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4000_庶務事業\30統計資料\年報\R3年度年報（Ｒ４年度作成分）\Ｒ３年度版年報\"/>
    </mc:Choice>
  </mc:AlternateContent>
  <bookViews>
    <workbookView xWindow="180" yWindow="-45" windowWidth="13230" windowHeight="9360" tabRatio="957" firstSheet="2" activeTab="5"/>
  </bookViews>
  <sheets>
    <sheet name="平成27年中の主な出来事" sheetId="12" state="hidden" r:id="rId1"/>
    <sheet name="　　" sheetId="13" state="hidden" r:id="rId2"/>
    <sheet name="警備" sheetId="16" r:id="rId3"/>
    <sheet name="署所別水利状況・配管口径別現況4-1" sheetId="1" r:id="rId4"/>
    <sheet name="薬剤備蓄・臨海地区事業所・地水利調査状況・届出状況" sheetId="2" r:id="rId5"/>
    <sheet name="開発行為指導・月別緊急出場・訓練実施状況" sheetId="3" r:id="rId6"/>
    <sheet name="消防相互応援協定" sheetId="4" r:id="rId7"/>
    <sheet name="指令センター システム図4-5" sheetId="14" r:id="rId8"/>
    <sheet name="位置情報通知ｼｽﾃﾑ" sheetId="15" r:id="rId9"/>
    <sheet name="署・所別通信設備" sheetId="5" r:id="rId10"/>
    <sheet name="無線設備一覧表(1)" sheetId="7" r:id="rId11"/>
    <sheet name="無線設備一覧表 (2)" sheetId="8" r:id="rId12"/>
    <sheet name="署活系無線（400MHｚ帯）（１）4-10" sheetId="10" r:id="rId13"/>
    <sheet name="署活系無線（400MHｚ帯） (2)" sheetId="18" r:id="rId14"/>
    <sheet name="１１９受信状況・救急安心センターおおさか着信状況" sheetId="19" r:id="rId15"/>
    <sheet name="Sheet1" sheetId="17" r:id="rId16"/>
  </sheets>
  <definedNames>
    <definedName name="_xlnm.Print_Area" localSheetId="5">開発行為指導・月別緊急出場・訓練実施状況!$A$1:$BK$33</definedName>
    <definedName name="_xlnm.Print_Area" localSheetId="2">警備!$A$1:$G$35</definedName>
    <definedName name="_xlnm.Print_Area" localSheetId="9">署・所別通信設備!$A$1:$U$11</definedName>
    <definedName name="_xlnm.Print_Area" localSheetId="13">'署活系無線（400MHｚ帯） (2)'!$A$1:$H$31</definedName>
    <definedName name="_xlnm.Print_Area" localSheetId="12">'署活系無線（400MHｚ帯）（１）4-10'!$A$1:$H$50</definedName>
    <definedName name="_xlnm.Print_Area" localSheetId="3">'署所別水利状況・配管口径別現況4-1'!$A$1:$L$38</definedName>
    <definedName name="_xlnm.Print_Area" localSheetId="6">消防相互応援協定!$A$1:$D$10</definedName>
    <definedName name="_xlnm.Print_Area" localSheetId="11">'無線設備一覧表 (2)'!$A$1:$M$33</definedName>
    <definedName name="_xlnm.Print_Area" localSheetId="10">'無線設備一覧表(1)'!$A$1:$M$44</definedName>
    <definedName name="_xlnm.Print_Area" localSheetId="4">薬剤備蓄・臨海地区事業所・地水利調査状況・届出状況!$A$1:$AB$22</definedName>
  </definedNames>
  <calcPr calcId="162913" calcMode="manual"/>
</workbook>
</file>

<file path=xl/calcChain.xml><?xml version="1.0" encoding="utf-8"?>
<calcChain xmlns="http://schemas.openxmlformats.org/spreadsheetml/2006/main">
  <c r="AR25" i="19" l="1"/>
  <c r="AO25" i="19"/>
  <c r="AL25" i="19"/>
  <c r="AI25" i="19"/>
  <c r="AF25" i="19"/>
  <c r="AC25" i="19"/>
  <c r="Z25" i="19"/>
  <c r="W25" i="19"/>
  <c r="T25" i="19"/>
  <c r="Q25" i="19"/>
  <c r="N25" i="19"/>
  <c r="K25" i="19"/>
  <c r="AU24" i="19"/>
  <c r="AU23" i="19"/>
  <c r="AU22" i="19"/>
  <c r="AU21" i="19"/>
  <c r="AU25" i="19" s="1"/>
  <c r="BE17" i="19"/>
  <c r="BC17" i="19"/>
  <c r="BA17" i="19"/>
  <c r="AY17" i="19"/>
  <c r="AW17" i="19"/>
  <c r="AU17" i="19"/>
  <c r="AS17" i="19"/>
  <c r="AQ17" i="19"/>
  <c r="AO17" i="19"/>
  <c r="AM17" i="19"/>
  <c r="AK17" i="19"/>
  <c r="AI17" i="19"/>
  <c r="AG17" i="19"/>
  <c r="AE17" i="19"/>
  <c r="AC17" i="19"/>
  <c r="AA17" i="19"/>
  <c r="Y17" i="19"/>
  <c r="W17" i="19"/>
  <c r="U17" i="19"/>
  <c r="S17" i="19"/>
  <c r="Q17" i="19"/>
  <c r="O17" i="19"/>
  <c r="M17" i="19"/>
  <c r="K17" i="19"/>
  <c r="I17" i="19"/>
  <c r="G17" i="19"/>
  <c r="E17" i="19"/>
  <c r="C17" i="19"/>
  <c r="BO16" i="19"/>
  <c r="BM16" i="19"/>
  <c r="BP16" i="19" s="1"/>
  <c r="BK16" i="19"/>
  <c r="BI16" i="19"/>
  <c r="BG16" i="19"/>
  <c r="BO15" i="19"/>
  <c r="BK15" i="19"/>
  <c r="BI15" i="19"/>
  <c r="BG15" i="19"/>
  <c r="BM15" i="19" s="1"/>
  <c r="BP15" i="19" s="1"/>
  <c r="BO14" i="19"/>
  <c r="BM14" i="19"/>
  <c r="BP14" i="19" s="1"/>
  <c r="BK14" i="19"/>
  <c r="BI14" i="19"/>
  <c r="BG14" i="19"/>
  <c r="BO13" i="19"/>
  <c r="BK13" i="19"/>
  <c r="BI13" i="19"/>
  <c r="BG13" i="19"/>
  <c r="BM13" i="19" s="1"/>
  <c r="BP13" i="19" s="1"/>
  <c r="BO12" i="19"/>
  <c r="BM12" i="19"/>
  <c r="BP12" i="19" s="1"/>
  <c r="BK12" i="19"/>
  <c r="BI12" i="19"/>
  <c r="BG12" i="19"/>
  <c r="BO11" i="19"/>
  <c r="BK11" i="19"/>
  <c r="BI11" i="19"/>
  <c r="BG11" i="19"/>
  <c r="BM11" i="19" s="1"/>
  <c r="BP11" i="19" s="1"/>
  <c r="BO10" i="19"/>
  <c r="BM10" i="19"/>
  <c r="BP10" i="19" s="1"/>
  <c r="BK10" i="19"/>
  <c r="BI10" i="19"/>
  <c r="BG10" i="19"/>
  <c r="BO9" i="19"/>
  <c r="BK9" i="19"/>
  <c r="BI9" i="19"/>
  <c r="BG9" i="19"/>
  <c r="BM9" i="19" s="1"/>
  <c r="BP9" i="19" s="1"/>
  <c r="BO8" i="19"/>
  <c r="BM8" i="19"/>
  <c r="BP8" i="19" s="1"/>
  <c r="BK8" i="19"/>
  <c r="BI8" i="19"/>
  <c r="BG8" i="19"/>
  <c r="BO7" i="19"/>
  <c r="BK7" i="19"/>
  <c r="BI7" i="19"/>
  <c r="BG7" i="19"/>
  <c r="BM7" i="19" s="1"/>
  <c r="BP7" i="19" s="1"/>
  <c r="BO6" i="19"/>
  <c r="BM6" i="19"/>
  <c r="BP6" i="19" s="1"/>
  <c r="BK6" i="19"/>
  <c r="BI6" i="19"/>
  <c r="BG6" i="19"/>
  <c r="BO5" i="19"/>
  <c r="BO17" i="19" s="1"/>
  <c r="BK5" i="19"/>
  <c r="BK17" i="19" s="1"/>
  <c r="BI5" i="19"/>
  <c r="BI17" i="19" s="1"/>
  <c r="BG5" i="19"/>
  <c r="BG17" i="19" s="1"/>
  <c r="BM5" i="19" l="1"/>
  <c r="T3" i="5"/>
  <c r="S3" i="5"/>
  <c r="R3" i="5"/>
  <c r="Q3" i="5"/>
  <c r="P3" i="5"/>
  <c r="O3" i="5"/>
  <c r="N3" i="5"/>
  <c r="M3" i="5"/>
  <c r="L3" i="5"/>
  <c r="K3" i="5"/>
  <c r="J3" i="5"/>
  <c r="I3" i="5"/>
  <c r="H3" i="5"/>
  <c r="G3" i="5"/>
  <c r="F3" i="5"/>
  <c r="E3" i="5"/>
  <c r="D3" i="5"/>
  <c r="C3" i="5"/>
  <c r="B3" i="5"/>
  <c r="L20" i="1"/>
  <c r="Y15" i="2"/>
  <c r="Y14" i="2"/>
  <c r="L35" i="1"/>
  <c r="L36" i="1"/>
  <c r="L37" i="1"/>
  <c r="L38" i="1"/>
  <c r="L26" i="1"/>
  <c r="L27" i="1"/>
  <c r="L28" i="1"/>
  <c r="L29" i="1"/>
  <c r="L30" i="1"/>
  <c r="L31" i="1"/>
  <c r="L32" i="1"/>
  <c r="L33" i="1"/>
  <c r="L25" i="1"/>
  <c r="L6" i="1"/>
  <c r="L7" i="1"/>
  <c r="L8" i="1"/>
  <c r="L9" i="1"/>
  <c r="L10" i="1"/>
  <c r="L11" i="1"/>
  <c r="L12" i="1"/>
  <c r="L13" i="1"/>
  <c r="L14" i="1"/>
  <c r="L15" i="1"/>
  <c r="L16" i="1"/>
  <c r="L17" i="1"/>
  <c r="L18" i="1"/>
  <c r="L5" i="1"/>
  <c r="T33" i="3"/>
  <c r="AE33" i="3"/>
  <c r="AP33" i="3"/>
  <c r="BA33" i="3"/>
  <c r="H22" i="2"/>
  <c r="BD20" i="3"/>
  <c r="BD21" i="3"/>
  <c r="BD22" i="3"/>
  <c r="BD19" i="3"/>
  <c r="L19" i="1"/>
  <c r="I34" i="1"/>
  <c r="H34" i="1"/>
  <c r="G34" i="1"/>
  <c r="K34" i="1"/>
  <c r="J34" i="1"/>
  <c r="F34" i="1"/>
  <c r="BM17" i="19" l="1"/>
  <c r="BP5" i="19"/>
  <c r="BP17" i="19" s="1"/>
  <c r="L34" i="1"/>
</calcChain>
</file>

<file path=xl/sharedStrings.xml><?xml version="1.0" encoding="utf-8"?>
<sst xmlns="http://schemas.openxmlformats.org/spreadsheetml/2006/main" count="1689" uniqueCount="410">
  <si>
    <t>署・所別消防水利状況（20条・21条関係）</t>
    <rPh sb="0" eb="1">
      <t>ショ</t>
    </rPh>
    <rPh sb="2" eb="3">
      <t>ショ</t>
    </rPh>
    <rPh sb="3" eb="4">
      <t>ベツ</t>
    </rPh>
    <rPh sb="4" eb="6">
      <t>ショウボウ</t>
    </rPh>
    <rPh sb="6" eb="8">
      <t>スイリ</t>
    </rPh>
    <rPh sb="8" eb="10">
      <t>ジョウキョウ</t>
    </rPh>
    <rPh sb="13" eb="14">
      <t>ジョウ</t>
    </rPh>
    <rPh sb="17" eb="18">
      <t>ジョウ</t>
    </rPh>
    <rPh sb="18" eb="20">
      <t>カンケイ</t>
    </rPh>
    <phoneticPr fontId="2"/>
  </si>
  <si>
    <t>公設</t>
    <rPh sb="0" eb="2">
      <t>コウセツ</t>
    </rPh>
    <phoneticPr fontId="2"/>
  </si>
  <si>
    <t>公設
防火水槽</t>
    <rPh sb="0" eb="2">
      <t>コウセツ</t>
    </rPh>
    <rPh sb="3" eb="5">
      <t>ボウカ</t>
    </rPh>
    <rPh sb="5" eb="7">
      <t>スイソウ</t>
    </rPh>
    <phoneticPr fontId="2"/>
  </si>
  <si>
    <t>公有
防火水槽</t>
    <rPh sb="0" eb="1">
      <t>コウ</t>
    </rPh>
    <rPh sb="1" eb="2">
      <t>ユウ</t>
    </rPh>
    <rPh sb="3" eb="5">
      <t>ボウカ</t>
    </rPh>
    <rPh sb="5" eb="7">
      <t>スイソウ</t>
    </rPh>
    <phoneticPr fontId="2"/>
  </si>
  <si>
    <t>私設
防火水槽</t>
    <rPh sb="0" eb="1">
      <t>ワタシ</t>
    </rPh>
    <rPh sb="1" eb="2">
      <t>セツ</t>
    </rPh>
    <rPh sb="3" eb="5">
      <t>ボウカ</t>
    </rPh>
    <rPh sb="5" eb="7">
      <t>スイソウ</t>
    </rPh>
    <phoneticPr fontId="2"/>
  </si>
  <si>
    <t>プール</t>
    <phoneticPr fontId="2"/>
  </si>
  <si>
    <t>その他</t>
    <rPh sb="2" eb="3">
      <t>タ</t>
    </rPh>
    <phoneticPr fontId="2"/>
  </si>
  <si>
    <t>消火栓</t>
    <rPh sb="0" eb="3">
      <t>ショウカセン</t>
    </rPh>
    <phoneticPr fontId="2"/>
  </si>
  <si>
    <t>(60～100ｔ）</t>
    <phoneticPr fontId="2"/>
  </si>
  <si>
    <t>(100ｔ以上）</t>
    <rPh sb="5" eb="7">
      <t>イジョウ</t>
    </rPh>
    <phoneticPr fontId="2"/>
  </si>
  <si>
    <t>(20～  40ｔ）</t>
    <phoneticPr fontId="2"/>
  </si>
  <si>
    <t>(40～  60ｔ）</t>
    <phoneticPr fontId="2"/>
  </si>
  <si>
    <t>( 40ｔ以上）</t>
    <phoneticPr fontId="2"/>
  </si>
  <si>
    <t>公有</t>
    <rPh sb="0" eb="1">
      <t>コウ</t>
    </rPh>
    <rPh sb="1" eb="2">
      <t>ユウ</t>
    </rPh>
    <phoneticPr fontId="2"/>
  </si>
  <si>
    <t>山直分署</t>
    <rPh sb="0" eb="4">
      <t>ヤマダイ</t>
    </rPh>
    <phoneticPr fontId="2"/>
  </si>
  <si>
    <t>春木分署</t>
    <rPh sb="0" eb="4">
      <t>ハルキ</t>
    </rPh>
    <phoneticPr fontId="2"/>
  </si>
  <si>
    <t>岸城分署</t>
    <rPh sb="0" eb="4">
      <t>ｋｓｋ</t>
    </rPh>
    <phoneticPr fontId="2"/>
  </si>
  <si>
    <t>東葛城
出張所</t>
    <rPh sb="0" eb="1">
      <t>ヒガシ</t>
    </rPh>
    <rPh sb="1" eb="3">
      <t>カツラギ</t>
    </rPh>
    <rPh sb="4" eb="6">
      <t>シュッチョウ</t>
    </rPh>
    <rPh sb="6" eb="7">
      <t>ショ</t>
    </rPh>
    <phoneticPr fontId="2"/>
  </si>
  <si>
    <t>合　計</t>
    <rPh sb="0" eb="1">
      <t>ゴウ</t>
    </rPh>
    <rPh sb="2" eb="3">
      <t>ケイ</t>
    </rPh>
    <phoneticPr fontId="2"/>
  </si>
  <si>
    <t>八　木
出張所</t>
    <rPh sb="0" eb="1">
      <t>ハッ</t>
    </rPh>
    <rPh sb="2" eb="3">
      <t>モク</t>
    </rPh>
    <rPh sb="4" eb="6">
      <t>シュッチョウ</t>
    </rPh>
    <rPh sb="6" eb="7">
      <t>ショ</t>
    </rPh>
    <phoneticPr fontId="2"/>
  </si>
  <si>
    <t>100㎜未満</t>
    <rPh sb="4" eb="6">
      <t>ミマン</t>
    </rPh>
    <phoneticPr fontId="2"/>
  </si>
  <si>
    <t>400㎜以上</t>
    <rPh sb="4" eb="6">
      <t>イジョウ</t>
    </rPh>
    <phoneticPr fontId="2"/>
  </si>
  <si>
    <t>計</t>
    <rPh sb="0" eb="1">
      <t>ケイ</t>
    </rPh>
    <phoneticPr fontId="2"/>
  </si>
  <si>
    <t>基準外</t>
    <rPh sb="0" eb="2">
      <t>キジュン</t>
    </rPh>
    <rPh sb="2" eb="3">
      <t>ガイ</t>
    </rPh>
    <phoneticPr fontId="2"/>
  </si>
  <si>
    <t>基　 準</t>
    <rPh sb="0" eb="1">
      <t>モト</t>
    </rPh>
    <rPh sb="3" eb="4">
      <t>ジュン</t>
    </rPh>
    <phoneticPr fontId="2"/>
  </si>
  <si>
    <t>基 　準</t>
    <rPh sb="0" eb="1">
      <t>モト</t>
    </rPh>
    <rPh sb="3" eb="4">
      <t>ジュン</t>
    </rPh>
    <phoneticPr fontId="2"/>
  </si>
  <si>
    <t>公 設</t>
    <rPh sb="0" eb="1">
      <t>コウ</t>
    </rPh>
    <rPh sb="2" eb="3">
      <t>セツ</t>
    </rPh>
    <phoneticPr fontId="2"/>
  </si>
  <si>
    <t>公 有</t>
    <rPh sb="0" eb="1">
      <t>コウ</t>
    </rPh>
    <rPh sb="2" eb="3">
      <t>ユウ</t>
    </rPh>
    <phoneticPr fontId="2"/>
  </si>
  <si>
    <t>消 火 栓</t>
    <rPh sb="0" eb="1">
      <t>ショウ</t>
    </rPh>
    <rPh sb="2" eb="3">
      <t>ヒ</t>
    </rPh>
    <rPh sb="4" eb="5">
      <t>セン</t>
    </rPh>
    <phoneticPr fontId="2"/>
  </si>
  <si>
    <t>消火栓配管口径別現況</t>
    <rPh sb="0" eb="3">
      <t>ショウカセン</t>
    </rPh>
    <rPh sb="3" eb="5">
      <t>ハイカン</t>
    </rPh>
    <rPh sb="5" eb="7">
      <t>コウケイ</t>
    </rPh>
    <rPh sb="7" eb="8">
      <t>ベツ</t>
    </rPh>
    <rPh sb="8" eb="10">
      <t>ゲンキョウ</t>
    </rPh>
    <phoneticPr fontId="2"/>
  </si>
  <si>
    <t>消火薬剤備蓄状況</t>
    <rPh sb="0" eb="2">
      <t>ショウカ</t>
    </rPh>
    <rPh sb="2" eb="4">
      <t>ヤクザイ</t>
    </rPh>
    <rPh sb="4" eb="6">
      <t>ビチク</t>
    </rPh>
    <rPh sb="6" eb="8">
      <t>ジョウキョウ</t>
    </rPh>
    <phoneticPr fontId="2"/>
  </si>
  <si>
    <t>備蓄量</t>
    <rPh sb="0" eb="2">
      <t>ビチク</t>
    </rPh>
    <rPh sb="2" eb="3">
      <t>リョウ</t>
    </rPh>
    <phoneticPr fontId="2"/>
  </si>
  <si>
    <t>計</t>
    <rPh sb="0" eb="1">
      <t>ケイ</t>
    </rPh>
    <phoneticPr fontId="2"/>
  </si>
  <si>
    <t>合計</t>
    <rPh sb="0" eb="2">
      <t>ゴウケイ</t>
    </rPh>
    <phoneticPr fontId="2"/>
  </si>
  <si>
    <t>火煙上昇届</t>
    <rPh sb="0" eb="2">
      <t>カエン</t>
    </rPh>
    <rPh sb="2" eb="4">
      <t>ジョウショウ</t>
    </rPh>
    <rPh sb="4" eb="5">
      <t>トドケ</t>
    </rPh>
    <phoneticPr fontId="2"/>
  </si>
  <si>
    <t>道路通行制限</t>
    <rPh sb="0" eb="2">
      <t>ドウロ</t>
    </rPh>
    <rPh sb="2" eb="4">
      <t>ツウコウ</t>
    </rPh>
    <rPh sb="4" eb="6">
      <t>セイゲン</t>
    </rPh>
    <phoneticPr fontId="2"/>
  </si>
  <si>
    <t>その他</t>
    <rPh sb="2" eb="3">
      <t>タ</t>
    </rPh>
    <phoneticPr fontId="2"/>
  </si>
  <si>
    <t>山直分署</t>
    <rPh sb="0" eb="4">
      <t>ヤマダイ</t>
    </rPh>
    <phoneticPr fontId="2"/>
  </si>
  <si>
    <t>春木分署</t>
    <rPh sb="0" eb="4">
      <t>ハルキ</t>
    </rPh>
    <phoneticPr fontId="2"/>
  </si>
  <si>
    <t>岸城分署</t>
    <rPh sb="0" eb="4">
      <t>ｋｓｋ</t>
    </rPh>
    <phoneticPr fontId="2"/>
  </si>
  <si>
    <t>本　署</t>
    <rPh sb="0" eb="1">
      <t>モト</t>
    </rPh>
    <rPh sb="2" eb="3">
      <t>ショ</t>
    </rPh>
    <phoneticPr fontId="2"/>
  </si>
  <si>
    <t>件数</t>
    <rPh sb="0" eb="2">
      <t>ケンスウ</t>
    </rPh>
    <phoneticPr fontId="2"/>
  </si>
  <si>
    <t>　　　　　　　　 署所別
 区　分</t>
    <rPh sb="9" eb="10">
      <t>ショ</t>
    </rPh>
    <rPh sb="10" eb="11">
      <t>ショ</t>
    </rPh>
    <rPh sb="11" eb="12">
      <t>ベツ</t>
    </rPh>
    <rPh sb="14" eb="15">
      <t>ク</t>
    </rPh>
    <rPh sb="16" eb="17">
      <t>フン</t>
    </rPh>
    <phoneticPr fontId="2"/>
  </si>
  <si>
    <t>火災予防条例による届出状況</t>
    <rPh sb="0" eb="2">
      <t>カサイ</t>
    </rPh>
    <rPh sb="2" eb="4">
      <t>ヨボウ</t>
    </rPh>
    <rPh sb="4" eb="6">
      <t>ジョウレイ</t>
    </rPh>
    <rPh sb="9" eb="10">
      <t>トド</t>
    </rPh>
    <rPh sb="10" eb="11">
      <t>デ</t>
    </rPh>
    <rPh sb="11" eb="13">
      <t>ジョウキョウ</t>
    </rPh>
    <phoneticPr fontId="2"/>
  </si>
  <si>
    <t>地利・水利調査実施状況</t>
    <rPh sb="0" eb="1">
      <t>チ</t>
    </rPh>
    <rPh sb="1" eb="2">
      <t>リ</t>
    </rPh>
    <rPh sb="3" eb="5">
      <t>スイリ</t>
    </rPh>
    <rPh sb="5" eb="7">
      <t>チョウサ</t>
    </rPh>
    <rPh sb="7" eb="9">
      <t>ジッシ</t>
    </rPh>
    <rPh sb="9" eb="11">
      <t>ジョウキョウ</t>
    </rPh>
    <phoneticPr fontId="2"/>
  </si>
  <si>
    <t>臨海地区危険物事業所（３社）の特殊薬剤保有状況</t>
    <rPh sb="0" eb="2">
      <t>リンカイ</t>
    </rPh>
    <rPh sb="2" eb="4">
      <t>チク</t>
    </rPh>
    <rPh sb="4" eb="7">
      <t>キケンブツ</t>
    </rPh>
    <rPh sb="7" eb="10">
      <t>ジギョウショ</t>
    </rPh>
    <rPh sb="12" eb="13">
      <t>シャ</t>
    </rPh>
    <rPh sb="15" eb="17">
      <t>トクシュ</t>
    </rPh>
    <rPh sb="17" eb="19">
      <t>ヤクザイ</t>
    </rPh>
    <rPh sb="19" eb="21">
      <t>ホユウ</t>
    </rPh>
    <rPh sb="21" eb="23">
      <t>ジョウキョウ</t>
    </rPh>
    <phoneticPr fontId="2"/>
  </si>
  <si>
    <t>実  施  回  数
　　　　　　　　　（ 回 ）</t>
    <rPh sb="0" eb="1">
      <t>ジツ</t>
    </rPh>
    <rPh sb="3" eb="4">
      <t>シ</t>
    </rPh>
    <rPh sb="6" eb="7">
      <t>カイ</t>
    </rPh>
    <rPh sb="9" eb="10">
      <t>スウ</t>
    </rPh>
    <rPh sb="22" eb="23">
      <t>カイ</t>
    </rPh>
    <phoneticPr fontId="2"/>
  </si>
  <si>
    <t>出　場　人　員
　　　　　　　　　（ 人 ）</t>
    <rPh sb="0" eb="1">
      <t>デ</t>
    </rPh>
    <rPh sb="2" eb="3">
      <t>バ</t>
    </rPh>
    <rPh sb="4" eb="5">
      <t>ニン</t>
    </rPh>
    <rPh sb="6" eb="7">
      <t>イン</t>
    </rPh>
    <rPh sb="19" eb="20">
      <t>ニン</t>
    </rPh>
    <phoneticPr fontId="2"/>
  </si>
  <si>
    <t>東葛城
出張所</t>
    <rPh sb="0" eb="1">
      <t>ヒガシ</t>
    </rPh>
    <rPh sb="1" eb="3">
      <t>カツラギ</t>
    </rPh>
    <rPh sb="4" eb="6">
      <t>シュッチョウ</t>
    </rPh>
    <rPh sb="6" eb="7">
      <t>ショ</t>
    </rPh>
    <phoneticPr fontId="2"/>
  </si>
  <si>
    <t>八木
出張所</t>
    <rPh sb="0" eb="2">
      <t>ヤギ</t>
    </rPh>
    <rPh sb="3" eb="5">
      <t>シュッチョウ</t>
    </rPh>
    <rPh sb="5" eb="6">
      <t>ショ</t>
    </rPh>
    <phoneticPr fontId="2"/>
  </si>
  <si>
    <t>本　署</t>
    <rPh sb="0" eb="1">
      <t>モト</t>
    </rPh>
    <rPh sb="2" eb="3">
      <t>ショ</t>
    </rPh>
    <phoneticPr fontId="2"/>
  </si>
  <si>
    <t>開発行為に関する消防指導状況</t>
    <rPh sb="0" eb="2">
      <t>カイハツ</t>
    </rPh>
    <rPh sb="2" eb="4">
      <t>コウイ</t>
    </rPh>
    <rPh sb="5" eb="6">
      <t>カン</t>
    </rPh>
    <rPh sb="8" eb="10">
      <t>ショウボウ</t>
    </rPh>
    <rPh sb="10" eb="12">
      <t>シドウ</t>
    </rPh>
    <rPh sb="12" eb="14">
      <t>ジョウキョウ</t>
    </rPh>
    <phoneticPr fontId="2"/>
  </si>
  <si>
    <t>火災</t>
    <rPh sb="0" eb="2">
      <t>カサイ</t>
    </rPh>
    <phoneticPr fontId="2"/>
  </si>
  <si>
    <t>救急</t>
    <rPh sb="0" eb="2">
      <t>キュウキュウ</t>
    </rPh>
    <phoneticPr fontId="2"/>
  </si>
  <si>
    <t>救助</t>
    <rPh sb="0" eb="2">
      <t>キュウジョ</t>
    </rPh>
    <phoneticPr fontId="2"/>
  </si>
  <si>
    <t>　　　 　月 別
 区 分</t>
    <rPh sb="5" eb="6">
      <t>ツキ</t>
    </rPh>
    <rPh sb="7" eb="8">
      <t>ベツ</t>
    </rPh>
    <rPh sb="10" eb="11">
      <t>ク</t>
    </rPh>
    <rPh sb="12" eb="13">
      <t>フン</t>
    </rPh>
    <phoneticPr fontId="2"/>
  </si>
  <si>
    <t>月別緊急出場状況</t>
    <rPh sb="0" eb="2">
      <t>ツキベツ</t>
    </rPh>
    <rPh sb="2" eb="4">
      <t>キンキュウ</t>
    </rPh>
    <rPh sb="4" eb="6">
      <t>シュツジョウ</t>
    </rPh>
    <rPh sb="6" eb="8">
      <t>ジョウキョウ</t>
    </rPh>
    <phoneticPr fontId="2"/>
  </si>
  <si>
    <t>消防訓練実施状況</t>
    <rPh sb="0" eb="2">
      <t>ショウボウ</t>
    </rPh>
    <rPh sb="2" eb="4">
      <t>クンレン</t>
    </rPh>
    <rPh sb="4" eb="6">
      <t>ジッシ</t>
    </rPh>
    <rPh sb="6" eb="8">
      <t>ジョウキョウ</t>
    </rPh>
    <phoneticPr fontId="2"/>
  </si>
  <si>
    <t>消防活動用空地</t>
    <rPh sb="0" eb="2">
      <t>ショウボウ</t>
    </rPh>
    <rPh sb="2" eb="5">
      <t>カツドウヨウ</t>
    </rPh>
    <rPh sb="5" eb="7">
      <t>クウチ</t>
    </rPh>
    <phoneticPr fontId="2"/>
  </si>
  <si>
    <t>事前協議
受付件数</t>
    <rPh sb="0" eb="2">
      <t>ジゼン</t>
    </rPh>
    <rPh sb="2" eb="4">
      <t>キョウギ</t>
    </rPh>
    <rPh sb="5" eb="7">
      <t>ウケツケ</t>
    </rPh>
    <rPh sb="7" eb="9">
      <t>ケンスウ</t>
    </rPh>
    <phoneticPr fontId="2"/>
  </si>
  <si>
    <t>開発面積
　　　　　（㎡）</t>
    <rPh sb="0" eb="2">
      <t>カイハツ</t>
    </rPh>
    <rPh sb="2" eb="4">
      <t>メンセキ</t>
    </rPh>
    <phoneticPr fontId="2"/>
  </si>
  <si>
    <t>消防水利設置指導状況</t>
    <rPh sb="0" eb="2">
      <t>ショウボウ</t>
    </rPh>
    <rPh sb="2" eb="4">
      <t>スイリ</t>
    </rPh>
    <rPh sb="4" eb="6">
      <t>セッチ</t>
    </rPh>
    <rPh sb="6" eb="8">
      <t>シドウ</t>
    </rPh>
    <rPh sb="8" eb="10">
      <t>ジョウキョウ</t>
    </rPh>
    <phoneticPr fontId="2"/>
  </si>
  <si>
    <t>防火水槽</t>
    <rPh sb="0" eb="2">
      <t>ボウカ</t>
    </rPh>
    <rPh sb="2" eb="4">
      <t>スイソウ</t>
    </rPh>
    <phoneticPr fontId="2"/>
  </si>
  <si>
    <t>消 火 栓</t>
    <rPh sb="0" eb="1">
      <t>ショウ</t>
    </rPh>
    <rPh sb="2" eb="3">
      <t>ヒ</t>
    </rPh>
    <rPh sb="4" eb="5">
      <t>セン</t>
    </rPh>
    <phoneticPr fontId="2"/>
  </si>
  <si>
    <t>その他の指導</t>
    <rPh sb="2" eb="3">
      <t>タ</t>
    </rPh>
    <rPh sb="4" eb="6">
      <t>シドウ</t>
    </rPh>
    <phoneticPr fontId="2"/>
  </si>
  <si>
    <t>　　　　　　　　区 分
 年 別</t>
    <rPh sb="8" eb="9">
      <t>ク</t>
    </rPh>
    <rPh sb="10" eb="11">
      <t>フン</t>
    </rPh>
    <rPh sb="13" eb="14">
      <t>ネン</t>
    </rPh>
    <rPh sb="15" eb="16">
      <t>ベツ</t>
    </rPh>
    <phoneticPr fontId="2"/>
  </si>
  <si>
    <t>　　　　　　　　　　　　　　　　区　分
 種　別</t>
    <rPh sb="16" eb="17">
      <t>ク</t>
    </rPh>
    <rPh sb="18" eb="19">
      <t>フン</t>
    </rPh>
    <rPh sb="21" eb="22">
      <t>タネ</t>
    </rPh>
    <rPh sb="23" eb="24">
      <t>ベツ</t>
    </rPh>
    <phoneticPr fontId="2"/>
  </si>
  <si>
    <t>参加分隊数</t>
    <rPh sb="0" eb="2">
      <t>サンカ</t>
    </rPh>
    <rPh sb="2" eb="4">
      <t>ブンタイ</t>
    </rPh>
    <rPh sb="4" eb="5">
      <t>スウ</t>
    </rPh>
    <phoneticPr fontId="2"/>
  </si>
  <si>
    <t>参加人員</t>
    <rPh sb="0" eb="2">
      <t>サンカ</t>
    </rPh>
    <rPh sb="2" eb="4">
      <t>ジンイン</t>
    </rPh>
    <phoneticPr fontId="2"/>
  </si>
  <si>
    <t>市　　　民</t>
    <rPh sb="0" eb="1">
      <t>シ</t>
    </rPh>
    <rPh sb="4" eb="5">
      <t>タミ</t>
    </rPh>
    <phoneticPr fontId="2"/>
  </si>
  <si>
    <t>回　　　　数</t>
    <rPh sb="0" eb="1">
      <t>カイ</t>
    </rPh>
    <rPh sb="5" eb="6">
      <t>スウ</t>
    </rPh>
    <phoneticPr fontId="2"/>
  </si>
  <si>
    <t>警　　　　備</t>
    <rPh sb="0" eb="1">
      <t>ケイ</t>
    </rPh>
    <rPh sb="5" eb="6">
      <t>ビ</t>
    </rPh>
    <phoneticPr fontId="2"/>
  </si>
  <si>
    <t>基本・図上訓練</t>
    <rPh sb="0" eb="2">
      <t>キホン</t>
    </rPh>
    <rPh sb="3" eb="5">
      <t>ズジョウ</t>
    </rPh>
    <rPh sb="5" eb="7">
      <t>クンレン</t>
    </rPh>
    <phoneticPr fontId="2"/>
  </si>
  <si>
    <t>応用訓練</t>
    <rPh sb="0" eb="2">
      <t>オウヨウ</t>
    </rPh>
    <rPh sb="2" eb="4">
      <t>クンレン</t>
    </rPh>
    <phoneticPr fontId="2"/>
  </si>
  <si>
    <t>合同訓練</t>
    <rPh sb="0" eb="2">
      <t>ゴウドウ</t>
    </rPh>
    <rPh sb="2" eb="4">
      <t>クンレン</t>
    </rPh>
    <phoneticPr fontId="2"/>
  </si>
  <si>
    <t>総合訓練</t>
    <rPh sb="0" eb="2">
      <t>ソウゴウ</t>
    </rPh>
    <rPh sb="2" eb="4">
      <t>クンレン</t>
    </rPh>
    <phoneticPr fontId="2"/>
  </si>
  <si>
    <t>自衛消防訓練指導</t>
    <rPh sb="0" eb="2">
      <t>ジエイ</t>
    </rPh>
    <rPh sb="2" eb="4">
      <t>ショウボウ</t>
    </rPh>
    <rPh sb="4" eb="6">
      <t>クンレン</t>
    </rPh>
    <rPh sb="6" eb="8">
      <t>シドウ</t>
    </rPh>
    <phoneticPr fontId="2"/>
  </si>
  <si>
    <t>市民等の消防訓練指導</t>
    <rPh sb="0" eb="3">
      <t>シミントウ</t>
    </rPh>
    <rPh sb="4" eb="6">
      <t>ショウボウ</t>
    </rPh>
    <rPh sb="6" eb="8">
      <t>クンレン</t>
    </rPh>
    <rPh sb="8" eb="10">
      <t>シドウ</t>
    </rPh>
    <phoneticPr fontId="2"/>
  </si>
  <si>
    <t>100㎜</t>
    <phoneticPr fontId="2"/>
  </si>
  <si>
    <t>125㎜</t>
    <phoneticPr fontId="2"/>
  </si>
  <si>
    <t>150㎜</t>
    <phoneticPr fontId="2"/>
  </si>
  <si>
    <t>200㎜</t>
    <phoneticPr fontId="2"/>
  </si>
  <si>
    <t>250㎜</t>
    <phoneticPr fontId="2"/>
  </si>
  <si>
    <t>300㎜</t>
    <phoneticPr fontId="2"/>
  </si>
  <si>
    <t>350㎜</t>
    <phoneticPr fontId="2"/>
  </si>
  <si>
    <t>薬剤名</t>
    <phoneticPr fontId="2"/>
  </si>
  <si>
    <t>協定名</t>
    <rPh sb="0" eb="2">
      <t>キョウテイ</t>
    </rPh>
    <rPh sb="2" eb="3">
      <t>メイ</t>
    </rPh>
    <phoneticPr fontId="2"/>
  </si>
  <si>
    <t>締結年月日</t>
    <rPh sb="0" eb="2">
      <t>テイケツ</t>
    </rPh>
    <rPh sb="2" eb="5">
      <t>ネンガッピ</t>
    </rPh>
    <phoneticPr fontId="2"/>
  </si>
  <si>
    <t>締結先</t>
    <rPh sb="0" eb="2">
      <t>テイケツ</t>
    </rPh>
    <rPh sb="2" eb="3">
      <t>サキ</t>
    </rPh>
    <phoneticPr fontId="2"/>
  </si>
  <si>
    <t>内容</t>
    <rPh sb="0" eb="2">
      <t>ナイヨウ</t>
    </rPh>
    <phoneticPr fontId="2"/>
  </si>
  <si>
    <t>航空消防応援協定</t>
    <rPh sb="0" eb="2">
      <t>コウクウ</t>
    </rPh>
    <rPh sb="2" eb="4">
      <t>ショウボウ</t>
    </rPh>
    <rPh sb="4" eb="6">
      <t>オウエン</t>
    </rPh>
    <rPh sb="6" eb="8">
      <t>キョウテイ</t>
    </rPh>
    <phoneticPr fontId="2"/>
  </si>
  <si>
    <t>大阪市</t>
    <rPh sb="0" eb="3">
      <t>オオサカシ</t>
    </rPh>
    <phoneticPr fontId="2"/>
  </si>
  <si>
    <t>和泉市・貝塚市・泉佐野市・泉南市・阪南市・岬町・泉州南消防組合・河内長野市・和歌山市・岩出市・かつらぎ町・紀の川市・橋本市・那賀消防組合・伊都消防組合</t>
    <rPh sb="0" eb="3">
      <t>イズミシ</t>
    </rPh>
    <rPh sb="4" eb="7">
      <t>カイヅカシ</t>
    </rPh>
    <rPh sb="8" eb="12">
      <t>イズミサノシ</t>
    </rPh>
    <rPh sb="13" eb="16">
      <t>センナンシ</t>
    </rPh>
    <rPh sb="17" eb="20">
      <t>ハンナンシ</t>
    </rPh>
    <rPh sb="21" eb="22">
      <t>ミサキ</t>
    </rPh>
    <rPh sb="22" eb="23">
      <t>マチ</t>
    </rPh>
    <rPh sb="24" eb="26">
      <t>センシュウ</t>
    </rPh>
    <rPh sb="26" eb="27">
      <t>ミナミ</t>
    </rPh>
    <rPh sb="27" eb="29">
      <t>ショウボウ</t>
    </rPh>
    <rPh sb="29" eb="31">
      <t>クミアイ</t>
    </rPh>
    <rPh sb="32" eb="37">
      <t>カワチナガノシ</t>
    </rPh>
    <rPh sb="38" eb="42">
      <t>ワカヤマシ</t>
    </rPh>
    <rPh sb="43" eb="46">
      <t>イワデシ</t>
    </rPh>
    <rPh sb="51" eb="52">
      <t>マチ</t>
    </rPh>
    <rPh sb="53" eb="54">
      <t>キ</t>
    </rPh>
    <rPh sb="55" eb="57">
      <t>カワシ</t>
    </rPh>
    <rPh sb="58" eb="61">
      <t>ハシモトシ</t>
    </rPh>
    <rPh sb="62" eb="64">
      <t>ナガ</t>
    </rPh>
    <rPh sb="64" eb="66">
      <t>ショウボウ</t>
    </rPh>
    <rPh sb="66" eb="68">
      <t>クミアイ</t>
    </rPh>
    <rPh sb="69" eb="71">
      <t>イト</t>
    </rPh>
    <rPh sb="71" eb="73">
      <t>ショウボウ</t>
    </rPh>
    <rPh sb="73" eb="75">
      <t>クミアイ</t>
    </rPh>
    <phoneticPr fontId="2"/>
  </si>
  <si>
    <t>阪和林野火災消防
相互応援協定</t>
    <rPh sb="0" eb="2">
      <t>ハンワ</t>
    </rPh>
    <rPh sb="2" eb="4">
      <t>リンヤ</t>
    </rPh>
    <rPh sb="4" eb="6">
      <t>カサイ</t>
    </rPh>
    <rPh sb="6" eb="8">
      <t>ショウボウ</t>
    </rPh>
    <rPh sb="9" eb="11">
      <t>ソウゴ</t>
    </rPh>
    <rPh sb="11" eb="13">
      <t>オウエン</t>
    </rPh>
    <rPh sb="13" eb="15">
      <t>キョウテイ</t>
    </rPh>
    <phoneticPr fontId="2"/>
  </si>
  <si>
    <t>大阪府下各市町村</t>
    <rPh sb="0" eb="2">
      <t>オオサカ</t>
    </rPh>
    <rPh sb="2" eb="4">
      <t>フカ</t>
    </rPh>
    <rPh sb="4" eb="5">
      <t>カク</t>
    </rPh>
    <rPh sb="5" eb="8">
      <t>シチョウソン</t>
    </rPh>
    <phoneticPr fontId="2"/>
  </si>
  <si>
    <t>回転翼航空機による消防業務の応援</t>
    <rPh sb="0" eb="2">
      <t>カイテン</t>
    </rPh>
    <rPh sb="2" eb="3">
      <t>ヨク</t>
    </rPh>
    <rPh sb="3" eb="6">
      <t>コウクウキ</t>
    </rPh>
    <rPh sb="9" eb="11">
      <t>ショウボウ</t>
    </rPh>
    <rPh sb="11" eb="13">
      <t>ギョウム</t>
    </rPh>
    <rPh sb="14" eb="16">
      <t>オウエン</t>
    </rPh>
    <phoneticPr fontId="2"/>
  </si>
  <si>
    <t>林野火災防ぎょの相互応援</t>
    <rPh sb="0" eb="2">
      <t>リンヤ</t>
    </rPh>
    <rPh sb="2" eb="4">
      <t>カサイ</t>
    </rPh>
    <rPh sb="4" eb="5">
      <t>ボウ</t>
    </rPh>
    <rPh sb="8" eb="10">
      <t>ソウゴ</t>
    </rPh>
    <rPh sb="10" eb="12">
      <t>オウエン</t>
    </rPh>
    <phoneticPr fontId="2"/>
  </si>
  <si>
    <t>火災・水災及びその他の災害防ぎょの相互応援</t>
    <rPh sb="0" eb="2">
      <t>カサイ</t>
    </rPh>
    <rPh sb="3" eb="5">
      <t>スイサイ</t>
    </rPh>
    <rPh sb="5" eb="6">
      <t>オヨ</t>
    </rPh>
    <rPh sb="9" eb="10">
      <t>タ</t>
    </rPh>
    <rPh sb="11" eb="13">
      <t>サイガイ</t>
    </rPh>
    <rPh sb="13" eb="14">
      <t>ボウ</t>
    </rPh>
    <rPh sb="17" eb="19">
      <t>ソウゴ</t>
    </rPh>
    <rPh sb="19" eb="21">
      <t>オウエン</t>
    </rPh>
    <phoneticPr fontId="2"/>
  </si>
  <si>
    <t>府下における大規模災害等の相互応援</t>
    <rPh sb="0" eb="2">
      <t>フカ</t>
    </rPh>
    <rPh sb="6" eb="9">
      <t>ダイキボ</t>
    </rPh>
    <rPh sb="9" eb="11">
      <t>サイガイ</t>
    </rPh>
    <rPh sb="11" eb="12">
      <t>トウ</t>
    </rPh>
    <rPh sb="13" eb="15">
      <t>ソウゴ</t>
    </rPh>
    <rPh sb="15" eb="17">
      <t>オウエン</t>
    </rPh>
    <phoneticPr fontId="2"/>
  </si>
  <si>
    <t>関西国際空港及び周辺における航空機災害等の相互応援</t>
    <rPh sb="0" eb="2">
      <t>カンサイ</t>
    </rPh>
    <rPh sb="2" eb="4">
      <t>コクサイ</t>
    </rPh>
    <rPh sb="4" eb="6">
      <t>クウコウ</t>
    </rPh>
    <rPh sb="6" eb="7">
      <t>オヨ</t>
    </rPh>
    <rPh sb="8" eb="10">
      <t>シュウヘン</t>
    </rPh>
    <rPh sb="14" eb="17">
      <t>コウクウキ</t>
    </rPh>
    <rPh sb="17" eb="19">
      <t>サイガイ</t>
    </rPh>
    <rPh sb="19" eb="20">
      <t>トウ</t>
    </rPh>
    <rPh sb="21" eb="23">
      <t>ソウゴ</t>
    </rPh>
    <rPh sb="23" eb="25">
      <t>オウエン</t>
    </rPh>
    <phoneticPr fontId="2"/>
  </si>
  <si>
    <t>高速自動車道における消防業務の相互応援</t>
    <rPh sb="0" eb="2">
      <t>コウソク</t>
    </rPh>
    <rPh sb="2" eb="5">
      <t>ジドウシャ</t>
    </rPh>
    <rPh sb="5" eb="6">
      <t>ドウ</t>
    </rPh>
    <rPh sb="10" eb="12">
      <t>ショウボウ</t>
    </rPh>
    <rPh sb="12" eb="14">
      <t>ギョウム</t>
    </rPh>
    <rPh sb="15" eb="17">
      <t>ソウゴ</t>
    </rPh>
    <rPh sb="17" eb="19">
      <t>オウエン</t>
    </rPh>
    <phoneticPr fontId="2"/>
  </si>
  <si>
    <t>救急医療相談業務（救急安心センターおおさか）の応援</t>
    <rPh sb="0" eb="2">
      <t>キュウキュウ</t>
    </rPh>
    <rPh sb="2" eb="4">
      <t>イリョウ</t>
    </rPh>
    <rPh sb="4" eb="6">
      <t>ソウダン</t>
    </rPh>
    <rPh sb="6" eb="8">
      <t>ギョウム</t>
    </rPh>
    <rPh sb="9" eb="11">
      <t>キュウキュウ</t>
    </rPh>
    <rPh sb="11" eb="13">
      <t>アンシン</t>
    </rPh>
    <rPh sb="23" eb="25">
      <t>オウエン</t>
    </rPh>
    <phoneticPr fontId="2"/>
  </si>
  <si>
    <t>大阪府南ブロック消防
相互応援協定</t>
    <rPh sb="0" eb="3">
      <t>オオサカフ</t>
    </rPh>
    <rPh sb="3" eb="4">
      <t>ミナミ</t>
    </rPh>
    <rPh sb="8" eb="10">
      <t>ショウボウ</t>
    </rPh>
    <rPh sb="11" eb="13">
      <t>ソウゴ</t>
    </rPh>
    <rPh sb="13" eb="15">
      <t>オウエン</t>
    </rPh>
    <rPh sb="15" eb="17">
      <t>キョウテイ</t>
    </rPh>
    <phoneticPr fontId="2"/>
  </si>
  <si>
    <t>大阪府下広域消防
相互応援協定</t>
    <rPh sb="0" eb="2">
      <t>オオサカ</t>
    </rPh>
    <rPh sb="2" eb="4">
      <t>フカ</t>
    </rPh>
    <rPh sb="4" eb="6">
      <t>コウイキ</t>
    </rPh>
    <rPh sb="6" eb="8">
      <t>ショウボウ</t>
    </rPh>
    <rPh sb="9" eb="11">
      <t>ソウゴ</t>
    </rPh>
    <rPh sb="11" eb="13">
      <t>オウエン</t>
    </rPh>
    <rPh sb="13" eb="15">
      <t>キョウテイ</t>
    </rPh>
    <phoneticPr fontId="2"/>
  </si>
  <si>
    <t>関西国際空港消防
相互応援協定</t>
    <rPh sb="0" eb="2">
      <t>カンサイ</t>
    </rPh>
    <rPh sb="2" eb="4">
      <t>コクサイ</t>
    </rPh>
    <rPh sb="4" eb="6">
      <t>クウコウ</t>
    </rPh>
    <rPh sb="6" eb="8">
      <t>ショウボウ</t>
    </rPh>
    <rPh sb="9" eb="11">
      <t>ソウゴ</t>
    </rPh>
    <rPh sb="11" eb="13">
      <t>オウエン</t>
    </rPh>
    <rPh sb="13" eb="15">
      <t>キョウテイ</t>
    </rPh>
    <phoneticPr fontId="2"/>
  </si>
  <si>
    <t>救急医療相談業務に
係る応援協定</t>
    <rPh sb="0" eb="2">
      <t>キュウキュウ</t>
    </rPh>
    <rPh sb="2" eb="4">
      <t>イリョウ</t>
    </rPh>
    <rPh sb="4" eb="6">
      <t>ソウダン</t>
    </rPh>
    <rPh sb="6" eb="8">
      <t>ギョウム</t>
    </rPh>
    <rPh sb="10" eb="11">
      <t>カカ</t>
    </rPh>
    <rPh sb="12" eb="14">
      <t>オウエン</t>
    </rPh>
    <rPh sb="14" eb="16">
      <t>キョウテイ</t>
    </rPh>
    <phoneticPr fontId="2"/>
  </si>
  <si>
    <t>消防相互応援協定</t>
    <rPh sb="0" eb="2">
      <t>ショウボウ</t>
    </rPh>
    <rPh sb="2" eb="4">
      <t>ソウゴ</t>
    </rPh>
    <rPh sb="4" eb="6">
      <t>オウエン</t>
    </rPh>
    <rPh sb="6" eb="8">
      <t>キョウテイ</t>
    </rPh>
    <phoneticPr fontId="2"/>
  </si>
  <si>
    <t>本部・本署</t>
    <rPh sb="0" eb="2">
      <t>ホンブ</t>
    </rPh>
    <rPh sb="3" eb="5">
      <t>ホンショ</t>
    </rPh>
    <phoneticPr fontId="2"/>
  </si>
  <si>
    <t>東葛城出張所</t>
    <rPh sb="0" eb="6">
      <t>トウカツ</t>
    </rPh>
    <phoneticPr fontId="2"/>
  </si>
  <si>
    <t>八木出張所</t>
    <rPh sb="0" eb="5">
      <t>ヤギ</t>
    </rPh>
    <phoneticPr fontId="2"/>
  </si>
  <si>
    <t>大沢分団</t>
    <rPh sb="0" eb="2">
      <t>オオサワ</t>
    </rPh>
    <rPh sb="2" eb="4">
      <t>ブンダン</t>
    </rPh>
    <phoneticPr fontId="2"/>
  </si>
  <si>
    <t>葛城上分団</t>
    <rPh sb="0" eb="2">
      <t>カツラギ</t>
    </rPh>
    <rPh sb="2" eb="3">
      <t>ウエ</t>
    </rPh>
    <rPh sb="3" eb="5">
      <t>ブンダン</t>
    </rPh>
    <phoneticPr fontId="2"/>
  </si>
  <si>
    <t>非常用補助電話機</t>
    <rPh sb="0" eb="2">
      <t>ヒジョウ</t>
    </rPh>
    <rPh sb="2" eb="3">
      <t>ヨウ</t>
    </rPh>
    <rPh sb="3" eb="5">
      <t>ホジョ</t>
    </rPh>
    <rPh sb="5" eb="7">
      <t>デンワ</t>
    </rPh>
    <rPh sb="7" eb="8">
      <t>キ</t>
    </rPh>
    <phoneticPr fontId="2"/>
  </si>
  <si>
    <t>府防災無線電話</t>
    <rPh sb="0" eb="1">
      <t>フ</t>
    </rPh>
    <rPh sb="1" eb="3">
      <t>ボウサイ</t>
    </rPh>
    <rPh sb="3" eb="5">
      <t>ムセン</t>
    </rPh>
    <rPh sb="5" eb="7">
      <t>デンワ</t>
    </rPh>
    <phoneticPr fontId="2"/>
  </si>
  <si>
    <t>府防災ファックス送受信機</t>
    <rPh sb="0" eb="1">
      <t>フ</t>
    </rPh>
    <rPh sb="1" eb="3">
      <t>ボウサイ</t>
    </rPh>
    <rPh sb="8" eb="11">
      <t>ソウジュシン</t>
    </rPh>
    <rPh sb="11" eb="12">
      <t>キ</t>
    </rPh>
    <phoneticPr fontId="2"/>
  </si>
  <si>
    <t>市地域防災無線</t>
    <rPh sb="0" eb="1">
      <t>シ</t>
    </rPh>
    <rPh sb="1" eb="3">
      <t>チイキ</t>
    </rPh>
    <rPh sb="3" eb="5">
      <t>ボウサイ</t>
    </rPh>
    <rPh sb="5" eb="7">
      <t>ムセン</t>
    </rPh>
    <phoneticPr fontId="2"/>
  </si>
  <si>
    <t>地域防災相互無線</t>
    <rPh sb="0" eb="2">
      <t>チイキ</t>
    </rPh>
    <rPh sb="2" eb="4">
      <t>ボウサイ</t>
    </rPh>
    <rPh sb="4" eb="6">
      <t>ソウゴ</t>
    </rPh>
    <rPh sb="6" eb="8">
      <t>ムセン</t>
    </rPh>
    <phoneticPr fontId="2"/>
  </si>
  <si>
    <t>内線（外線兼用）電話</t>
    <rPh sb="0" eb="2">
      <t>ナイセン</t>
    </rPh>
    <rPh sb="3" eb="5">
      <t>ガイセン</t>
    </rPh>
    <rPh sb="5" eb="7">
      <t>ケンヨウ</t>
    </rPh>
    <rPh sb="8" eb="10">
      <t>デンワ</t>
    </rPh>
    <phoneticPr fontId="2"/>
  </si>
  <si>
    <t>外線電話（指令台を除く）</t>
    <rPh sb="0" eb="2">
      <t>ガイセン</t>
    </rPh>
    <rPh sb="2" eb="4">
      <t>デンワ</t>
    </rPh>
    <rPh sb="5" eb="7">
      <t>シレイ</t>
    </rPh>
    <rPh sb="7" eb="8">
      <t>ダイ</t>
    </rPh>
    <rPh sb="9" eb="10">
      <t>ノゾ</t>
    </rPh>
    <phoneticPr fontId="2"/>
  </si>
  <si>
    <t>消防無線受令機（260MHZ）</t>
    <rPh sb="0" eb="2">
      <t>ショウボウ</t>
    </rPh>
    <rPh sb="2" eb="4">
      <t>ムセン</t>
    </rPh>
    <rPh sb="4" eb="7">
      <t>ジュレイキ</t>
    </rPh>
    <phoneticPr fontId="2"/>
  </si>
  <si>
    <t>一般事務用ファックス送受信機</t>
    <rPh sb="0" eb="2">
      <t>イッパン</t>
    </rPh>
    <rPh sb="2" eb="5">
      <t>ジムヨウ</t>
    </rPh>
    <rPh sb="10" eb="13">
      <t>ソウジュシン</t>
    </rPh>
    <rPh sb="13" eb="14">
      <t>キ</t>
    </rPh>
    <phoneticPr fontId="2"/>
  </si>
  <si>
    <t>身体障害者専用ファックス送受信機</t>
    <rPh sb="0" eb="2">
      <t>シンタイ</t>
    </rPh>
    <rPh sb="2" eb="5">
      <t>ショウガイシャ</t>
    </rPh>
    <rPh sb="5" eb="7">
      <t>センヨウ</t>
    </rPh>
    <rPh sb="12" eb="15">
      <t>ソウジュシン</t>
    </rPh>
    <rPh sb="15" eb="16">
      <t>キ</t>
    </rPh>
    <phoneticPr fontId="2"/>
  </si>
  <si>
    <t>テレホンサービス（音声合成装置・災害状況等自動案内装置）</t>
    <rPh sb="9" eb="11">
      <t>オンセイ</t>
    </rPh>
    <rPh sb="11" eb="13">
      <t>ゴウセイ</t>
    </rPh>
    <rPh sb="13" eb="15">
      <t>ソウチ</t>
    </rPh>
    <rPh sb="16" eb="18">
      <t>サイガイ</t>
    </rPh>
    <rPh sb="18" eb="20">
      <t>ジョウキョウ</t>
    </rPh>
    <rPh sb="20" eb="21">
      <t>トウ</t>
    </rPh>
    <rPh sb="21" eb="23">
      <t>ジドウ</t>
    </rPh>
    <rPh sb="23" eb="25">
      <t>アンナイ</t>
    </rPh>
    <rPh sb="25" eb="27">
      <t>ソウチ</t>
    </rPh>
    <phoneticPr fontId="2"/>
  </si>
  <si>
    <t>携帯電話</t>
    <rPh sb="0" eb="2">
      <t>ケイタイ</t>
    </rPh>
    <rPh sb="2" eb="4">
      <t>デンワ</t>
    </rPh>
    <phoneticPr fontId="2"/>
  </si>
  <si>
    <t>消防無線（150・260MHZ）　車載型無線装置</t>
    <rPh sb="0" eb="2">
      <t>ショウボウ</t>
    </rPh>
    <rPh sb="2" eb="4">
      <t>ムセン</t>
    </rPh>
    <rPh sb="17" eb="19">
      <t>シャサイ</t>
    </rPh>
    <rPh sb="19" eb="20">
      <t>ガタ</t>
    </rPh>
    <rPh sb="20" eb="22">
      <t>ムセン</t>
    </rPh>
    <rPh sb="22" eb="24">
      <t>ソウチ</t>
    </rPh>
    <phoneticPr fontId="2"/>
  </si>
  <si>
    <t>消防無線（150・260MHZ）　可搬型無線装置</t>
    <rPh sb="0" eb="2">
      <t>ショウボウ</t>
    </rPh>
    <rPh sb="2" eb="4">
      <t>ムセン</t>
    </rPh>
    <rPh sb="17" eb="19">
      <t>カハン</t>
    </rPh>
    <rPh sb="19" eb="20">
      <t>ガタ</t>
    </rPh>
    <rPh sb="20" eb="22">
      <t>ムセン</t>
    </rPh>
    <rPh sb="22" eb="24">
      <t>ソウチ</t>
    </rPh>
    <phoneticPr fontId="2"/>
  </si>
  <si>
    <t>消防無線（260MHZ）　　　　　携帯型無線装置</t>
    <rPh sb="0" eb="2">
      <t>ショウボウ</t>
    </rPh>
    <rPh sb="2" eb="4">
      <t>ムセン</t>
    </rPh>
    <rPh sb="20" eb="22">
      <t>ムセン</t>
    </rPh>
    <rPh sb="22" eb="24">
      <t>ソウチ</t>
    </rPh>
    <phoneticPr fontId="2"/>
  </si>
  <si>
    <t>署活系無線（400MHZ）　　　　携帯型無線装置</t>
    <rPh sb="0" eb="1">
      <t>ショ</t>
    </rPh>
    <rPh sb="1" eb="2">
      <t>カツ</t>
    </rPh>
    <rPh sb="2" eb="3">
      <t>ケイ</t>
    </rPh>
    <rPh sb="3" eb="5">
      <t>ムセン</t>
    </rPh>
    <rPh sb="17" eb="20">
      <t>ケイタイガタ</t>
    </rPh>
    <rPh sb="20" eb="22">
      <t>ムセン</t>
    </rPh>
    <rPh sb="22" eb="24">
      <t>ソウチ</t>
    </rPh>
    <phoneticPr fontId="2"/>
  </si>
  <si>
    <t>消防無線（260MHZ）　　　　　卓上型無線装置</t>
    <rPh sb="0" eb="2">
      <t>ショウボウ</t>
    </rPh>
    <rPh sb="2" eb="4">
      <t>ムセン</t>
    </rPh>
    <rPh sb="17" eb="19">
      <t>タクジョウ</t>
    </rPh>
    <rPh sb="19" eb="20">
      <t>ガタ</t>
    </rPh>
    <rPh sb="20" eb="22">
      <t>ムセン</t>
    </rPh>
    <rPh sb="22" eb="24">
      <t>ソウチ</t>
    </rPh>
    <phoneticPr fontId="2"/>
  </si>
  <si>
    <t>消防無線（260MHZ）　　　　　基地局無線装置</t>
    <rPh sb="0" eb="2">
      <t>ショウボウ</t>
    </rPh>
    <rPh sb="2" eb="4">
      <t>ムセン</t>
    </rPh>
    <rPh sb="17" eb="19">
      <t>キチ</t>
    </rPh>
    <rPh sb="19" eb="20">
      <t>キョク</t>
    </rPh>
    <rPh sb="20" eb="22">
      <t>ムセン</t>
    </rPh>
    <rPh sb="22" eb="24">
      <t>ソウチ</t>
    </rPh>
    <phoneticPr fontId="2"/>
  </si>
  <si>
    <t>署・所別通信設備</t>
    <rPh sb="0" eb="1">
      <t>ショ</t>
    </rPh>
    <rPh sb="2" eb="3">
      <t>ショ</t>
    </rPh>
    <rPh sb="3" eb="4">
      <t>ベツ</t>
    </rPh>
    <rPh sb="4" eb="6">
      <t>ツウシン</t>
    </rPh>
    <rPh sb="6" eb="8">
      <t>セツビ</t>
    </rPh>
    <phoneticPr fontId="2"/>
  </si>
  <si>
    <t>火災通報</t>
    <rPh sb="0" eb="2">
      <t>カサイ</t>
    </rPh>
    <rPh sb="2" eb="4">
      <t>ツウホウ</t>
    </rPh>
    <phoneticPr fontId="2"/>
  </si>
  <si>
    <t>固定</t>
    <rPh sb="0" eb="2">
      <t>コテイ</t>
    </rPh>
    <phoneticPr fontId="2"/>
  </si>
  <si>
    <t>携帯</t>
    <rPh sb="0" eb="2">
      <t>ケイタイ</t>
    </rPh>
    <phoneticPr fontId="2"/>
  </si>
  <si>
    <t>救急救助</t>
    <rPh sb="0" eb="2">
      <t>キュウキュウ</t>
    </rPh>
    <rPh sb="2" eb="4">
      <t>キュウジョ</t>
    </rPh>
    <phoneticPr fontId="2"/>
  </si>
  <si>
    <t>その他災害</t>
    <rPh sb="2" eb="3">
      <t>タ</t>
    </rPh>
    <rPh sb="3" eb="5">
      <t>サイガイ</t>
    </rPh>
    <phoneticPr fontId="2"/>
  </si>
  <si>
    <t>医療機関照会</t>
    <rPh sb="0" eb="2">
      <t>イリョウ</t>
    </rPh>
    <rPh sb="2" eb="4">
      <t>キカン</t>
    </rPh>
    <rPh sb="4" eb="6">
      <t>ショウカイ</t>
    </rPh>
    <phoneticPr fontId="2"/>
  </si>
  <si>
    <t>その他
通報訓練</t>
    <rPh sb="2" eb="3">
      <t>タ</t>
    </rPh>
    <rPh sb="4" eb="6">
      <t>ツウホウ</t>
    </rPh>
    <rPh sb="6" eb="8">
      <t>クンレン</t>
    </rPh>
    <phoneticPr fontId="2"/>
  </si>
  <si>
    <t>転送送信</t>
    <rPh sb="0" eb="2">
      <t>テンソウ</t>
    </rPh>
    <rPh sb="2" eb="4">
      <t>ソウシン</t>
    </rPh>
    <phoneticPr fontId="2"/>
  </si>
  <si>
    <t>1月</t>
    <rPh sb="1" eb="2">
      <t>ツキ</t>
    </rPh>
    <phoneticPr fontId="2"/>
  </si>
  <si>
    <t>2月</t>
    <rPh sb="1" eb="2">
      <t>ツキ</t>
    </rPh>
    <phoneticPr fontId="2"/>
  </si>
  <si>
    <t>3月</t>
  </si>
  <si>
    <t>4月</t>
  </si>
  <si>
    <t>5月</t>
  </si>
  <si>
    <t>6月</t>
  </si>
  <si>
    <t>7月</t>
  </si>
  <si>
    <t>8月</t>
  </si>
  <si>
    <t>9月</t>
  </si>
  <si>
    <t>10月</t>
  </si>
  <si>
    <t>11月</t>
  </si>
  <si>
    <t>12月</t>
  </si>
  <si>
    <t>合　　計</t>
    <rPh sb="0" eb="1">
      <t>ゴウ</t>
    </rPh>
    <rPh sb="3" eb="4">
      <t>ケイ</t>
    </rPh>
    <phoneticPr fontId="2"/>
  </si>
  <si>
    <t>救急安心センターおおさか　着信状況</t>
    <rPh sb="0" eb="2">
      <t>キュウキュウ</t>
    </rPh>
    <rPh sb="2" eb="4">
      <t>アンシン</t>
    </rPh>
    <rPh sb="13" eb="15">
      <t>チャクシン</t>
    </rPh>
    <rPh sb="15" eb="17">
      <t>ジョウキョウ</t>
    </rPh>
    <phoneticPr fontId="2"/>
  </si>
  <si>
    <t>合 計</t>
    <rPh sb="0" eb="1">
      <t>ゴウ</t>
    </rPh>
    <rPh sb="2" eb="3">
      <t>ケイ</t>
    </rPh>
    <phoneticPr fontId="2"/>
  </si>
  <si>
    <t>病院案内</t>
    <rPh sb="0" eb="2">
      <t>ビョウイン</t>
    </rPh>
    <rPh sb="2" eb="4">
      <t>アンナイ</t>
    </rPh>
    <phoneticPr fontId="2"/>
  </si>
  <si>
    <t>医療相談</t>
    <rPh sb="0" eb="2">
      <t>イリョウ</t>
    </rPh>
    <rPh sb="2" eb="4">
      <t>ソウダン</t>
    </rPh>
    <phoneticPr fontId="2"/>
  </si>
  <si>
    <t>デジタル波（260MHｚ帯）</t>
    <phoneticPr fontId="2"/>
  </si>
  <si>
    <t>空中線電力</t>
    <rPh sb="0" eb="2">
      <t>クウチュウ</t>
    </rPh>
    <rPh sb="2" eb="3">
      <t>セン</t>
    </rPh>
    <rPh sb="3" eb="5">
      <t>デンリョク</t>
    </rPh>
    <phoneticPr fontId="2"/>
  </si>
  <si>
    <t>防災相互波</t>
    <rPh sb="0" eb="2">
      <t>ボウサイ</t>
    </rPh>
    <rPh sb="2" eb="4">
      <t>ソウゴ</t>
    </rPh>
    <rPh sb="4" eb="5">
      <t>ハ</t>
    </rPh>
    <phoneticPr fontId="2"/>
  </si>
  <si>
    <t>活動波１</t>
    <rPh sb="0" eb="2">
      <t>カツドウ</t>
    </rPh>
    <rPh sb="2" eb="3">
      <t>ハ</t>
    </rPh>
    <phoneticPr fontId="2"/>
  </si>
  <si>
    <t>活動波２</t>
    <rPh sb="0" eb="2">
      <t>カツドウ</t>
    </rPh>
    <rPh sb="2" eb="3">
      <t>ハ</t>
    </rPh>
    <phoneticPr fontId="2"/>
  </si>
  <si>
    <t>主運用波</t>
    <rPh sb="0" eb="1">
      <t>シュ</t>
    </rPh>
    <rPh sb="1" eb="3">
      <t>ウンヨウ</t>
    </rPh>
    <rPh sb="3" eb="4">
      <t>ハ</t>
    </rPh>
    <phoneticPr fontId="2"/>
  </si>
  <si>
    <t>統制波１</t>
    <rPh sb="0" eb="2">
      <t>トウセイ</t>
    </rPh>
    <rPh sb="2" eb="3">
      <t>ハ</t>
    </rPh>
    <phoneticPr fontId="2"/>
  </si>
  <si>
    <t>統制波２</t>
    <rPh sb="0" eb="2">
      <t>トウセイ</t>
    </rPh>
    <rPh sb="2" eb="3">
      <t>ハ</t>
    </rPh>
    <phoneticPr fontId="2"/>
  </si>
  <si>
    <t>統制波３</t>
    <rPh sb="0" eb="2">
      <t>トウセイ</t>
    </rPh>
    <rPh sb="2" eb="3">
      <t>ハ</t>
    </rPh>
    <phoneticPr fontId="2"/>
  </si>
  <si>
    <t>種別</t>
    <rPh sb="0" eb="2">
      <t>シュベツ</t>
    </rPh>
    <phoneticPr fontId="2"/>
  </si>
  <si>
    <t>識別信号</t>
    <rPh sb="0" eb="2">
      <t>シキベツ</t>
    </rPh>
    <rPh sb="2" eb="4">
      <t>シンゴウ</t>
    </rPh>
    <phoneticPr fontId="2"/>
  </si>
  <si>
    <t>基地局</t>
    <rPh sb="0" eb="3">
      <t>キチキョク</t>
    </rPh>
    <phoneticPr fontId="2"/>
  </si>
  <si>
    <t>同上</t>
    <rPh sb="0" eb="2">
      <t>ドウジョウ</t>
    </rPh>
    <phoneticPr fontId="2"/>
  </si>
  <si>
    <t>陸上移動局（卓上型）</t>
    <rPh sb="0" eb="2">
      <t>リクジョウ</t>
    </rPh>
    <rPh sb="2" eb="4">
      <t>イドウ</t>
    </rPh>
    <rPh sb="4" eb="5">
      <t>キョク</t>
    </rPh>
    <rPh sb="6" eb="8">
      <t>タクジョウ</t>
    </rPh>
    <rPh sb="8" eb="9">
      <t>ガタ</t>
    </rPh>
    <phoneticPr fontId="2"/>
  </si>
  <si>
    <t>陸上移動局（車載型）</t>
    <rPh sb="0" eb="2">
      <t>リクジョウ</t>
    </rPh>
    <rPh sb="2" eb="4">
      <t>イドウ</t>
    </rPh>
    <rPh sb="4" eb="5">
      <t>キョク</t>
    </rPh>
    <rPh sb="6" eb="8">
      <t>シャサイ</t>
    </rPh>
    <rPh sb="8" eb="9">
      <t>ガタ</t>
    </rPh>
    <phoneticPr fontId="2"/>
  </si>
  <si>
    <t>きししょうほんぶ</t>
    <phoneticPr fontId="2"/>
  </si>
  <si>
    <t>きししょうきしき</t>
    <phoneticPr fontId="2"/>
  </si>
  <si>
    <t>きししょうはるき</t>
    <phoneticPr fontId="2"/>
  </si>
  <si>
    <t>きししょうやぎ</t>
    <phoneticPr fontId="2"/>
  </si>
  <si>
    <t>きししょうとうかつ</t>
    <phoneticPr fontId="2"/>
  </si>
  <si>
    <t>きししょうはしご２</t>
    <phoneticPr fontId="2"/>
  </si>
  <si>
    <t>消防無線設備一覧表</t>
    <rPh sb="0" eb="2">
      <t>ショウボウ</t>
    </rPh>
    <rPh sb="2" eb="4">
      <t>ムセン</t>
    </rPh>
    <rPh sb="4" eb="6">
      <t>セツビ</t>
    </rPh>
    <rPh sb="6" eb="8">
      <t>イチラン</t>
    </rPh>
    <rPh sb="8" eb="9">
      <t>ヒョウ</t>
    </rPh>
    <phoneticPr fontId="2"/>
  </si>
  <si>
    <t>陸上移動局（携帯型）</t>
    <rPh sb="0" eb="2">
      <t>リクジョウ</t>
    </rPh>
    <rPh sb="2" eb="4">
      <t>イドウ</t>
    </rPh>
    <rPh sb="4" eb="5">
      <t>キョク</t>
    </rPh>
    <rPh sb="6" eb="9">
      <t>ケイタイガタ</t>
    </rPh>
    <phoneticPr fontId="2"/>
  </si>
  <si>
    <t>きししょうやまだい</t>
    <phoneticPr fontId="2"/>
  </si>
  <si>
    <t>識別番号</t>
    <rPh sb="0" eb="2">
      <t>シキベツ</t>
    </rPh>
    <rPh sb="2" eb="4">
      <t>バンゴウ</t>
    </rPh>
    <phoneticPr fontId="2"/>
  </si>
  <si>
    <t>　○：送受信可能</t>
    <phoneticPr fontId="2"/>
  </si>
  <si>
    <t>（kℓ）</t>
    <phoneticPr fontId="2"/>
  </si>
  <si>
    <t>ＩＰ</t>
    <phoneticPr fontId="2"/>
  </si>
  <si>
    <t>【参考】</t>
    <rPh sb="1" eb="3">
      <t>サンコウ</t>
    </rPh>
    <phoneticPr fontId="2"/>
  </si>
  <si>
    <r>
      <t>平成</t>
    </r>
    <r>
      <rPr>
        <b/>
        <sz val="16"/>
        <color indexed="8"/>
        <rFont val="Arial"/>
        <family val="2"/>
      </rPr>
      <t>25</t>
    </r>
    <r>
      <rPr>
        <b/>
        <sz val="16"/>
        <color indexed="8"/>
        <rFont val="ＭＳ ゴシック"/>
        <family val="3"/>
        <charset val="128"/>
      </rPr>
      <t>年中の主な出来事</t>
    </r>
  </si>
  <si>
    <t>消防出初め式（千亀利公園周辺）</t>
    <phoneticPr fontId="2"/>
  </si>
  <si>
    <t>下池田町　ガレージ火災　負傷者1名　焼損面積80㎡　損害額1,764千円</t>
    <phoneticPr fontId="2"/>
  </si>
  <si>
    <t>山直中町　障害者支援施設建物火災　焼損面積358㎡　損害額17,423千円</t>
    <phoneticPr fontId="2"/>
  </si>
  <si>
    <t>春の火災予防運動キャンペーンを開催（港緑町  浪切ホール祭りの広場及びその周辺）　第66代横綱　若乃花　花田虎上さんに一日消防長を委嘱</t>
    <phoneticPr fontId="2"/>
  </si>
  <si>
    <t>岸和田市消防職員立入検査証等に関する規則を一部改正する</t>
    <phoneticPr fontId="2"/>
  </si>
  <si>
    <t>岸和田市火災調査規程を一部改正する</t>
    <phoneticPr fontId="2"/>
  </si>
  <si>
    <t>下野町　長屋住宅火災　負傷者2名　焼損面積6㎡　損害額182千円</t>
    <phoneticPr fontId="2"/>
  </si>
  <si>
    <t>岸和田市消防本部電子署名実施規程を一部改正する</t>
    <phoneticPr fontId="2"/>
  </si>
  <si>
    <t>本町　共同住宅火災　負傷者1名　焼損面積43㎡　損害額2,626千円</t>
    <phoneticPr fontId="2"/>
  </si>
  <si>
    <t>平成25年度(第37回)岸和田市総合防災訓練が実施される</t>
    <phoneticPr fontId="2"/>
  </si>
  <si>
    <t>岸和田市消防本部及び消防署事務決裁規程を一部改正する</t>
    <phoneticPr fontId="2"/>
  </si>
  <si>
    <t>稲葉町　住宅火災　死者1名　焼損面積40㎡　損害額450千円</t>
    <phoneticPr fontId="2"/>
  </si>
  <si>
    <t>尾生町　納屋火災　焼損面積130㎡　損害額3,334千円</t>
    <phoneticPr fontId="2"/>
  </si>
  <si>
    <t>上野町東　共同住宅火災　死者1名</t>
    <phoneticPr fontId="2"/>
  </si>
  <si>
    <t>救助工作車I型ポンプ付消防自動車を購入　　山直分署に配置</t>
    <phoneticPr fontId="2"/>
  </si>
  <si>
    <t>高規格救急車を購入　　本署に配置</t>
    <phoneticPr fontId="2"/>
  </si>
  <si>
    <t>平成25年度岸和田市防災福祉コミュニティシンポジウムを開催（荒木町　岸和田市立文化会館　自主防災会参加）</t>
    <phoneticPr fontId="2"/>
  </si>
  <si>
    <t>　↓↓ 警備課入力欄 ↓↓</t>
    <rPh sb="4" eb="6">
      <t>ケイビ</t>
    </rPh>
    <rPh sb="6" eb="7">
      <t>カ</t>
    </rPh>
    <rPh sb="7" eb="9">
      <t>ニュウリョク</t>
    </rPh>
    <rPh sb="9" eb="10">
      <t>ラン</t>
    </rPh>
    <phoneticPr fontId="2"/>
  </si>
  <si>
    <t>平成27年度（39回）岸和田市総合防災訓練が実施される</t>
    <rPh sb="0" eb="2">
      <t>ヘイセイ</t>
    </rPh>
    <rPh sb="4" eb="6">
      <t>ネンド</t>
    </rPh>
    <rPh sb="9" eb="10">
      <t>カイ</t>
    </rPh>
    <rPh sb="11" eb="14">
      <t>キシワダ</t>
    </rPh>
    <rPh sb="14" eb="15">
      <t>シ</t>
    </rPh>
    <rPh sb="15" eb="17">
      <t>ソウゴウ</t>
    </rPh>
    <rPh sb="17" eb="19">
      <t>ボウサイ</t>
    </rPh>
    <rPh sb="19" eb="21">
      <t>クンレン</t>
    </rPh>
    <rPh sb="22" eb="24">
      <t>ジッシ</t>
    </rPh>
    <phoneticPr fontId="2"/>
  </si>
  <si>
    <t>記載例です。平成27年中の出来事をピックアップして、下の表に書き込んで下さい。</t>
    <rPh sb="0" eb="2">
      <t>キサイ</t>
    </rPh>
    <rPh sb="2" eb="3">
      <t>レイ</t>
    </rPh>
    <rPh sb="6" eb="8">
      <t>ヘイセイ</t>
    </rPh>
    <rPh sb="10" eb="11">
      <t>ネン</t>
    </rPh>
    <rPh sb="11" eb="12">
      <t>ナカ</t>
    </rPh>
    <rPh sb="13" eb="16">
      <t>デキゴト</t>
    </rPh>
    <rPh sb="26" eb="27">
      <t>シタ</t>
    </rPh>
    <rPh sb="28" eb="29">
      <t>ヒョウ</t>
    </rPh>
    <rPh sb="30" eb="31">
      <t>カ</t>
    </rPh>
    <rPh sb="32" eb="33">
      <t>コ</t>
    </rPh>
    <rPh sb="35" eb="36">
      <t>クダ</t>
    </rPh>
    <phoneticPr fontId="2"/>
  </si>
  <si>
    <t>第2回岸和田市警防技術指導会が開催される</t>
    <rPh sb="0" eb="1">
      <t>ダイ</t>
    </rPh>
    <rPh sb="2" eb="3">
      <t>カイ</t>
    </rPh>
    <rPh sb="3" eb="7">
      <t>キシワダシ</t>
    </rPh>
    <rPh sb="7" eb="9">
      <t>ケイボウ</t>
    </rPh>
    <rPh sb="9" eb="11">
      <t>ギジュツ</t>
    </rPh>
    <rPh sb="11" eb="13">
      <t>シドウ</t>
    </rPh>
    <rPh sb="13" eb="14">
      <t>カイ</t>
    </rPh>
    <rPh sb="15" eb="17">
      <t>カイサイ</t>
    </rPh>
    <phoneticPr fontId="2"/>
  </si>
  <si>
    <t>第3回大阪府下警防技術指導会に出場　第2位（優秀賞）の成績を収める</t>
    <rPh sb="0" eb="1">
      <t>ダイ</t>
    </rPh>
    <rPh sb="2" eb="3">
      <t>カイ</t>
    </rPh>
    <rPh sb="3" eb="5">
      <t>オオサカ</t>
    </rPh>
    <rPh sb="5" eb="7">
      <t>フカ</t>
    </rPh>
    <rPh sb="7" eb="9">
      <t>ケイボウ</t>
    </rPh>
    <rPh sb="9" eb="11">
      <t>ギジュツ</t>
    </rPh>
    <rPh sb="11" eb="13">
      <t>シドウ</t>
    </rPh>
    <rPh sb="13" eb="14">
      <t>カイ</t>
    </rPh>
    <rPh sb="15" eb="17">
      <t>シュツジョウ</t>
    </rPh>
    <rPh sb="18" eb="19">
      <t>ダイ</t>
    </rPh>
    <rPh sb="20" eb="21">
      <t>イ</t>
    </rPh>
    <rPh sb="22" eb="25">
      <t>ユウシュウショウ</t>
    </rPh>
    <rPh sb="27" eb="29">
      <t>セイセキ</t>
    </rPh>
    <rPh sb="30" eb="31">
      <t>オサ</t>
    </rPh>
    <phoneticPr fontId="2"/>
  </si>
  <si>
    <t>高機能消防指令センター　システム図</t>
  </si>
  <si>
    <t>位置情報通知システム（統合型）系統図</t>
  </si>
  <si>
    <r>
      <t>　　　　　　　　　　　   　　</t>
    </r>
    <r>
      <rPr>
        <sz val="11"/>
        <color indexed="8"/>
        <rFont val="ＭＳ Ｐゴシック"/>
        <family val="3"/>
        <charset val="128"/>
      </rPr>
      <t>署所別
 配管・水利種別</t>
    </r>
    <rPh sb="16" eb="17">
      <t>ショ</t>
    </rPh>
    <rPh sb="17" eb="18">
      <t>ショ</t>
    </rPh>
    <rPh sb="18" eb="19">
      <t>ベツ</t>
    </rPh>
    <rPh sb="21" eb="23">
      <t>ハイカン</t>
    </rPh>
    <rPh sb="24" eb="26">
      <t>スイリ</t>
    </rPh>
    <rPh sb="26" eb="28">
      <t>シュベツ</t>
    </rPh>
    <rPh sb="27" eb="28">
      <t>ベツ</t>
    </rPh>
    <phoneticPr fontId="2"/>
  </si>
  <si>
    <t>　　　　　　　　　　　       署所別
　水利種別</t>
    <rPh sb="18" eb="19">
      <t>ショ</t>
    </rPh>
    <rPh sb="19" eb="20">
      <t>ショ</t>
    </rPh>
    <rPh sb="20" eb="21">
      <t>ベツ</t>
    </rPh>
    <rPh sb="23" eb="25">
      <t>スイリ</t>
    </rPh>
    <rPh sb="25" eb="27">
      <t>シュベツ</t>
    </rPh>
    <phoneticPr fontId="2"/>
  </si>
  <si>
    <t>警察専用電話</t>
    <rPh sb="0" eb="2">
      <t>ケイサツ</t>
    </rPh>
    <rPh sb="2" eb="4">
      <t>センヨウ</t>
    </rPh>
    <rPh sb="4" eb="6">
      <t>デンワ</t>
    </rPh>
    <phoneticPr fontId="2"/>
  </si>
  <si>
    <t>空中線
電力</t>
    <rPh sb="0" eb="2">
      <t>クウチュウ</t>
    </rPh>
    <rPh sb="2" eb="3">
      <t>セン</t>
    </rPh>
    <rPh sb="4" eb="6">
      <t>デンリョク</t>
    </rPh>
    <phoneticPr fontId="2"/>
  </si>
  <si>
    <t>警備</t>
    <rPh sb="0" eb="2">
      <t>ケイビ</t>
    </rPh>
    <phoneticPr fontId="11"/>
  </si>
  <si>
    <t>大型消火器</t>
    <rPh sb="0" eb="2">
      <t>オオガタ</t>
    </rPh>
    <rPh sb="2" eb="5">
      <t>ショウカキ</t>
    </rPh>
    <phoneticPr fontId="2"/>
  </si>
  <si>
    <t>　（基）</t>
    <phoneticPr fontId="2"/>
  </si>
  <si>
    <t>ｴｱﾌｫ-ﾑ原液</t>
    <rPh sb="6" eb="8">
      <t>ゲンエキ</t>
    </rPh>
    <phoneticPr fontId="2"/>
  </si>
  <si>
    <t>（ ℓ ）</t>
    <phoneticPr fontId="2"/>
  </si>
  <si>
    <t>　（隻）</t>
    <phoneticPr fontId="2"/>
  </si>
  <si>
    <t>作  業  船</t>
    <rPh sb="0" eb="1">
      <t>サク</t>
    </rPh>
    <rPh sb="3" eb="4">
      <t>ギョウ</t>
    </rPh>
    <rPh sb="6" eb="7">
      <t>セン</t>
    </rPh>
    <phoneticPr fontId="2"/>
  </si>
  <si>
    <t>（袋）</t>
    <phoneticPr fontId="2"/>
  </si>
  <si>
    <t>砂　　　 袋</t>
    <rPh sb="0" eb="1">
      <t>スナ</t>
    </rPh>
    <rPh sb="5" eb="6">
      <t>ブクロ</t>
    </rPh>
    <phoneticPr fontId="2"/>
  </si>
  <si>
    <t>（㎏）</t>
    <phoneticPr fontId="2"/>
  </si>
  <si>
    <t>　油 吸 着 剤</t>
    <rPh sb="1" eb="2">
      <t>アブラ</t>
    </rPh>
    <rPh sb="3" eb="4">
      <t>ス</t>
    </rPh>
    <rPh sb="5" eb="6">
      <t>チャク</t>
    </rPh>
    <rPh sb="7" eb="8">
      <t>ザイ</t>
    </rPh>
    <phoneticPr fontId="2"/>
  </si>
  <si>
    <t>　油 処 理 剤</t>
    <rPh sb="1" eb="2">
      <t>アブラ</t>
    </rPh>
    <rPh sb="3" eb="4">
      <t>トコロ</t>
    </rPh>
    <rPh sb="5" eb="6">
      <t>リ</t>
    </rPh>
    <rPh sb="7" eb="8">
      <t>ザイ</t>
    </rPh>
    <phoneticPr fontId="2"/>
  </si>
  <si>
    <t>（ⅿ）</t>
    <phoneticPr fontId="2"/>
  </si>
  <si>
    <t>オイルフェンス</t>
    <phoneticPr fontId="2"/>
  </si>
  <si>
    <t>区 分</t>
    <rPh sb="0" eb="1">
      <t>ク</t>
    </rPh>
    <rPh sb="2" eb="3">
      <t>フン</t>
    </rPh>
    <phoneticPr fontId="2"/>
  </si>
  <si>
    <t>陸上移動局（可搬型）</t>
    <rPh sb="0" eb="2">
      <t>リクジョウ</t>
    </rPh>
    <rPh sb="2" eb="4">
      <t>イドウ</t>
    </rPh>
    <rPh sb="4" eb="5">
      <t>キョク</t>
    </rPh>
    <rPh sb="6" eb="9">
      <t>カハンガタ</t>
    </rPh>
    <phoneticPr fontId="2"/>
  </si>
  <si>
    <t>　（１）消防救急無線（150MHｚ帯及び260MHｚ帯・69局）</t>
    <rPh sb="4" eb="6">
      <t>ショウボウ</t>
    </rPh>
    <rPh sb="6" eb="8">
      <t>キュウキュウ</t>
    </rPh>
    <rPh sb="8" eb="10">
      <t>ムセン</t>
    </rPh>
    <rPh sb="17" eb="18">
      <t>オビ</t>
    </rPh>
    <rPh sb="18" eb="19">
      <t>オヨ</t>
    </rPh>
    <rPh sb="26" eb="27">
      <t>オビ</t>
    </rPh>
    <rPh sb="30" eb="31">
      <t>キョク</t>
    </rPh>
    <phoneticPr fontId="2"/>
  </si>
  <si>
    <r>
      <rPr>
        <sz val="9"/>
        <color indexed="8"/>
        <rFont val="ＭＳ Ｐゴシック"/>
        <family val="3"/>
        <charset val="128"/>
      </rPr>
      <t>466.3875</t>
    </r>
    <r>
      <rPr>
        <sz val="11"/>
        <color theme="1"/>
        <rFont val="ＭＳ Ｐゴシック"/>
        <family val="3"/>
        <charset val="128"/>
        <scheme val="minor"/>
      </rPr>
      <t xml:space="preserve">
MHz</t>
    </r>
    <phoneticPr fontId="2"/>
  </si>
  <si>
    <r>
      <rPr>
        <sz val="9"/>
        <color indexed="8"/>
        <rFont val="ＭＳ Ｐゴシック"/>
        <family val="3"/>
        <charset val="128"/>
      </rPr>
      <t>466.45</t>
    </r>
    <r>
      <rPr>
        <sz val="11"/>
        <color theme="1"/>
        <rFont val="ＭＳ Ｐゴシック"/>
        <family val="3"/>
        <charset val="128"/>
        <scheme val="minor"/>
      </rPr>
      <t xml:space="preserve">
MHz</t>
    </r>
    <phoneticPr fontId="2"/>
  </si>
  <si>
    <r>
      <rPr>
        <sz val="9"/>
        <color indexed="8"/>
        <rFont val="ＭＳ Ｐゴシック"/>
        <family val="3"/>
        <charset val="128"/>
      </rPr>
      <t>466.4875</t>
    </r>
    <r>
      <rPr>
        <sz val="11"/>
        <color theme="1"/>
        <rFont val="ＭＳ Ｐゴシック"/>
        <family val="3"/>
        <charset val="128"/>
        <scheme val="minor"/>
      </rPr>
      <t xml:space="preserve">
MHz</t>
    </r>
    <phoneticPr fontId="2"/>
  </si>
  <si>
    <r>
      <rPr>
        <sz val="9"/>
        <color indexed="8"/>
        <rFont val="ＭＳ Ｐゴシック"/>
        <family val="3"/>
        <charset val="128"/>
      </rPr>
      <t>466.525</t>
    </r>
    <r>
      <rPr>
        <sz val="11"/>
        <color theme="1"/>
        <rFont val="ＭＳ Ｐゴシック"/>
        <family val="3"/>
        <charset val="128"/>
        <scheme val="minor"/>
      </rPr>
      <t xml:space="preserve">
MHz</t>
    </r>
    <phoneticPr fontId="2"/>
  </si>
  <si>
    <t>　　　　　       　種　別
 署所別</t>
    <rPh sb="13" eb="14">
      <t>タネ</t>
    </rPh>
    <rPh sb="15" eb="16">
      <t>ベツ</t>
    </rPh>
    <rPh sb="38" eb="39">
      <t>ショ</t>
    </rPh>
    <rPh sb="39" eb="40">
      <t>ショ</t>
    </rPh>
    <rPh sb="40" eb="41">
      <t>ベツ</t>
    </rPh>
    <phoneticPr fontId="2"/>
  </si>
  <si>
    <t>うち救急車が必要
 と判断した着信数</t>
    <rPh sb="2" eb="5">
      <t>キュウキュウシャ</t>
    </rPh>
    <rPh sb="6" eb="8">
      <t>ヒツヨウ</t>
    </rPh>
    <rPh sb="11" eb="13">
      <t>ハンダン</t>
    </rPh>
    <rPh sb="15" eb="17">
      <t>チャクシン</t>
    </rPh>
    <rPh sb="17" eb="18">
      <t>スウ</t>
    </rPh>
    <phoneticPr fontId="2"/>
  </si>
  <si>
    <t>間違い
誤報
いたずら</t>
    <rPh sb="0" eb="1">
      <t>マ</t>
    </rPh>
    <rPh sb="1" eb="2">
      <t>チガイ</t>
    </rPh>
    <rPh sb="4" eb="5">
      <t>アヤマ</t>
    </rPh>
    <rPh sb="5" eb="6">
      <t>ホウ</t>
    </rPh>
    <phoneticPr fontId="2"/>
  </si>
  <si>
    <t>　○：送受信可能、 －：機能無し</t>
    <rPh sb="3" eb="6">
      <t>ソウジュシン</t>
    </rPh>
    <rPh sb="6" eb="8">
      <t>カノウ</t>
    </rPh>
    <rPh sb="12" eb="14">
      <t>キノウ</t>
    </rPh>
    <rPh sb="14" eb="15">
      <t>ナ</t>
    </rPh>
    <phoneticPr fontId="2"/>
  </si>
  <si>
    <t xml:space="preserve">   </t>
    <phoneticPr fontId="2"/>
  </si>
  <si>
    <t xml:space="preserve">    消防活動用空地</t>
    <rPh sb="4" eb="6">
      <t>ショウボウ</t>
    </rPh>
    <rPh sb="6" eb="9">
      <t>カツドウヨウ</t>
    </rPh>
    <rPh sb="9" eb="11">
      <t>クウチ</t>
    </rPh>
    <phoneticPr fontId="2"/>
  </si>
  <si>
    <t xml:space="preserve">    その他</t>
    <rPh sb="6" eb="7">
      <t>タ</t>
    </rPh>
    <phoneticPr fontId="2"/>
  </si>
  <si>
    <t>阪和自動車道、湯浅御坊道路、関西空港自動車道及び京奈和自動車道消防相互応援協定</t>
    <rPh sb="0" eb="2">
      <t>ハンワ</t>
    </rPh>
    <rPh sb="2" eb="5">
      <t>ジドウシャ</t>
    </rPh>
    <rPh sb="5" eb="6">
      <t>ドウ</t>
    </rPh>
    <rPh sb="7" eb="9">
      <t>ユアサ</t>
    </rPh>
    <rPh sb="9" eb="11">
      <t>ゴボウ</t>
    </rPh>
    <rPh sb="11" eb="13">
      <t>ドウロ</t>
    </rPh>
    <rPh sb="14" eb="18">
      <t>カンサイクウコウ</t>
    </rPh>
    <rPh sb="18" eb="21">
      <t>ジドウシャ</t>
    </rPh>
    <rPh sb="21" eb="22">
      <t>ドウ</t>
    </rPh>
    <rPh sb="22" eb="23">
      <t>オヨ</t>
    </rPh>
    <rPh sb="24" eb="25">
      <t>キョウ</t>
    </rPh>
    <rPh sb="27" eb="30">
      <t>ジドウシャ</t>
    </rPh>
    <rPh sb="30" eb="31">
      <t>ドウ</t>
    </rPh>
    <rPh sb="31" eb="33">
      <t>ショウボウ</t>
    </rPh>
    <rPh sb="33" eb="35">
      <t>ソウゴ</t>
    </rPh>
    <rPh sb="35" eb="37">
      <t>オウエン</t>
    </rPh>
    <rPh sb="37" eb="39">
      <t>キョウテイ</t>
    </rPh>
    <phoneticPr fontId="2"/>
  </si>
  <si>
    <t>堺市・和泉市・貝塚市・泉州南消防組合・和歌山市・海南市・有田川市・那賀消防組合・湯浅広川消防組合・日高広域消防事務組合・御坊市・田辺市</t>
    <rPh sb="0" eb="2">
      <t>サカイシ</t>
    </rPh>
    <rPh sb="3" eb="6">
      <t>イズミシ</t>
    </rPh>
    <rPh sb="7" eb="10">
      <t>カイヅカシ</t>
    </rPh>
    <rPh sb="11" eb="13">
      <t>センシュウ</t>
    </rPh>
    <rPh sb="13" eb="14">
      <t>ミナミ</t>
    </rPh>
    <rPh sb="14" eb="16">
      <t>ショウボウ</t>
    </rPh>
    <rPh sb="16" eb="18">
      <t>クミアイ</t>
    </rPh>
    <rPh sb="19" eb="23">
      <t>ワカヤマシ</t>
    </rPh>
    <rPh sb="24" eb="27">
      <t>カイナンシ</t>
    </rPh>
    <rPh sb="28" eb="30">
      <t>アリダ</t>
    </rPh>
    <rPh sb="30" eb="31">
      <t>ガワ</t>
    </rPh>
    <rPh sb="31" eb="32">
      <t>シ</t>
    </rPh>
    <rPh sb="33" eb="35">
      <t>ナガ</t>
    </rPh>
    <rPh sb="35" eb="37">
      <t>ショウボウ</t>
    </rPh>
    <rPh sb="37" eb="39">
      <t>クミアイ</t>
    </rPh>
    <rPh sb="40" eb="42">
      <t>ユアサ</t>
    </rPh>
    <rPh sb="42" eb="44">
      <t>ヒロカワ</t>
    </rPh>
    <rPh sb="44" eb="46">
      <t>ショウボウ</t>
    </rPh>
    <rPh sb="46" eb="48">
      <t>クミアイ</t>
    </rPh>
    <rPh sb="49" eb="51">
      <t>ヒダカ</t>
    </rPh>
    <rPh sb="51" eb="53">
      <t>コウイキ</t>
    </rPh>
    <rPh sb="53" eb="55">
      <t>ショウボウ</t>
    </rPh>
    <rPh sb="55" eb="57">
      <t>ジム</t>
    </rPh>
    <rPh sb="57" eb="59">
      <t>クミアイ</t>
    </rPh>
    <rPh sb="60" eb="62">
      <t>ゴボウ</t>
    </rPh>
    <rPh sb="62" eb="63">
      <t>シ</t>
    </rPh>
    <rPh sb="64" eb="67">
      <t>タナベシ</t>
    </rPh>
    <phoneticPr fontId="2"/>
  </si>
  <si>
    <t>－</t>
  </si>
  <si>
    <t>○</t>
  </si>
  <si>
    <t>平  成 29 年</t>
    <rPh sb="0" eb="1">
      <t>ヘイ</t>
    </rPh>
    <rPh sb="3" eb="4">
      <t>ナリ</t>
    </rPh>
    <rPh sb="8" eb="9">
      <t>ネン</t>
    </rPh>
    <phoneticPr fontId="2"/>
  </si>
  <si>
    <t>平  成 30 年</t>
    <rPh sb="0" eb="1">
      <t>ヘイ</t>
    </rPh>
    <rPh sb="3" eb="4">
      <t>ナリ</t>
    </rPh>
    <rPh sb="8" eb="9">
      <t>ネン</t>
    </rPh>
    <phoneticPr fontId="2"/>
  </si>
  <si>
    <t>平  成 31 年</t>
    <rPh sb="0" eb="1">
      <t>ヘイ</t>
    </rPh>
    <rPh sb="3" eb="4">
      <t>ナリ</t>
    </rPh>
    <rPh sb="8" eb="9">
      <t>ネン</t>
    </rPh>
    <phoneticPr fontId="2"/>
  </si>
  <si>
    <t>スーパーフォーム３％原液</t>
    <rPh sb="10" eb="12">
      <t>ゲンエキ</t>
    </rPh>
    <phoneticPr fontId="2"/>
  </si>
  <si>
    <r>
      <t xml:space="preserve">昭和45年10月1日
</t>
    </r>
    <r>
      <rPr>
        <sz val="11"/>
        <color indexed="8"/>
        <rFont val="ＭＳ Ｐゴシック"/>
        <family val="3"/>
        <charset val="128"/>
      </rPr>
      <t>（平成22年4月1日再）</t>
    </r>
    <rPh sb="0" eb="2">
      <t>ショウワ</t>
    </rPh>
    <rPh sb="4" eb="5">
      <t>ネン</t>
    </rPh>
    <rPh sb="7" eb="8">
      <t>ツキ</t>
    </rPh>
    <rPh sb="9" eb="10">
      <t>ヒ</t>
    </rPh>
    <rPh sb="12" eb="14">
      <t>ヘイセイ</t>
    </rPh>
    <rPh sb="16" eb="17">
      <t>ネン</t>
    </rPh>
    <rPh sb="18" eb="19">
      <t>ツキ</t>
    </rPh>
    <rPh sb="20" eb="21">
      <t>ヒ</t>
    </rPh>
    <rPh sb="21" eb="22">
      <t>サイ</t>
    </rPh>
    <phoneticPr fontId="2"/>
  </si>
  <si>
    <t>堺市・高石市・泉大津市・和泉市・貝塚市・泉州南消防組合・忠岡町・大阪狭山市</t>
    <rPh sb="0" eb="2">
      <t>サカイシ</t>
    </rPh>
    <rPh sb="3" eb="6">
      <t>タカイシシ</t>
    </rPh>
    <rPh sb="7" eb="11">
      <t>イズミオオツシ</t>
    </rPh>
    <rPh sb="12" eb="15">
      <t>イズミシ</t>
    </rPh>
    <rPh sb="16" eb="19">
      <t>カイヅカシ</t>
    </rPh>
    <rPh sb="20" eb="22">
      <t>センシュウ</t>
    </rPh>
    <rPh sb="22" eb="23">
      <t>ミナミ</t>
    </rPh>
    <rPh sb="23" eb="25">
      <t>ショウボウ</t>
    </rPh>
    <rPh sb="25" eb="27">
      <t>クミアイ</t>
    </rPh>
    <rPh sb="28" eb="30">
      <t>タダオカ</t>
    </rPh>
    <rPh sb="30" eb="31">
      <t>チョウ</t>
    </rPh>
    <rPh sb="32" eb="34">
      <t>オオサカ</t>
    </rPh>
    <rPh sb="34" eb="37">
      <t>サヤマシ</t>
    </rPh>
    <phoneticPr fontId="2"/>
  </si>
  <si>
    <t>大阪市・堺市・高石市・泉大津市・和泉市・貝塚市・泉州南消防組合・忠岡町・大阪狭山市・関西エアポート㈱</t>
    <rPh sb="0" eb="3">
      <t>オオサカシ</t>
    </rPh>
    <rPh sb="4" eb="6">
      <t>サカイシ</t>
    </rPh>
    <rPh sb="36" eb="38">
      <t>オオサカ</t>
    </rPh>
    <rPh sb="38" eb="41">
      <t>サヤマシ</t>
    </rPh>
    <rPh sb="42" eb="44">
      <t>カンサイ</t>
    </rPh>
    <phoneticPr fontId="2"/>
  </si>
  <si>
    <r>
      <t xml:space="preserve">平成6年7月1日
</t>
    </r>
    <r>
      <rPr>
        <sz val="11"/>
        <color indexed="8"/>
        <rFont val="ＭＳ Ｐゴシック"/>
        <family val="3"/>
        <charset val="128"/>
      </rPr>
      <t>（平成29年3月18日再）</t>
    </r>
    <rPh sb="0" eb="2">
      <t>ヘイセイ</t>
    </rPh>
    <rPh sb="3" eb="4">
      <t>ネン</t>
    </rPh>
    <rPh sb="5" eb="6">
      <t>ツキ</t>
    </rPh>
    <rPh sb="7" eb="8">
      <t>ヒ</t>
    </rPh>
    <rPh sb="10" eb="12">
      <t>ヘイセイ</t>
    </rPh>
    <rPh sb="14" eb="15">
      <t>ネン</t>
    </rPh>
    <rPh sb="16" eb="17">
      <t>ツキ</t>
    </rPh>
    <rPh sb="19" eb="20">
      <t>ヒ</t>
    </rPh>
    <rPh sb="20" eb="21">
      <t>サイ</t>
    </rPh>
    <phoneticPr fontId="2"/>
  </si>
  <si>
    <t>指令台（指揮台を含む）</t>
    <rPh sb="0" eb="2">
      <t>シレイ</t>
    </rPh>
    <rPh sb="2" eb="3">
      <t>ダイ</t>
    </rPh>
    <rPh sb="4" eb="6">
      <t>シキ</t>
    </rPh>
    <rPh sb="6" eb="7">
      <t>ダイ</t>
    </rPh>
    <rPh sb="8" eb="9">
      <t>フク</t>
    </rPh>
    <phoneticPr fontId="2"/>
  </si>
  <si>
    <t>アナログ波
（150MHｚ帯）</t>
    <rPh sb="4" eb="5">
      <t>ハ</t>
    </rPh>
    <rPh sb="13" eb="14">
      <t>オビ</t>
    </rPh>
    <phoneticPr fontId="2"/>
  </si>
  <si>
    <t>忠岡活動波１</t>
    <rPh sb="0" eb="2">
      <t>タダオカ</t>
    </rPh>
    <rPh sb="2" eb="4">
      <t>カツドウ</t>
    </rPh>
    <rPh sb="4" eb="5">
      <t>ハ</t>
    </rPh>
    <phoneticPr fontId="2"/>
  </si>
  <si>
    <t>忠岡活動波２</t>
    <rPh sb="0" eb="2">
      <t>タダオカ</t>
    </rPh>
    <rPh sb="2" eb="4">
      <t>カツドウ</t>
    </rPh>
    <rPh sb="4" eb="5">
      <t>ハ</t>
    </rPh>
    <phoneticPr fontId="2"/>
  </si>
  <si>
    <t>きししょうきしきぶんしょ</t>
    <phoneticPr fontId="2"/>
  </si>
  <si>
    <t>きししょうはるきぶんしょ</t>
    <phoneticPr fontId="2"/>
  </si>
  <si>
    <t>きししょうやぎしゅっちょうしょ</t>
    <phoneticPr fontId="2"/>
  </si>
  <si>
    <t>きししょうやまだいぶんしょ</t>
    <phoneticPr fontId="2"/>
  </si>
  <si>
    <t>きししょうとうかつしゅっちょうしょ</t>
    <phoneticPr fontId="2"/>
  </si>
  <si>
    <t>きししょうしれい10</t>
    <phoneticPr fontId="2"/>
  </si>
  <si>
    <t>きししょうしれい20</t>
    <phoneticPr fontId="2"/>
  </si>
  <si>
    <t>きししょうかはん10</t>
    <phoneticPr fontId="2"/>
  </si>
  <si>
    <t>きししょうかはん20</t>
    <phoneticPr fontId="2"/>
  </si>
  <si>
    <t>きししょうけいび</t>
    <phoneticPr fontId="2"/>
  </si>
  <si>
    <t>きししょうパトロール</t>
    <phoneticPr fontId="2"/>
  </si>
  <si>
    <t>きししょうこうほう</t>
    <phoneticPr fontId="2"/>
  </si>
  <si>
    <t>きししょうしき</t>
    <phoneticPr fontId="2"/>
  </si>
  <si>
    <t>きししょうしえん</t>
    <phoneticPr fontId="2"/>
  </si>
  <si>
    <t>きししょうきゅうじょ</t>
    <phoneticPr fontId="2"/>
  </si>
  <si>
    <t>きししょうはしご</t>
    <phoneticPr fontId="2"/>
  </si>
  <si>
    <t>きししょうかがく</t>
    <phoneticPr fontId="2"/>
  </si>
  <si>
    <t>きししょうしきざいはんそう</t>
    <phoneticPr fontId="2"/>
  </si>
  <si>
    <t>きししょうしょかつ</t>
    <phoneticPr fontId="2"/>
  </si>
  <si>
    <t>きししょうぽんぷ</t>
    <phoneticPr fontId="2"/>
  </si>
  <si>
    <t>きししょうほんしょ</t>
    <phoneticPr fontId="2"/>
  </si>
  <si>
    <t>きししょうぽんぷ２</t>
    <phoneticPr fontId="2"/>
  </si>
  <si>
    <t>きししょうかつらぎぶんだん</t>
    <phoneticPr fontId="2"/>
  </si>
  <si>
    <t>きししょうおおさわぶんだん</t>
    <phoneticPr fontId="2"/>
  </si>
  <si>
    <t>きししょう10</t>
  </si>
  <si>
    <t>きししょう20</t>
  </si>
  <si>
    <t>きししょう30</t>
  </si>
  <si>
    <t>きししょうしょ10</t>
  </si>
  <si>
    <t>きししょうきゅうさん10</t>
  </si>
  <si>
    <t>きししょうしき10</t>
  </si>
  <si>
    <t>きししょうしき20</t>
  </si>
  <si>
    <t>きししょうしき30</t>
  </si>
  <si>
    <t>きししょうちょうさ10</t>
  </si>
  <si>
    <t>きししょうほんしょ10</t>
  </si>
  <si>
    <t>きししょうほんしょ20</t>
  </si>
  <si>
    <t>きししょうきしき10</t>
  </si>
  <si>
    <t>きししょうきしき20</t>
  </si>
  <si>
    <t>きししょうはるき10</t>
  </si>
  <si>
    <t>きししょうはるき20</t>
  </si>
  <si>
    <t>きししょうやぎ10</t>
  </si>
  <si>
    <t>きししょうやまだい10</t>
  </si>
  <si>
    <t>きししょうやまだい20</t>
  </si>
  <si>
    <t>きししょうとうかつ10</t>
  </si>
  <si>
    <t>きししょうしえん10</t>
  </si>
  <si>
    <t>きししょうきゅうじょ10</t>
  </si>
  <si>
    <t>きししょうはしご10</t>
  </si>
  <si>
    <t>きししょうほんきゅう10</t>
  </si>
  <si>
    <t>きししょうきしきゅう10</t>
  </si>
  <si>
    <t>きししょうはるきゅう10</t>
  </si>
  <si>
    <t>きししょうやまきゅう10</t>
  </si>
  <si>
    <t>きししょうきゅういち10</t>
  </si>
  <si>
    <t>きししょうきゅうに10</t>
  </si>
  <si>
    <t>きししょうかつらぎぶんだん10</t>
  </si>
  <si>
    <t>きししょうおおさわぶんだん10</t>
  </si>
  <si>
    <t>　（２）署活系無線（400MHｚ帯・74局）</t>
    <rPh sb="4" eb="5">
      <t>ショ</t>
    </rPh>
    <rPh sb="5" eb="6">
      <t>カツ</t>
    </rPh>
    <rPh sb="6" eb="7">
      <t>ケイ</t>
    </rPh>
    <rPh sb="7" eb="9">
      <t>ムセン</t>
    </rPh>
    <rPh sb="16" eb="17">
      <t>オビ</t>
    </rPh>
    <rPh sb="20" eb="21">
      <t>キョク</t>
    </rPh>
    <phoneticPr fontId="2"/>
  </si>
  <si>
    <r>
      <rPr>
        <sz val="9"/>
        <color indexed="8"/>
        <rFont val="ＭＳ Ｐゴシック"/>
        <family val="3"/>
        <charset val="128"/>
      </rPr>
      <t>466.775</t>
    </r>
    <r>
      <rPr>
        <sz val="11"/>
        <color indexed="8"/>
        <rFont val="ＭＳ Ｐゴシック"/>
        <family val="3"/>
        <charset val="128"/>
      </rPr>
      <t xml:space="preserve">
MHz</t>
    </r>
    <phoneticPr fontId="2"/>
  </si>
  <si>
    <t>きししょうけいび1</t>
  </si>
  <si>
    <t>きししょうけいび2</t>
  </si>
  <si>
    <t>きししょうおおさわぶんだん1</t>
  </si>
  <si>
    <t>きししょうかつらぎぶんだん1</t>
  </si>
  <si>
    <t>きししょうかつらぎぶんだん2</t>
  </si>
  <si>
    <t>きししょうけいび3</t>
  </si>
  <si>
    <t>きししょうけいび4</t>
  </si>
  <si>
    <t>きししょうかつどう1</t>
  </si>
  <si>
    <t>きししょうかつどう2</t>
  </si>
  <si>
    <t>きししょうかつどう3</t>
  </si>
  <si>
    <t>きししょうかつどう4</t>
  </si>
  <si>
    <t>きししょうきゅうさん1</t>
  </si>
  <si>
    <t>きししょうきゅうに1</t>
  </si>
  <si>
    <t>きししょうきゅうに2</t>
  </si>
  <si>
    <t>きししょうきゅうに3</t>
  </si>
  <si>
    <t>きししょうきゅういち1</t>
  </si>
  <si>
    <t>きししょうきゅういち2</t>
  </si>
  <si>
    <t>きししょうきゅういち3</t>
  </si>
  <si>
    <t>きししょうきゅうじょ1</t>
  </si>
  <si>
    <t>きししょうほんきゅう1</t>
  </si>
  <si>
    <t>きししょうきしき1</t>
  </si>
  <si>
    <t>きししょうほんしょ1</t>
  </si>
  <si>
    <t>きししょうきしき2</t>
  </si>
  <si>
    <t>きししょうやまだい1</t>
  </si>
  <si>
    <t>きししょうやまだい2</t>
  </si>
  <si>
    <t>きししょうはるき1</t>
  </si>
  <si>
    <t>きししょうはるき2</t>
  </si>
  <si>
    <t>きししょうほんしょ2</t>
  </si>
  <si>
    <t>きししょうやぎ1</t>
  </si>
  <si>
    <t>きししょうやぎ2</t>
  </si>
  <si>
    <t>きししょうとうかつ1</t>
  </si>
  <si>
    <t>きししょうとうかつ2</t>
  </si>
  <si>
    <t>きししょうきゅうじょ2</t>
  </si>
  <si>
    <t>きししょうきゅうじょ3</t>
  </si>
  <si>
    <t>きししょうきゅうじょ4</t>
  </si>
  <si>
    <t>きししょうきゅうさん2</t>
  </si>
  <si>
    <t>きししょうはるきゅう1</t>
  </si>
  <si>
    <t>きししょうほんしょ3</t>
  </si>
  <si>
    <t>きししょうやぎ3</t>
  </si>
  <si>
    <t>きししょうやぎ4</t>
  </si>
  <si>
    <t>きししょうとうかつ3</t>
  </si>
  <si>
    <t>きししょうとうかつ4</t>
  </si>
  <si>
    <t>きししょうきゅうじょ5</t>
  </si>
  <si>
    <t>きししょうおおさわぶんだん2</t>
  </si>
  <si>
    <t>きししょうはるきゅう2</t>
  </si>
  <si>
    <t>きししょうきしきゅう1</t>
  </si>
  <si>
    <t>きししょうきしきゅう2</t>
  </si>
  <si>
    <t>きししょうやまきゅう1</t>
  </si>
  <si>
    <t>きししょうやまきゅう2</t>
  </si>
  <si>
    <t>きししょうしえん1</t>
  </si>
  <si>
    <t>きししょうしえん2</t>
  </si>
  <si>
    <t>きししょうしえん3</t>
  </si>
  <si>
    <t>きししょうしえん4</t>
  </si>
  <si>
    <t>きししょうしえん5</t>
  </si>
  <si>
    <t>きししょうちょうさ1</t>
  </si>
  <si>
    <t>きししょうちょうさ2</t>
  </si>
  <si>
    <t>きししょうほんきゅう2</t>
  </si>
  <si>
    <t>きししょうはるきゅう3</t>
  </si>
  <si>
    <t>きししょうきしきゅう3</t>
  </si>
  <si>
    <t>きししょうやまきゅう3</t>
  </si>
  <si>
    <t>きししょうほんきゅう3</t>
  </si>
  <si>
    <t>令  和 ２ 年</t>
    <rPh sb="0" eb="1">
      <t>レイ</t>
    </rPh>
    <rPh sb="3" eb="4">
      <t>ワ</t>
    </rPh>
    <rPh sb="7" eb="8">
      <t>ネン</t>
    </rPh>
    <phoneticPr fontId="2"/>
  </si>
  <si>
    <t>令  和 ３ 年</t>
    <rPh sb="0" eb="1">
      <t>レイ</t>
    </rPh>
    <rPh sb="3" eb="4">
      <t>ワ</t>
    </rPh>
    <rPh sb="7" eb="8">
      <t>ネン</t>
    </rPh>
    <phoneticPr fontId="2"/>
  </si>
  <si>
    <r>
      <t xml:space="preserve">平成22年４月1日
</t>
    </r>
    <r>
      <rPr>
        <sz val="11"/>
        <color indexed="8"/>
        <rFont val="ＭＳ Ｐゴシック"/>
        <family val="3"/>
        <charset val="128"/>
      </rPr>
      <t>（平成28年4月1日再）</t>
    </r>
    <rPh sb="0" eb="2">
      <t>ヘイセイ</t>
    </rPh>
    <rPh sb="4" eb="5">
      <t>ネン</t>
    </rPh>
    <rPh sb="6" eb="7">
      <t>ツキ</t>
    </rPh>
    <rPh sb="8" eb="9">
      <t>ヒ</t>
    </rPh>
    <rPh sb="11" eb="13">
      <t>ヘイセイ</t>
    </rPh>
    <rPh sb="15" eb="16">
      <t>ネン</t>
    </rPh>
    <rPh sb="17" eb="18">
      <t>ツキ</t>
    </rPh>
    <rPh sb="19" eb="20">
      <t>ヒ</t>
    </rPh>
    <rPh sb="20" eb="21">
      <t>サイ</t>
    </rPh>
    <phoneticPr fontId="2"/>
  </si>
  <si>
    <t>きししょう90</t>
    <phoneticPr fontId="2"/>
  </si>
  <si>
    <t>きししょう93</t>
    <phoneticPr fontId="2"/>
  </si>
  <si>
    <t>きししょう91</t>
    <phoneticPr fontId="2"/>
  </si>
  <si>
    <t>きししょう92</t>
    <phoneticPr fontId="2"/>
  </si>
  <si>
    <t>きししょうきし９</t>
    <phoneticPr fontId="2"/>
  </si>
  <si>
    <t>きししょうはる９</t>
    <phoneticPr fontId="2"/>
  </si>
  <si>
    <t>きししょうやま９</t>
    <phoneticPr fontId="2"/>
  </si>
  <si>
    <t>きししょうきゅうさん3</t>
    <phoneticPr fontId="28"/>
  </si>
  <si>
    <t>きししょうきしき3</t>
    <phoneticPr fontId="28"/>
  </si>
  <si>
    <t>きししょうきしき4</t>
  </si>
  <si>
    <t>きししょうやまだい3</t>
    <phoneticPr fontId="28"/>
  </si>
  <si>
    <t>きししょうやまだい4</t>
  </si>
  <si>
    <t>きししょうはるき3</t>
    <phoneticPr fontId="28"/>
  </si>
  <si>
    <t>きししょうはるき4</t>
  </si>
  <si>
    <t>きししょうほんしょ4</t>
    <phoneticPr fontId="28"/>
  </si>
  <si>
    <t>きししょうしき1</t>
    <phoneticPr fontId="28"/>
  </si>
  <si>
    <t>きししょうしき2</t>
  </si>
  <si>
    <t>きししょうしき3</t>
  </si>
  <si>
    <t>きししょうしき4</t>
  </si>
  <si>
    <t>きししょうしき5</t>
  </si>
  <si>
    <t>火災専用電話（119）受信状況　　　（岸和田市忠岡町消防指令センター）</t>
    <rPh sb="0" eb="2">
      <t>カサイ</t>
    </rPh>
    <rPh sb="2" eb="4">
      <t>センヨウ</t>
    </rPh>
    <rPh sb="4" eb="6">
      <t>デンワ</t>
    </rPh>
    <rPh sb="11" eb="13">
      <t>ジュシン</t>
    </rPh>
    <rPh sb="13" eb="15">
      <t>ジョウキョウ</t>
    </rPh>
    <rPh sb="19" eb="23">
      <t>キシワダシ</t>
    </rPh>
    <rPh sb="23" eb="26">
      <t>タダオカチョウ</t>
    </rPh>
    <rPh sb="26" eb="28">
      <t>ショウボウ</t>
    </rPh>
    <rPh sb="28" eb="30">
      <t>シレイ</t>
    </rPh>
    <phoneticPr fontId="2"/>
  </si>
  <si>
    <t>岸和田</t>
    <rPh sb="0" eb="3">
      <t>キシワダ</t>
    </rPh>
    <phoneticPr fontId="2"/>
  </si>
  <si>
    <t>忠岡</t>
    <rPh sb="0" eb="2">
      <t>タダオカ</t>
    </rPh>
    <phoneticPr fontId="2"/>
  </si>
  <si>
    <t>指令センター</t>
    <rPh sb="0" eb="2">
      <t>シレイ</t>
    </rPh>
    <phoneticPr fontId="2"/>
  </si>
  <si>
    <t>固定
IP
携帯
（合計）</t>
    <rPh sb="0" eb="2">
      <t>コテイ</t>
    </rPh>
    <rPh sb="6" eb="8">
      <t>ケイタイ</t>
    </rPh>
    <rPh sb="10" eb="12">
      <t>ゴウケイ</t>
    </rPh>
    <phoneticPr fontId="2"/>
  </si>
  <si>
    <t>合計</t>
    <rPh sb="0" eb="2">
      <t>ゴウケイ</t>
    </rPh>
    <phoneticPr fontId="2"/>
  </si>
  <si>
    <t>※　令和３年１月１日から２月２５日までの忠岡単独着信件数を含む</t>
    <rPh sb="2" eb="4">
      <t>レイワ</t>
    </rPh>
    <rPh sb="5" eb="6">
      <t>ネン</t>
    </rPh>
    <rPh sb="7" eb="8">
      <t>ガツ</t>
    </rPh>
    <rPh sb="9" eb="10">
      <t>ヒ</t>
    </rPh>
    <rPh sb="13" eb="14">
      <t>ガツ</t>
    </rPh>
    <rPh sb="16" eb="17">
      <t>ヒ</t>
    </rPh>
    <rPh sb="20" eb="22">
      <t>タダオカ</t>
    </rPh>
    <rPh sb="22" eb="24">
      <t>タンドク</t>
    </rPh>
    <rPh sb="24" eb="26">
      <t>チャクシン</t>
    </rPh>
    <rPh sb="26" eb="28">
      <t>ケンスウ</t>
    </rPh>
    <rPh sb="29" eb="30">
      <t>フク</t>
    </rPh>
    <phoneticPr fontId="2"/>
  </si>
  <si>
    <t>きししょうほん９</t>
    <phoneticPr fontId="2"/>
  </si>
  <si>
    <r>
      <t xml:space="preserve">昭和47年4月1日
</t>
    </r>
    <r>
      <rPr>
        <sz val="11"/>
        <color indexed="8"/>
        <rFont val="ＭＳ Ｐゴシック"/>
        <family val="3"/>
        <charset val="128"/>
      </rPr>
      <t>（平成25年4月1日再）</t>
    </r>
    <rPh sb="0" eb="2">
      <t>ショウワ</t>
    </rPh>
    <rPh sb="4" eb="5">
      <t>ネン</t>
    </rPh>
    <rPh sb="6" eb="7">
      <t>ツキ</t>
    </rPh>
    <rPh sb="8" eb="9">
      <t>ヒ</t>
    </rPh>
    <rPh sb="11" eb="13">
      <t>ヘイセイ</t>
    </rPh>
    <rPh sb="15" eb="16">
      <t>ネン</t>
    </rPh>
    <rPh sb="17" eb="18">
      <t>ツキ</t>
    </rPh>
    <rPh sb="19" eb="20">
      <t>ヒ</t>
    </rPh>
    <rPh sb="20" eb="21">
      <t>サイ</t>
    </rPh>
    <phoneticPr fontId="2"/>
  </si>
  <si>
    <r>
      <t xml:space="preserve">昭和53年6月20日
</t>
    </r>
    <r>
      <rPr>
        <sz val="11"/>
        <color indexed="8"/>
        <rFont val="ＭＳ Ｐゴシック"/>
        <family val="3"/>
        <charset val="128"/>
      </rPr>
      <t>（令和3年3月23日再）</t>
    </r>
    <rPh sb="0" eb="2">
      <t>ショウワ</t>
    </rPh>
    <rPh sb="4" eb="5">
      <t>ネン</t>
    </rPh>
    <rPh sb="6" eb="7">
      <t>ツキ</t>
    </rPh>
    <rPh sb="9" eb="10">
      <t>ヒ</t>
    </rPh>
    <rPh sb="12" eb="13">
      <t>レイ</t>
    </rPh>
    <rPh sb="13" eb="14">
      <t>カズ</t>
    </rPh>
    <rPh sb="15" eb="16">
      <t>ネン</t>
    </rPh>
    <rPh sb="17" eb="18">
      <t>ツキ</t>
    </rPh>
    <rPh sb="20" eb="21">
      <t>ヒ</t>
    </rPh>
    <rPh sb="21" eb="22">
      <t>サイ</t>
    </rPh>
    <phoneticPr fontId="2"/>
  </si>
  <si>
    <r>
      <t xml:space="preserve">昭和63年9月1日
</t>
    </r>
    <r>
      <rPr>
        <sz val="11"/>
        <color indexed="8"/>
        <rFont val="ＭＳ Ｐゴシック"/>
        <family val="3"/>
        <charset val="128"/>
      </rPr>
      <t>（平成27年9月1日再）</t>
    </r>
    <rPh sb="0" eb="2">
      <t>ショウワ</t>
    </rPh>
    <rPh sb="4" eb="5">
      <t>ネン</t>
    </rPh>
    <rPh sb="6" eb="7">
      <t>ツキ</t>
    </rPh>
    <rPh sb="8" eb="9">
      <t>ヒ</t>
    </rPh>
    <rPh sb="11" eb="13">
      <t>ヘイセイ</t>
    </rPh>
    <rPh sb="15" eb="16">
      <t>ネン</t>
    </rPh>
    <rPh sb="17" eb="18">
      <t>ツキ</t>
    </rPh>
    <rPh sb="19" eb="20">
      <t>ヒ</t>
    </rPh>
    <rPh sb="20" eb="21">
      <t>サイ</t>
    </rPh>
    <phoneticPr fontId="2"/>
  </si>
  <si>
    <r>
      <t xml:space="preserve">平成6年6月21日
</t>
    </r>
    <r>
      <rPr>
        <sz val="11"/>
        <color indexed="8"/>
        <rFont val="ＭＳ Ｐゴシック"/>
        <family val="3"/>
        <charset val="128"/>
      </rPr>
      <t>（令和3年3月29日再）</t>
    </r>
    <rPh sb="0" eb="2">
      <t>ヘイセイ</t>
    </rPh>
    <rPh sb="3" eb="4">
      <t>ネン</t>
    </rPh>
    <rPh sb="5" eb="6">
      <t>ツキ</t>
    </rPh>
    <rPh sb="8" eb="9">
      <t>ヒ</t>
    </rPh>
    <rPh sb="11" eb="12">
      <t>レイ</t>
    </rPh>
    <rPh sb="12" eb="13">
      <t>カズ</t>
    </rPh>
    <rPh sb="14" eb="15">
      <t>ネン</t>
    </rPh>
    <rPh sb="16" eb="17">
      <t>ツキ</t>
    </rPh>
    <rPh sb="19" eb="20">
      <t>ヒ</t>
    </rPh>
    <rPh sb="20" eb="21">
      <t>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</si>
</sst>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_ ;[Red]\-#,##0\ "/>
    <numFmt numFmtId="178" formatCode="#,##0.00_ "/>
    <numFmt numFmtId="179" formatCode="m&quot;月&quot;d&quot;日&quot;;@"/>
    <numFmt numFmtId="180" formatCode="&quot;(&quot;0&quot;)&quot;\ "/>
    <numFmt numFmtId="181" formatCode="[=0]#;#,##0"/>
  </numFmts>
  <fonts count="3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b/>
      <sz val="16"/>
      <color indexed="8"/>
      <name val="ＭＳ ゴシック"/>
      <family val="3"/>
      <charset val="128"/>
    </font>
    <font>
      <b/>
      <sz val="16"/>
      <color indexed="8"/>
      <name val="Arial"/>
      <family val="2"/>
    </font>
    <font>
      <sz val="9"/>
      <color indexed="8"/>
      <name val="ＭＳ Ｐゴシック"/>
      <family val="3"/>
      <charset val="128"/>
    </font>
    <font>
      <sz val="11"/>
      <name val="ＭＳ Ｐゴシック"/>
      <family val="3"/>
      <charset val="128"/>
    </font>
    <font>
      <sz val="10.5"/>
      <name val="Century"/>
      <family val="1"/>
    </font>
    <font>
      <sz val="14"/>
      <name val="平成明朝体W3"/>
      <family val="3"/>
      <charset val="128"/>
    </font>
    <font>
      <sz val="1"/>
      <name val="Century"/>
      <family val="1"/>
    </font>
    <font>
      <b/>
      <sz val="22"/>
      <name val="ＭＳ ゴシック"/>
      <family val="3"/>
      <charset val="128"/>
    </font>
    <font>
      <sz val="6"/>
      <name val="ＭＳ Ｐゴシック"/>
      <family val="3"/>
      <charset val="128"/>
    </font>
    <font>
      <sz val="18"/>
      <name val="平成明朝体W3"/>
      <family val="3"/>
      <charset val="128"/>
    </font>
    <font>
      <sz val="10"/>
      <name val="ＭＳ Ｐゴシック"/>
      <family val="3"/>
      <charset val="128"/>
    </font>
    <font>
      <b/>
      <sz val="14"/>
      <color theme="1"/>
      <name val="ＭＳ Ｐゴシック"/>
      <family val="3"/>
      <charset val="128"/>
      <scheme val="minor"/>
    </font>
    <font>
      <sz val="12"/>
      <color theme="1"/>
      <name val="ＭＳ Ｐゴシック"/>
      <family val="3"/>
      <charset val="128"/>
      <scheme val="minor"/>
    </font>
    <font>
      <b/>
      <sz val="20"/>
      <color theme="1"/>
      <name val="ＭＳ Ｐゴシック"/>
      <family val="3"/>
      <charset val="128"/>
      <scheme val="minor"/>
    </font>
    <font>
      <sz val="14"/>
      <color theme="1"/>
      <name val="ＭＳ Ｐゴシック"/>
      <family val="3"/>
      <charset val="128"/>
      <scheme val="minor"/>
    </font>
    <font>
      <b/>
      <sz val="12"/>
      <color theme="1"/>
      <name val="ＭＳ Ｐゴシック"/>
      <family val="3"/>
      <charset val="128"/>
      <scheme val="minor"/>
    </font>
    <font>
      <sz val="10"/>
      <color theme="1"/>
      <name val="ＭＳ Ｐゴシック"/>
      <family val="3"/>
      <charset val="128"/>
      <scheme val="minor"/>
    </font>
    <font>
      <sz val="14"/>
      <color rgb="FFFF0000"/>
      <name val="ＭＳ Ｐゴシック"/>
      <family val="3"/>
      <charset val="128"/>
      <scheme val="minor"/>
    </font>
    <font>
      <b/>
      <sz val="14"/>
      <color rgb="FFFF0000"/>
      <name val="ＭＳ Ｐゴシック"/>
      <family val="3"/>
      <charset val="128"/>
      <scheme val="minor"/>
    </font>
    <font>
      <sz val="11"/>
      <color theme="1"/>
      <name val="ＭＳ ゴシック"/>
      <family val="3"/>
      <charset val="128"/>
    </font>
    <font>
      <sz val="12"/>
      <color theme="1"/>
      <name val="ＭＳ ゴシック"/>
      <family val="3"/>
      <charset val="128"/>
    </font>
    <font>
      <b/>
      <sz val="16"/>
      <color theme="1"/>
      <name val="ＭＳ Ｐゴシック"/>
      <family val="3"/>
      <charset val="128"/>
      <scheme val="minor"/>
    </font>
    <font>
      <sz val="8"/>
      <color theme="1"/>
      <name val="ＭＳ Ｐゴシック"/>
      <family val="3"/>
      <charset val="128"/>
      <scheme val="minor"/>
    </font>
    <font>
      <b/>
      <sz val="16"/>
      <color theme="1"/>
      <name val="ＭＳ ゴシック"/>
      <family val="3"/>
      <charset val="128"/>
    </font>
    <font>
      <sz val="9"/>
      <color theme="1"/>
      <name val="ＭＳ Ｐゴシック"/>
      <family val="3"/>
      <charset val="128"/>
      <scheme val="minor"/>
    </font>
    <font>
      <sz val="6"/>
      <name val="ＭＳ Ｐゴシック"/>
      <family val="3"/>
      <charset val="128"/>
      <scheme val="minor"/>
    </font>
    <font>
      <sz val="6"/>
      <color theme="1"/>
      <name val="ＭＳ Ｐゴシック"/>
      <family val="3"/>
      <charset val="128"/>
      <scheme val="minor"/>
    </font>
    <font>
      <sz val="11"/>
      <color theme="1"/>
      <name val="ＭＳ Ｐゴシック"/>
      <family val="3"/>
      <charset val="128"/>
      <scheme val="minor"/>
    </font>
    <font>
      <sz val="11"/>
      <color theme="1"/>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s>
  <borders count="221">
    <border>
      <left/>
      <right/>
      <top/>
      <bottom/>
      <diagonal/>
    </border>
    <border>
      <left style="thin">
        <color indexed="64"/>
      </left>
      <right style="thin">
        <color indexed="64"/>
      </right>
      <top/>
      <bottom style="medium">
        <color indexed="64"/>
      </bottom>
      <diagonal/>
    </border>
    <border>
      <left style="double">
        <color indexed="64"/>
      </left>
      <right style="medium">
        <color indexed="64"/>
      </right>
      <top style="medium">
        <color indexed="64"/>
      </top>
      <bottom style="thin">
        <color indexed="64"/>
      </bottom>
      <diagonal/>
    </border>
    <border>
      <left style="double">
        <color indexed="64"/>
      </left>
      <right style="medium">
        <color indexed="64"/>
      </right>
      <top style="thin">
        <color indexed="64"/>
      </top>
      <bottom style="medium">
        <color indexed="64"/>
      </bottom>
      <diagonal/>
    </border>
    <border>
      <left style="double">
        <color indexed="64"/>
      </left>
      <right style="medium">
        <color indexed="64"/>
      </right>
      <top/>
      <bottom style="thin">
        <color indexed="64"/>
      </bottom>
      <diagonal/>
    </border>
    <border>
      <left style="thin">
        <color indexed="64"/>
      </left>
      <right/>
      <top/>
      <bottom style="medium">
        <color indexed="64"/>
      </bottom>
      <diagonal/>
    </border>
    <border>
      <left style="double">
        <color indexed="64"/>
      </left>
      <right style="medium">
        <color indexed="64"/>
      </right>
      <top style="thin">
        <color indexed="64"/>
      </top>
      <bottom style="double">
        <color indexed="64"/>
      </bottom>
      <diagonal/>
    </border>
    <border>
      <left style="double">
        <color indexed="64"/>
      </left>
      <right style="medium">
        <color indexed="64"/>
      </right>
      <top/>
      <bottom style="medium">
        <color indexed="64"/>
      </bottom>
      <diagonal/>
    </border>
    <border>
      <left style="double">
        <color indexed="64"/>
      </left>
      <right style="medium">
        <color indexed="64"/>
      </right>
      <top style="dotted">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dotted">
        <color indexed="64"/>
      </left>
      <right/>
      <top style="dotted">
        <color indexed="64"/>
      </top>
      <bottom style="thin">
        <color indexed="64"/>
      </bottom>
      <diagonal/>
    </border>
    <border>
      <left style="dotted">
        <color indexed="64"/>
      </left>
      <right/>
      <top style="thin">
        <color indexed="64"/>
      </top>
      <bottom style="dotted">
        <color indexed="64"/>
      </bottom>
      <diagonal/>
    </border>
    <border>
      <left/>
      <right/>
      <top/>
      <bottom style="thick">
        <color indexed="64"/>
      </bottom>
      <diagonal/>
    </border>
    <border>
      <left/>
      <right/>
      <top style="thick">
        <color indexed="64"/>
      </top>
      <bottom style="medium">
        <color indexed="64"/>
      </bottom>
      <diagonal/>
    </border>
    <border>
      <left/>
      <right/>
      <top/>
      <bottom style="double">
        <color indexed="64"/>
      </bottom>
      <diagonal/>
    </border>
    <border>
      <left style="medium">
        <color indexed="64"/>
      </left>
      <right/>
      <top/>
      <bottom style="double">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style="dotted">
        <color indexed="64"/>
      </bottom>
      <diagonal/>
    </border>
    <border>
      <left style="thin">
        <color indexed="64"/>
      </left>
      <right/>
      <top style="double">
        <color indexed="64"/>
      </top>
      <bottom style="medium">
        <color indexed="64"/>
      </bottom>
      <diagonal/>
    </border>
    <border diagonalDown="1">
      <left style="medium">
        <color indexed="64"/>
      </left>
      <right style="thin">
        <color indexed="64"/>
      </right>
      <top style="medium">
        <color indexed="64"/>
      </top>
      <bottom style="thin">
        <color indexed="64"/>
      </bottom>
      <diagonal style="thin">
        <color indexed="64"/>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medium">
        <color indexed="64"/>
      </top>
      <bottom style="dotted">
        <color indexed="64"/>
      </bottom>
      <diagonal/>
    </border>
    <border>
      <left style="thin">
        <color indexed="64"/>
      </left>
      <right style="thin">
        <color indexed="64"/>
      </right>
      <top/>
      <bottom/>
      <diagonal/>
    </border>
    <border>
      <left style="thin">
        <color indexed="64"/>
      </left>
      <right/>
      <top/>
      <bottom/>
      <diagonal/>
    </border>
    <border>
      <left style="thin">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top style="dotted">
        <color indexed="64"/>
      </top>
      <bottom style="medium">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right style="thin">
        <color indexed="64"/>
      </right>
      <top/>
      <bottom style="thin">
        <color indexed="64"/>
      </bottom>
      <diagonal/>
    </border>
    <border>
      <left style="dotted">
        <color indexed="64"/>
      </left>
      <right style="medium">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medium">
        <color indexed="64"/>
      </right>
      <top style="thin">
        <color indexed="64"/>
      </top>
      <bottom style="thin">
        <color indexed="64"/>
      </bottom>
      <diagonal/>
    </border>
    <border>
      <left style="thin">
        <color indexed="64"/>
      </left>
      <right style="dotted">
        <color indexed="64"/>
      </right>
      <top/>
      <bottom style="thin">
        <color indexed="64"/>
      </bottom>
      <diagonal/>
    </border>
    <border>
      <left style="dotted">
        <color indexed="64"/>
      </left>
      <right style="medium">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bottom style="thin">
        <color indexed="64"/>
      </bottom>
      <diagonal/>
    </border>
    <border>
      <left style="medium">
        <color indexed="64"/>
      </left>
      <right/>
      <top style="medium">
        <color indexed="64"/>
      </top>
      <bottom/>
      <diagonal/>
    </border>
    <border>
      <left/>
      <right style="dotted">
        <color indexed="64"/>
      </right>
      <top style="medium">
        <color indexed="64"/>
      </top>
      <bottom/>
      <diagonal/>
    </border>
    <border>
      <left style="medium">
        <color indexed="64"/>
      </left>
      <right/>
      <top/>
      <bottom/>
      <diagonal/>
    </border>
    <border>
      <left/>
      <right style="dotted">
        <color indexed="64"/>
      </right>
      <top/>
      <bottom/>
      <diagonal/>
    </border>
    <border>
      <left style="dotted">
        <color indexed="64"/>
      </left>
      <right style="thin">
        <color indexed="64"/>
      </right>
      <top style="thin">
        <color indexed="64"/>
      </top>
      <bottom style="medium">
        <color indexed="64"/>
      </bottom>
      <diagonal/>
    </border>
    <border>
      <left style="dotted">
        <color indexed="64"/>
      </left>
      <right style="thin">
        <color indexed="64"/>
      </right>
      <top/>
      <bottom style="thin">
        <color indexed="64"/>
      </bottom>
      <diagonal/>
    </border>
    <border>
      <left style="dotted">
        <color indexed="64"/>
      </left>
      <right style="thin">
        <color indexed="64"/>
      </right>
      <top style="thin">
        <color indexed="64"/>
      </top>
      <bottom style="thin">
        <color indexed="64"/>
      </bottom>
      <diagonal/>
    </border>
    <border diagonalDown="1">
      <left style="medium">
        <color indexed="64"/>
      </left>
      <right/>
      <top style="medium">
        <color indexed="64"/>
      </top>
      <bottom/>
      <diagonal style="thin">
        <color indexed="64"/>
      </diagonal>
    </border>
    <border diagonalDown="1">
      <left/>
      <right/>
      <top style="medium">
        <color indexed="64"/>
      </top>
      <bottom/>
      <diagonal style="thin">
        <color indexed="64"/>
      </diagonal>
    </border>
    <border diagonalDown="1">
      <left style="medium">
        <color indexed="64"/>
      </left>
      <right/>
      <top/>
      <bottom style="medium">
        <color indexed="64"/>
      </bottom>
      <diagonal style="thin">
        <color indexed="64"/>
      </diagonal>
    </border>
    <border diagonalDown="1">
      <left/>
      <right/>
      <top/>
      <bottom style="medium">
        <color indexed="64"/>
      </bottom>
      <diagonal style="thin">
        <color indexed="64"/>
      </diagonal>
    </border>
    <border>
      <left style="medium">
        <color indexed="64"/>
      </left>
      <right/>
      <top/>
      <bottom style="medium">
        <color indexed="64"/>
      </bottom>
      <diagonal/>
    </border>
    <border>
      <left/>
      <right style="dotted">
        <color indexed="64"/>
      </right>
      <top/>
      <bottom style="medium">
        <color indexed="64"/>
      </bottom>
      <diagonal/>
    </border>
    <border>
      <left style="dotted">
        <color indexed="64"/>
      </left>
      <right style="thin">
        <color indexed="64"/>
      </right>
      <top style="medium">
        <color indexed="64"/>
      </top>
      <bottom style="thin">
        <color indexed="64"/>
      </bottom>
      <diagonal/>
    </border>
    <border>
      <left style="dotted">
        <color indexed="64"/>
      </left>
      <right style="thin">
        <color indexed="64"/>
      </right>
      <top style="thin">
        <color indexed="64"/>
      </top>
      <bottom/>
      <diagonal/>
    </border>
    <border>
      <left/>
      <right style="dotted">
        <color indexed="64"/>
      </right>
      <top/>
      <bottom style="thin">
        <color indexed="64"/>
      </bottom>
      <diagonal/>
    </border>
    <border>
      <left/>
      <right/>
      <top style="thin">
        <color indexed="64"/>
      </top>
      <bottom/>
      <diagonal/>
    </border>
    <border>
      <left/>
      <right style="dotted">
        <color indexed="64"/>
      </right>
      <top style="thin">
        <color indexed="64"/>
      </top>
      <bottom/>
      <diagonal/>
    </border>
    <border>
      <left/>
      <right/>
      <top style="thin">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dotted">
        <color indexed="64"/>
      </left>
      <right/>
      <top style="medium">
        <color indexed="64"/>
      </top>
      <bottom style="medium">
        <color indexed="64"/>
      </bottom>
      <diagonal/>
    </border>
    <border>
      <left/>
      <right style="dotted">
        <color indexed="64"/>
      </right>
      <top style="medium">
        <color indexed="64"/>
      </top>
      <bottom style="medium">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double">
        <color indexed="64"/>
      </left>
      <right style="thin">
        <color indexed="64"/>
      </right>
      <top/>
      <bottom style="thin">
        <color indexed="64"/>
      </bottom>
      <diagonal/>
    </border>
    <border>
      <left style="thin">
        <color indexed="64"/>
      </left>
      <right style="medium">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style="thin">
        <color indexed="64"/>
      </bottom>
      <diagonal/>
    </border>
    <border>
      <left/>
      <right style="double">
        <color indexed="64"/>
      </right>
      <top style="thin">
        <color indexed="64"/>
      </top>
      <bottom style="double">
        <color indexed="64"/>
      </bottom>
      <diagonal/>
    </border>
    <border>
      <left/>
      <right style="double">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double">
        <color indexed="64"/>
      </bottom>
      <diagonal/>
    </border>
    <border>
      <left/>
      <right style="medium">
        <color indexed="64"/>
      </right>
      <top/>
      <bottom style="medium">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right style="medium">
        <color indexed="64"/>
      </right>
      <top style="thin">
        <color indexed="64"/>
      </top>
      <bottom/>
      <diagonal/>
    </border>
    <border>
      <left/>
      <right style="double">
        <color indexed="64"/>
      </right>
      <top style="medium">
        <color indexed="64"/>
      </top>
      <bottom style="medium">
        <color indexed="64"/>
      </bottom>
      <diagonal/>
    </border>
    <border diagonalDown="1">
      <left style="medium">
        <color indexed="64"/>
      </left>
      <right/>
      <top style="medium">
        <color indexed="64"/>
      </top>
      <bottom style="medium">
        <color indexed="64"/>
      </bottom>
      <diagonal style="thin">
        <color indexed="64"/>
      </diagonal>
    </border>
    <border diagonalDown="1">
      <left/>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right/>
      <top style="thin">
        <color indexed="64"/>
      </top>
      <bottom style="medium">
        <color indexed="64"/>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style="double">
        <color indexed="64"/>
      </left>
      <right/>
      <top/>
      <bottom style="thin">
        <color indexed="64"/>
      </bottom>
      <diagonal/>
    </border>
    <border>
      <left/>
      <right style="thin">
        <color indexed="64"/>
      </right>
      <top/>
      <bottom/>
      <diagonal/>
    </border>
    <border diagonalDown="1">
      <left/>
      <right style="thin">
        <color indexed="64"/>
      </right>
      <top style="medium">
        <color indexed="64"/>
      </top>
      <bottom/>
      <diagonal style="thin">
        <color indexed="64"/>
      </diagonal>
    </border>
    <border diagonalDown="1">
      <left style="medium">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diagonalDown="1">
      <left style="thin">
        <color indexed="64"/>
      </left>
      <right style="thin">
        <color indexed="64"/>
      </right>
      <top style="medium">
        <color indexed="64"/>
      </top>
      <bottom style="thin">
        <color indexed="64"/>
      </bottom>
      <diagonal style="thin">
        <color indexed="64"/>
      </diagonal>
    </border>
    <border diagonalDown="1">
      <left style="medium">
        <color indexed="64"/>
      </left>
      <right style="thin">
        <color indexed="64"/>
      </right>
      <top style="thin">
        <color indexed="64"/>
      </top>
      <bottom style="medium">
        <color indexed="64"/>
      </bottom>
      <diagonal style="thin">
        <color indexed="64"/>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double">
        <color indexed="64"/>
      </left>
      <right/>
      <top style="thin">
        <color indexed="64"/>
      </top>
      <bottom style="thin">
        <color indexed="64"/>
      </bottom>
      <diagonal/>
    </border>
    <border>
      <left style="double">
        <color indexed="64"/>
      </left>
      <right/>
      <top style="thin">
        <color indexed="64"/>
      </top>
      <bottom style="medium">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medium">
        <color indexed="64"/>
      </right>
      <top style="dotted">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medium">
        <color indexed="64"/>
      </right>
      <top style="thin">
        <color indexed="64"/>
      </top>
      <bottom style="dotted">
        <color indexed="64"/>
      </bottom>
      <diagonal/>
    </border>
    <border>
      <left/>
      <right style="thin">
        <color indexed="64"/>
      </right>
      <top/>
      <bottom style="dotted">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double">
        <color indexed="64"/>
      </right>
      <top/>
      <bottom style="medium">
        <color indexed="64"/>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style="thin">
        <color indexed="64"/>
      </left>
      <right style="medium">
        <color indexed="64"/>
      </right>
      <top/>
      <bottom style="dashed">
        <color indexed="64"/>
      </bottom>
      <diagonal/>
    </border>
    <border>
      <left/>
      <right style="thin">
        <color indexed="64"/>
      </right>
      <top style="dashed">
        <color indexed="64"/>
      </top>
      <bottom style="double">
        <color indexed="64"/>
      </bottom>
      <diagonal/>
    </border>
    <border>
      <left style="thin">
        <color indexed="64"/>
      </left>
      <right style="thin">
        <color indexed="64"/>
      </right>
      <top style="dashed">
        <color indexed="64"/>
      </top>
      <bottom style="double">
        <color indexed="64"/>
      </bottom>
      <diagonal/>
    </border>
    <border>
      <left style="thin">
        <color indexed="64"/>
      </left>
      <right style="medium">
        <color indexed="64"/>
      </right>
      <top style="dashed">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dashed">
        <color indexed="64"/>
      </top>
      <bottom style="double">
        <color indexed="64"/>
      </bottom>
      <diagonal/>
    </border>
    <border>
      <left style="thin">
        <color indexed="64"/>
      </left>
      <right style="double">
        <color indexed="64"/>
      </right>
      <top/>
      <bottom style="dashed">
        <color indexed="64"/>
      </bottom>
      <diagonal/>
    </border>
    <border>
      <left style="thin">
        <color indexed="64"/>
      </left>
      <right style="double">
        <color indexed="64"/>
      </right>
      <top/>
      <bottom style="thin">
        <color indexed="64"/>
      </bottom>
      <diagonal/>
    </border>
    <border>
      <left style="dotted">
        <color indexed="64"/>
      </left>
      <right style="thin">
        <color indexed="64"/>
      </right>
      <top/>
      <bottom style="medium">
        <color indexed="64"/>
      </bottom>
      <diagonal/>
    </border>
    <border>
      <left style="thin">
        <color indexed="64"/>
      </left>
      <right style="double">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dotted">
        <color indexed="64"/>
      </left>
      <right/>
      <top style="dotted">
        <color indexed="64"/>
      </top>
      <bottom style="double">
        <color indexed="64"/>
      </bottom>
      <diagonal/>
    </border>
    <border>
      <left/>
      <right/>
      <top style="dotted">
        <color indexed="64"/>
      </top>
      <bottom style="double">
        <color indexed="64"/>
      </bottom>
      <diagonal/>
    </border>
    <border>
      <left/>
      <right style="medium">
        <color indexed="64"/>
      </right>
      <top style="dotted">
        <color indexed="64"/>
      </top>
      <bottom style="double">
        <color indexed="64"/>
      </bottom>
      <diagonal/>
    </border>
    <border>
      <left style="dotted">
        <color indexed="64"/>
      </left>
      <right style="thin">
        <color indexed="64"/>
      </right>
      <top style="thin">
        <color indexed="64"/>
      </top>
      <bottom style="double">
        <color indexed="64"/>
      </bottom>
      <diagonal/>
    </border>
    <border>
      <left style="thin">
        <color indexed="64"/>
      </left>
      <right style="dotted">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tted">
        <color indexed="64"/>
      </left>
      <right/>
      <top/>
      <bottom style="medium">
        <color indexed="64"/>
      </bottom>
      <diagonal/>
    </border>
    <border>
      <left style="medium">
        <color indexed="64"/>
      </left>
      <right style="medium">
        <color indexed="64"/>
      </right>
      <top style="thin">
        <color indexed="64"/>
      </top>
      <bottom/>
      <diagonal/>
    </border>
    <border>
      <left style="medium">
        <color indexed="64"/>
      </left>
      <right/>
      <top/>
      <bottom style="medium">
        <color theme="1"/>
      </bottom>
      <diagonal/>
    </border>
    <border>
      <left/>
      <right/>
      <top/>
      <bottom style="medium">
        <color theme="1"/>
      </bottom>
      <diagonal/>
    </border>
    <border>
      <left/>
      <right style="thin">
        <color indexed="64"/>
      </right>
      <top/>
      <bottom style="medium">
        <color theme="1"/>
      </bottom>
      <diagonal/>
    </border>
    <border>
      <left style="thin">
        <color indexed="64"/>
      </left>
      <right/>
      <top/>
      <bottom style="medium">
        <color theme="1"/>
      </bottom>
      <diagonal/>
    </border>
    <border>
      <left/>
      <right style="medium">
        <color indexed="64"/>
      </right>
      <top/>
      <bottom style="medium">
        <color theme="1"/>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dotted">
        <color indexed="64"/>
      </top>
      <bottom/>
      <diagonal/>
    </border>
    <border>
      <left style="thin">
        <color indexed="64"/>
      </left>
      <right style="medium">
        <color indexed="64"/>
      </right>
      <top style="thin">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bottom/>
      <diagonal/>
    </border>
    <border>
      <left style="thin">
        <color indexed="64"/>
      </left>
      <right style="medium">
        <color indexed="64"/>
      </right>
      <top style="thin">
        <color indexed="64"/>
      </top>
      <bottom/>
      <diagonal/>
    </border>
    <border>
      <left/>
      <right style="double">
        <color indexed="64"/>
      </right>
      <top style="medium">
        <color indexed="64"/>
      </top>
      <bottom style="thin">
        <color indexed="64"/>
      </bottom>
      <diagonal/>
    </border>
    <border>
      <left style="thin">
        <color indexed="64"/>
      </left>
      <right style="medium">
        <color indexed="64"/>
      </right>
      <top/>
      <bottom/>
      <diagonal/>
    </border>
    <border>
      <left style="double">
        <color indexed="64"/>
      </left>
      <right/>
      <top style="medium">
        <color indexed="64"/>
      </top>
      <bottom style="thin">
        <color indexed="64"/>
      </bottom>
      <diagonal/>
    </border>
    <border>
      <left style="double">
        <color indexed="64"/>
      </left>
      <right style="thin">
        <color indexed="64"/>
      </right>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thin">
        <color indexed="64"/>
      </top>
      <bottom style="double">
        <color indexed="64"/>
      </bottom>
      <diagonal/>
    </border>
    <border>
      <left style="double">
        <color indexed="64"/>
      </left>
      <right/>
      <top style="thin">
        <color indexed="64"/>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dotted">
        <color indexed="64"/>
      </right>
      <top style="double">
        <color indexed="64"/>
      </top>
      <bottom style="medium">
        <color indexed="64"/>
      </bottom>
      <diagonal/>
    </border>
    <border>
      <left style="dotted">
        <color indexed="64"/>
      </left>
      <right style="thin">
        <color indexed="64"/>
      </right>
      <top style="double">
        <color indexed="64"/>
      </top>
      <bottom style="medium">
        <color indexed="64"/>
      </bottom>
      <diagonal/>
    </border>
    <border>
      <left style="medium">
        <color indexed="64"/>
      </left>
      <right style="thin">
        <color indexed="64"/>
      </right>
      <top style="thin">
        <color indexed="64"/>
      </top>
      <bottom/>
      <diagonal/>
    </border>
  </borders>
  <cellStyleXfs count="2">
    <xf numFmtId="0" fontId="0" fillId="0" borderId="0">
      <alignment vertical="center"/>
    </xf>
    <xf numFmtId="0" fontId="6" fillId="0" borderId="0">
      <alignment vertical="center"/>
    </xf>
  </cellStyleXfs>
  <cellXfs count="691">
    <xf numFmtId="0" fontId="0" fillId="0" borderId="0" xfId="0">
      <alignment vertical="center"/>
    </xf>
    <xf numFmtId="0" fontId="0" fillId="2" borderId="0" xfId="0" applyFill="1" applyProtection="1">
      <alignment vertical="center"/>
    </xf>
    <xf numFmtId="0" fontId="0" fillId="0" borderId="0" xfId="0" applyProtection="1">
      <alignment vertical="center"/>
    </xf>
    <xf numFmtId="0" fontId="0" fillId="2" borderId="0" xfId="0" applyFill="1" applyBorder="1" applyProtection="1">
      <alignment vertical="center"/>
    </xf>
    <xf numFmtId="0" fontId="14" fillId="2" borderId="0" xfId="0" applyFont="1" applyFill="1" applyBorder="1" applyAlignment="1" applyProtection="1">
      <alignment vertical="center"/>
    </xf>
    <xf numFmtId="176" fontId="15" fillId="0" borderId="1" xfId="0" applyNumberFormat="1" applyFont="1" applyFill="1" applyBorder="1" applyAlignment="1" applyProtection="1">
      <alignment horizontal="right" vertical="center"/>
    </xf>
    <xf numFmtId="176" fontId="15" fillId="0" borderId="2" xfId="0" applyNumberFormat="1" applyFont="1" applyFill="1" applyBorder="1" applyAlignment="1" applyProtection="1">
      <alignment horizontal="right" vertical="center"/>
    </xf>
    <xf numFmtId="176" fontId="15" fillId="0" borderId="3" xfId="0" applyNumberFormat="1" applyFont="1" applyFill="1" applyBorder="1" applyAlignment="1" applyProtection="1">
      <alignment horizontal="right" vertical="center"/>
    </xf>
    <xf numFmtId="176" fontId="15" fillId="0" borderId="4" xfId="0" applyNumberFormat="1" applyFont="1" applyFill="1" applyBorder="1" applyAlignment="1" applyProtection="1">
      <alignment horizontal="right" vertical="center"/>
    </xf>
    <xf numFmtId="176" fontId="15" fillId="0" borderId="5" xfId="0" applyNumberFormat="1" applyFont="1" applyFill="1" applyBorder="1" applyAlignment="1" applyProtection="1">
      <alignment horizontal="right" vertical="center"/>
    </xf>
    <xf numFmtId="176" fontId="15" fillId="0" borderId="6" xfId="0" applyNumberFormat="1" applyFont="1" applyFill="1" applyBorder="1" applyAlignment="1" applyProtection="1">
      <alignment horizontal="right" vertical="center"/>
    </xf>
    <xf numFmtId="176" fontId="15" fillId="0" borderId="7" xfId="0" applyNumberFormat="1" applyFont="1" applyFill="1" applyBorder="1" applyAlignment="1" applyProtection="1">
      <alignment horizontal="right" vertical="center"/>
    </xf>
    <xf numFmtId="176" fontId="15" fillId="0" borderId="8" xfId="0" applyNumberFormat="1" applyFont="1" applyFill="1" applyBorder="1" applyAlignment="1" applyProtection="1">
      <alignment horizontal="right" vertical="center"/>
    </xf>
    <xf numFmtId="0" fontId="0" fillId="0" borderId="0" xfId="0" applyAlignment="1" applyProtection="1">
      <alignment horizontal="center" vertical="center"/>
    </xf>
    <xf numFmtId="0" fontId="15" fillId="2" borderId="9" xfId="0" applyFont="1" applyFill="1" applyBorder="1" applyAlignment="1" applyProtection="1">
      <alignment vertical="center"/>
    </xf>
    <xf numFmtId="0" fontId="15" fillId="2" borderId="10" xfId="0" applyFont="1" applyFill="1" applyBorder="1" applyAlignment="1" applyProtection="1">
      <alignment vertical="center"/>
    </xf>
    <xf numFmtId="0" fontId="15" fillId="2" borderId="11" xfId="0" applyFont="1" applyFill="1" applyBorder="1" applyAlignment="1" applyProtection="1">
      <alignment vertical="center"/>
    </xf>
    <xf numFmtId="0" fontId="0" fillId="0" borderId="0" xfId="0" applyFill="1" applyProtection="1">
      <alignment vertical="center"/>
    </xf>
    <xf numFmtId="0" fontId="0" fillId="0" borderId="0" xfId="0" applyFill="1" applyBorder="1" applyProtection="1">
      <alignment vertical="center"/>
    </xf>
    <xf numFmtId="0" fontId="16" fillId="2" borderId="0" xfId="0" applyFont="1" applyFill="1" applyAlignment="1" applyProtection="1">
      <alignment horizontal="distributed" vertical="center"/>
    </xf>
    <xf numFmtId="0" fontId="16" fillId="2" borderId="0" xfId="0" applyFont="1" applyFill="1" applyAlignment="1" applyProtection="1">
      <alignment vertical="center"/>
    </xf>
    <xf numFmtId="0" fontId="0" fillId="0" borderId="0" xfId="0" applyFill="1" applyBorder="1" applyAlignment="1" applyProtection="1">
      <alignment vertical="center"/>
    </xf>
    <xf numFmtId="0" fontId="17" fillId="0" borderId="12" xfId="0" applyFont="1" applyBorder="1" applyAlignment="1">
      <alignment horizontal="distributed" vertical="center" indent="3"/>
    </xf>
    <xf numFmtId="0" fontId="17" fillId="0" borderId="12" xfId="0" applyFont="1" applyBorder="1" applyAlignment="1">
      <alignment horizontal="center" vertical="center"/>
    </xf>
    <xf numFmtId="0" fontId="17" fillId="0" borderId="13" xfId="0" applyFont="1" applyBorder="1" applyAlignment="1">
      <alignment horizontal="distributed" vertical="center" indent="2"/>
    </xf>
    <xf numFmtId="0" fontId="17" fillId="0" borderId="14" xfId="0" applyFont="1" applyBorder="1" applyAlignment="1">
      <alignment horizontal="distributed" vertical="center" indent="2"/>
    </xf>
    <xf numFmtId="0" fontId="18" fillId="2" borderId="0" xfId="0" applyFont="1" applyFill="1" applyBorder="1" applyAlignment="1" applyProtection="1"/>
    <xf numFmtId="0" fontId="19" fillId="0" borderId="15" xfId="0" applyFont="1" applyBorder="1" applyProtection="1">
      <alignment vertical="center"/>
      <protection locked="0"/>
    </xf>
    <xf numFmtId="0" fontId="19" fillId="0" borderId="16" xfId="0" applyFont="1" applyBorder="1" applyProtection="1">
      <alignment vertical="center"/>
      <protection locked="0"/>
    </xf>
    <xf numFmtId="0" fontId="19" fillId="0" borderId="17" xfId="0" applyFont="1" applyBorder="1" applyProtection="1">
      <alignment vertical="center"/>
      <protection locked="0"/>
    </xf>
    <xf numFmtId="0" fontId="19" fillId="0" borderId="18" xfId="0" applyFont="1" applyBorder="1" applyProtection="1">
      <alignment vertical="center"/>
      <protection locked="0"/>
    </xf>
    <xf numFmtId="0" fontId="0" fillId="0" borderId="19" xfId="0" applyBorder="1" applyAlignment="1" applyProtection="1">
      <alignment horizontal="distributed" vertical="center" indent="2"/>
    </xf>
    <xf numFmtId="0" fontId="15" fillId="0" borderId="20" xfId="0" applyFont="1" applyBorder="1" applyAlignment="1" applyProtection="1">
      <alignment horizontal="left" vertical="center" indent="1"/>
      <protection locked="0"/>
    </xf>
    <xf numFmtId="57" fontId="15" fillId="0" borderId="21" xfId="0" applyNumberFormat="1" applyFont="1" applyBorder="1" applyAlignment="1" applyProtection="1">
      <alignment horizontal="distributed" vertical="center" wrapText="1" justifyLastLine="1"/>
      <protection locked="0"/>
    </xf>
    <xf numFmtId="0" fontId="15" fillId="0" borderId="21" xfId="0" applyFont="1" applyBorder="1" applyAlignment="1" applyProtection="1">
      <alignment horizontal="left" vertical="center" wrapText="1"/>
      <protection locked="0"/>
    </xf>
    <xf numFmtId="0" fontId="15" fillId="0" borderId="22" xfId="0" applyFont="1" applyBorder="1" applyAlignment="1" applyProtection="1">
      <alignment horizontal="left" vertical="center" wrapText="1"/>
      <protection locked="0"/>
    </xf>
    <xf numFmtId="0" fontId="15" fillId="0" borderId="20" xfId="0" applyFont="1" applyBorder="1" applyAlignment="1" applyProtection="1">
      <alignment horizontal="left" vertical="center" wrapText="1" indent="1"/>
      <protection locked="0"/>
    </xf>
    <xf numFmtId="0" fontId="15" fillId="0" borderId="21" xfId="0" applyFont="1" applyBorder="1" applyAlignment="1" applyProtection="1">
      <alignment horizontal="distributed" vertical="center" wrapText="1" justifyLastLine="1"/>
      <protection locked="0"/>
    </xf>
    <xf numFmtId="0" fontId="15" fillId="0" borderId="23" xfId="0" applyFont="1" applyBorder="1" applyAlignment="1" applyProtection="1">
      <alignment horizontal="left" vertical="center" wrapText="1" indent="1"/>
      <protection locked="0"/>
    </xf>
    <xf numFmtId="0" fontId="15" fillId="0" borderId="24" xfId="0" applyFont="1" applyBorder="1" applyAlignment="1" applyProtection="1">
      <alignment horizontal="distributed" vertical="center" wrapText="1" justifyLastLine="1"/>
      <protection locked="0"/>
    </xf>
    <xf numFmtId="0" fontId="15" fillId="0" borderId="24" xfId="0" applyFont="1" applyBorder="1" applyAlignment="1" applyProtection="1">
      <alignment horizontal="left" vertical="center" wrapText="1"/>
      <protection locked="0"/>
    </xf>
    <xf numFmtId="0" fontId="15" fillId="0" borderId="25" xfId="0" applyFont="1" applyBorder="1" applyAlignment="1" applyProtection="1">
      <alignment horizontal="left" vertical="center" wrapText="1"/>
      <protection locked="0"/>
    </xf>
    <xf numFmtId="0" fontId="0" fillId="2" borderId="0" xfId="0" applyFont="1" applyFill="1" applyBorder="1" applyAlignment="1" applyProtection="1">
      <alignment vertical="center"/>
    </xf>
    <xf numFmtId="176" fontId="15" fillId="2" borderId="0" xfId="0" applyNumberFormat="1" applyFont="1" applyFill="1" applyBorder="1" applyAlignment="1" applyProtection="1">
      <alignment vertical="center"/>
    </xf>
    <xf numFmtId="0" fontId="15" fillId="2" borderId="26" xfId="0" applyFont="1" applyFill="1" applyBorder="1" applyAlignment="1" applyProtection="1">
      <alignment vertical="center"/>
    </xf>
    <xf numFmtId="0" fontId="15" fillId="2" borderId="26" xfId="0" applyFont="1" applyFill="1" applyBorder="1" applyAlignment="1" applyProtection="1">
      <alignment vertical="center" wrapText="1"/>
    </xf>
    <xf numFmtId="0" fontId="0" fillId="2" borderId="0" xfId="0" applyFill="1" applyAlignment="1" applyProtection="1">
      <alignment horizontal="center" vertical="center"/>
    </xf>
    <xf numFmtId="0" fontId="20" fillId="3" borderId="0" xfId="0" applyFont="1" applyFill="1" applyAlignment="1" applyProtection="1">
      <alignment horizontal="center" vertical="center"/>
    </xf>
    <xf numFmtId="0" fontId="21" fillId="3" borderId="0" xfId="0" applyFont="1" applyFill="1" applyAlignment="1" applyProtection="1">
      <alignment vertical="center"/>
    </xf>
    <xf numFmtId="179" fontId="19" fillId="0" borderId="27" xfId="0" applyNumberFormat="1" applyFont="1" applyBorder="1" applyProtection="1">
      <alignment vertical="center"/>
    </xf>
    <xf numFmtId="0" fontId="22" fillId="0" borderId="28" xfId="0" applyFont="1" applyBorder="1" applyAlignment="1" applyProtection="1">
      <alignment horizontal="left" vertical="center" indent="1"/>
    </xf>
    <xf numFmtId="0" fontId="23" fillId="2" borderId="0" xfId="0" applyFont="1" applyFill="1" applyAlignment="1" applyProtection="1">
      <alignment horizontal="justify" vertical="center"/>
    </xf>
    <xf numFmtId="179" fontId="19" fillId="0" borderId="27" xfId="0" applyNumberFormat="1" applyFont="1" applyBorder="1" applyProtection="1">
      <alignment vertical="center"/>
      <protection locked="0"/>
    </xf>
    <xf numFmtId="0" fontId="0" fillId="0" borderId="28" xfId="0" applyBorder="1" applyAlignment="1" applyProtection="1">
      <alignment horizontal="left" vertical="center" indent="1"/>
      <protection locked="0"/>
    </xf>
    <xf numFmtId="0" fontId="0" fillId="0" borderId="29" xfId="0" applyFont="1" applyFill="1" applyBorder="1" applyAlignment="1" applyProtection="1">
      <alignment horizontal="center" vertical="center"/>
    </xf>
    <xf numFmtId="0" fontId="0" fillId="0" borderId="30" xfId="0" applyFont="1" applyFill="1" applyBorder="1" applyAlignment="1" applyProtection="1">
      <alignment horizontal="center" vertical="center"/>
    </xf>
    <xf numFmtId="0" fontId="0" fillId="0" borderId="31" xfId="0" applyFont="1" applyFill="1" applyBorder="1" applyAlignment="1" applyProtection="1">
      <alignment horizontal="center" vertical="center"/>
    </xf>
    <xf numFmtId="0" fontId="0" fillId="0" borderId="0" xfId="0" applyFont="1" applyFill="1" applyBorder="1" applyAlignment="1" applyProtection="1">
      <alignment horizontal="center" vertical="center"/>
    </xf>
    <xf numFmtId="0" fontId="19" fillId="2" borderId="0" xfId="0" applyFont="1" applyFill="1" applyBorder="1" applyProtection="1">
      <alignment vertical="center"/>
    </xf>
    <xf numFmtId="0" fontId="6" fillId="0" borderId="0" xfId="1">
      <alignment vertical="center"/>
    </xf>
    <xf numFmtId="0" fontId="6" fillId="2" borderId="0" xfId="1" applyFill="1">
      <alignment vertical="center"/>
    </xf>
    <xf numFmtId="0" fontId="7" fillId="2" borderId="0" xfId="1" applyFont="1" applyFill="1" applyAlignment="1">
      <alignment horizontal="justify" vertical="center"/>
    </xf>
    <xf numFmtId="0" fontId="8" fillId="2" borderId="0" xfId="1" applyFont="1" applyFill="1" applyAlignment="1">
      <alignment horizontal="justify" vertical="center"/>
    </xf>
    <xf numFmtId="0" fontId="9" fillId="2" borderId="32" xfId="1" applyFont="1" applyFill="1" applyBorder="1" applyAlignment="1">
      <alignment horizontal="justify" vertical="top" wrapText="1"/>
    </xf>
    <xf numFmtId="0" fontId="10" fillId="2" borderId="29" xfId="1" applyFont="1" applyFill="1" applyBorder="1" applyAlignment="1">
      <alignment horizontal="distributed" vertical="center" wrapText="1" indent="3"/>
    </xf>
    <xf numFmtId="0" fontId="9" fillId="2" borderId="33" xfId="1" applyFont="1" applyFill="1" applyBorder="1" applyAlignment="1">
      <alignment horizontal="justify" vertical="top" wrapText="1"/>
    </xf>
    <xf numFmtId="0" fontId="12" fillId="2" borderId="0" xfId="1" applyFont="1" applyFill="1" applyAlignment="1">
      <alignment horizontal="justify" vertical="center"/>
    </xf>
    <xf numFmtId="176" fontId="15" fillId="0" borderId="36" xfId="0" applyNumberFormat="1" applyFont="1" applyFill="1" applyBorder="1" applyAlignment="1" applyProtection="1">
      <alignment horizontal="right" vertical="center"/>
    </xf>
    <xf numFmtId="176" fontId="15" fillId="0" borderId="37" xfId="0" applyNumberFormat="1" applyFont="1" applyFill="1" applyBorder="1" applyAlignment="1" applyProtection="1">
      <alignment horizontal="right" vertical="center"/>
    </xf>
    <xf numFmtId="176" fontId="0" fillId="0" borderId="0" xfId="0" applyNumberFormat="1" applyProtection="1">
      <alignment vertical="center"/>
    </xf>
    <xf numFmtId="176" fontId="15" fillId="0" borderId="38" xfId="0" applyNumberFormat="1" applyFont="1" applyFill="1" applyBorder="1" applyAlignment="1" applyProtection="1">
      <alignment horizontal="right" vertical="center"/>
    </xf>
    <xf numFmtId="0" fontId="24" fillId="0" borderId="0" xfId="0" applyFont="1" applyFill="1" applyBorder="1" applyAlignment="1" applyProtection="1">
      <alignment wrapText="1"/>
    </xf>
    <xf numFmtId="176" fontId="15" fillId="0" borderId="27" xfId="0" applyNumberFormat="1" applyFont="1" applyFill="1" applyBorder="1" applyAlignment="1" applyProtection="1">
      <alignment horizontal="right" vertical="center"/>
      <protection locked="0"/>
    </xf>
    <xf numFmtId="0" fontId="0" fillId="0" borderId="39" xfId="0" applyFill="1" applyBorder="1" applyAlignment="1" applyProtection="1">
      <alignment horizontal="left" vertical="center" wrapText="1"/>
    </xf>
    <xf numFmtId="0" fontId="24" fillId="2" borderId="0" xfId="0" applyFont="1" applyFill="1" applyBorder="1" applyAlignment="1" applyProtection="1">
      <alignment wrapText="1"/>
    </xf>
    <xf numFmtId="176" fontId="15" fillId="0" borderId="40" xfId="0" applyNumberFormat="1" applyFont="1" applyFill="1" applyBorder="1" applyAlignment="1" applyProtection="1">
      <alignment horizontal="right" vertical="center"/>
      <protection locked="0"/>
    </xf>
    <xf numFmtId="176" fontId="15" fillId="0" borderId="12" xfId="0" applyNumberFormat="1" applyFont="1" applyFill="1" applyBorder="1" applyAlignment="1" applyProtection="1">
      <alignment horizontal="right" vertical="center"/>
      <protection locked="0"/>
    </xf>
    <xf numFmtId="176" fontId="15" fillId="0" borderId="21" xfId="0" applyNumberFormat="1" applyFont="1" applyFill="1" applyBorder="1" applyAlignment="1" applyProtection="1">
      <alignment horizontal="right" vertical="center"/>
      <protection locked="0"/>
    </xf>
    <xf numFmtId="176" fontId="15" fillId="0" borderId="41" xfId="0" applyNumberFormat="1" applyFont="1" applyFill="1" applyBorder="1" applyAlignment="1" applyProtection="1">
      <alignment horizontal="right" vertical="center"/>
      <protection locked="0"/>
    </xf>
    <xf numFmtId="176" fontId="15" fillId="0" borderId="42" xfId="0" applyNumberFormat="1" applyFont="1" applyFill="1" applyBorder="1" applyAlignment="1" applyProtection="1">
      <alignment horizontal="right" vertical="center"/>
      <protection locked="0"/>
    </xf>
    <xf numFmtId="176" fontId="15" fillId="0" borderId="43" xfId="0" applyNumberFormat="1" applyFont="1" applyFill="1" applyBorder="1" applyAlignment="1" applyProtection="1">
      <alignment horizontal="right" vertical="center"/>
      <protection locked="0"/>
    </xf>
    <xf numFmtId="176" fontId="15" fillId="0" borderId="24" xfId="0" applyNumberFormat="1" applyFont="1" applyFill="1" applyBorder="1" applyAlignment="1" applyProtection="1">
      <alignment horizontal="right" vertical="center"/>
      <protection locked="0"/>
    </xf>
    <xf numFmtId="176" fontId="15" fillId="0" borderId="44" xfId="0" applyNumberFormat="1" applyFont="1" applyFill="1" applyBorder="1" applyAlignment="1" applyProtection="1">
      <alignment horizontal="right" vertical="center"/>
      <protection locked="0"/>
    </xf>
    <xf numFmtId="176" fontId="15" fillId="0" borderId="45" xfId="0" applyNumberFormat="1" applyFont="1" applyFill="1" applyBorder="1" applyAlignment="1" applyProtection="1">
      <alignment horizontal="right" vertical="center"/>
      <protection locked="0"/>
    </xf>
    <xf numFmtId="176" fontId="15" fillId="0" borderId="46" xfId="0" applyNumberFormat="1" applyFont="1" applyFill="1" applyBorder="1" applyAlignment="1" applyProtection="1">
      <alignment horizontal="right" vertical="center"/>
      <protection locked="0"/>
    </xf>
    <xf numFmtId="176" fontId="15" fillId="0" borderId="47" xfId="0" applyNumberFormat="1" applyFont="1" applyFill="1" applyBorder="1" applyAlignment="1" applyProtection="1">
      <alignment horizontal="right" vertical="center"/>
      <protection locked="0"/>
    </xf>
    <xf numFmtId="176" fontId="15" fillId="0" borderId="48" xfId="0" applyNumberFormat="1" applyFont="1" applyFill="1" applyBorder="1" applyAlignment="1" applyProtection="1">
      <alignment horizontal="right" vertical="center"/>
      <protection locked="0"/>
    </xf>
    <xf numFmtId="176" fontId="15" fillId="0" borderId="49" xfId="0" applyNumberFormat="1" applyFont="1" applyFill="1" applyBorder="1" applyAlignment="1" applyProtection="1">
      <alignment horizontal="right" vertical="center"/>
      <protection locked="0"/>
    </xf>
    <xf numFmtId="176" fontId="15" fillId="0" borderId="50" xfId="0" applyNumberFormat="1" applyFont="1" applyFill="1" applyBorder="1" applyAlignment="1" applyProtection="1">
      <alignment horizontal="right" vertical="center"/>
      <protection locked="0"/>
    </xf>
    <xf numFmtId="176" fontId="15" fillId="0" borderId="51" xfId="0" applyNumberFormat="1" applyFont="1" applyFill="1" applyBorder="1" applyAlignment="1" applyProtection="1">
      <alignment horizontal="right" vertical="center"/>
      <protection locked="0"/>
    </xf>
    <xf numFmtId="176" fontId="15" fillId="0" borderId="52" xfId="0" applyNumberFormat="1" applyFont="1" applyFill="1" applyBorder="1" applyAlignment="1" applyProtection="1">
      <alignment horizontal="right" vertical="center"/>
      <protection locked="0"/>
    </xf>
    <xf numFmtId="176" fontId="15" fillId="0" borderId="53" xfId="0" applyNumberFormat="1" applyFont="1" applyFill="1" applyBorder="1" applyAlignment="1" applyProtection="1">
      <alignment horizontal="right" vertical="center"/>
      <protection locked="0"/>
    </xf>
    <xf numFmtId="176" fontId="15" fillId="0" borderId="54" xfId="0" applyNumberFormat="1" applyFont="1" applyFill="1" applyBorder="1" applyAlignment="1" applyProtection="1">
      <alignment horizontal="right" vertical="center"/>
      <protection locked="0"/>
    </xf>
    <xf numFmtId="176" fontId="15" fillId="0" borderId="55" xfId="0" applyNumberFormat="1" applyFont="1" applyFill="1" applyBorder="1" applyAlignment="1" applyProtection="1">
      <alignment horizontal="right" vertical="center"/>
      <protection locked="0"/>
    </xf>
    <xf numFmtId="176" fontId="15" fillId="0" borderId="56" xfId="0" applyNumberFormat="1" applyFont="1" applyFill="1" applyBorder="1" applyAlignment="1" applyProtection="1">
      <alignment horizontal="right" vertical="center"/>
      <protection locked="0"/>
    </xf>
    <xf numFmtId="176" fontId="15" fillId="0" borderId="57" xfId="0" applyNumberFormat="1" applyFont="1" applyFill="1" applyBorder="1" applyAlignment="1" applyProtection="1">
      <alignment horizontal="right" vertical="center"/>
      <protection locked="0"/>
    </xf>
    <xf numFmtId="176" fontId="15" fillId="0" borderId="1" xfId="0" applyNumberFormat="1" applyFont="1" applyFill="1" applyBorder="1" applyAlignment="1" applyProtection="1">
      <alignment horizontal="right" vertical="center"/>
      <protection locked="0"/>
    </xf>
    <xf numFmtId="176" fontId="15" fillId="0" borderId="5" xfId="0" applyNumberFormat="1" applyFont="1" applyFill="1" applyBorder="1" applyAlignment="1" applyProtection="1">
      <alignment horizontal="right" vertical="center"/>
      <protection locked="0"/>
    </xf>
    <xf numFmtId="0" fontId="0" fillId="0" borderId="12" xfId="0" applyFill="1" applyBorder="1" applyAlignment="1" applyProtection="1">
      <alignment vertical="distributed" textRotation="255" indent="1"/>
    </xf>
    <xf numFmtId="0" fontId="0" fillId="0" borderId="12" xfId="0" applyFill="1" applyBorder="1" applyAlignment="1" applyProtection="1">
      <alignment vertical="center" textRotation="255" shrinkToFit="1"/>
    </xf>
    <xf numFmtId="0" fontId="0" fillId="0" borderId="13" xfId="0" applyFill="1" applyBorder="1" applyAlignment="1" applyProtection="1">
      <alignment vertical="distributed" textRotation="255" indent="1"/>
    </xf>
    <xf numFmtId="0" fontId="0" fillId="0" borderId="58" xfId="0" applyFill="1" applyBorder="1" applyAlignment="1" applyProtection="1">
      <alignment horizontal="distributed" vertical="center" indent="2"/>
    </xf>
    <xf numFmtId="0" fontId="0" fillId="0" borderId="49" xfId="0" applyFill="1" applyBorder="1" applyAlignment="1" applyProtection="1">
      <alignment horizontal="center" vertical="center"/>
    </xf>
    <xf numFmtId="0" fontId="0" fillId="0" borderId="59" xfId="0" applyFill="1" applyBorder="1" applyAlignment="1" applyProtection="1">
      <alignment horizontal="center" vertical="center"/>
    </xf>
    <xf numFmtId="0" fontId="0" fillId="0" borderId="60" xfId="0" applyFill="1" applyBorder="1" applyAlignment="1" applyProtection="1">
      <alignment horizontal="distributed" vertical="center" indent="1"/>
    </xf>
    <xf numFmtId="0" fontId="0" fillId="0" borderId="44" xfId="0" applyFill="1" applyBorder="1" applyAlignment="1" applyProtection="1">
      <alignment horizontal="center" vertical="center"/>
      <protection locked="0"/>
    </xf>
    <xf numFmtId="0" fontId="0" fillId="0" borderId="61" xfId="0" applyFill="1" applyBorder="1" applyAlignment="1" applyProtection="1">
      <alignment horizontal="center" vertical="center"/>
      <protection locked="0"/>
    </xf>
    <xf numFmtId="0" fontId="0" fillId="0" borderId="20" xfId="0" applyFill="1" applyBorder="1" applyAlignment="1" applyProtection="1">
      <alignment horizontal="distributed" vertical="center" indent="1"/>
    </xf>
    <xf numFmtId="0" fontId="0" fillId="0" borderId="21" xfId="0" applyFill="1" applyBorder="1" applyAlignment="1" applyProtection="1">
      <alignment horizontal="center" vertical="center"/>
      <protection locked="0"/>
    </xf>
    <xf numFmtId="0" fontId="0" fillId="0" borderId="22" xfId="0" applyFill="1" applyBorder="1" applyAlignment="1" applyProtection="1">
      <alignment horizontal="center" vertical="center"/>
      <protection locked="0"/>
    </xf>
    <xf numFmtId="0" fontId="0" fillId="0" borderId="23" xfId="0" applyFill="1" applyBorder="1" applyAlignment="1" applyProtection="1">
      <alignment horizontal="distributed" vertical="center" indent="1"/>
    </xf>
    <xf numFmtId="0" fontId="0" fillId="0" borderId="24" xfId="0" applyFill="1" applyBorder="1" applyAlignment="1" applyProtection="1">
      <alignment horizontal="center" vertical="center"/>
      <protection locked="0"/>
    </xf>
    <xf numFmtId="0" fontId="0" fillId="0" borderId="25" xfId="0" applyFill="1" applyBorder="1" applyAlignment="1" applyProtection="1">
      <alignment horizontal="center" vertical="center"/>
      <protection locked="0"/>
    </xf>
    <xf numFmtId="0" fontId="19" fillId="0" borderId="62" xfId="0" applyFont="1" applyBorder="1" applyProtection="1">
      <alignment vertical="center"/>
      <protection locked="0"/>
    </xf>
    <xf numFmtId="0" fontId="13" fillId="0" borderId="17" xfId="0" applyFont="1" applyFill="1" applyBorder="1" applyAlignment="1" applyProtection="1">
      <alignment horizontal="justify" vertical="center" wrapText="1"/>
      <protection locked="0"/>
    </xf>
    <xf numFmtId="0" fontId="19" fillId="0" borderId="63" xfId="0" applyFont="1" applyBorder="1" applyProtection="1">
      <alignment vertical="center"/>
      <protection locked="0"/>
    </xf>
    <xf numFmtId="0" fontId="19" fillId="0" borderId="9" xfId="0" applyFont="1" applyBorder="1" applyAlignment="1" applyProtection="1">
      <alignment vertical="center" shrinkToFit="1"/>
      <protection locked="0"/>
    </xf>
    <xf numFmtId="0" fontId="19" fillId="0" borderId="64" xfId="0" applyFont="1" applyBorder="1" applyProtection="1">
      <alignment vertical="center"/>
      <protection locked="0"/>
    </xf>
    <xf numFmtId="0" fontId="18" fillId="0" borderId="0" xfId="0" applyFont="1" applyFill="1" applyBorder="1" applyAlignment="1" applyProtection="1"/>
    <xf numFmtId="0" fontId="19" fillId="0" borderId="65" xfId="0" applyFont="1" applyFill="1" applyBorder="1" applyAlignment="1" applyProtection="1">
      <alignment horizontal="center" vertical="center" wrapText="1"/>
    </xf>
    <xf numFmtId="0" fontId="0" fillId="0" borderId="66" xfId="0" applyFont="1" applyFill="1" applyBorder="1" applyAlignment="1" applyProtection="1">
      <alignment horizontal="center" vertical="center" wrapText="1"/>
    </xf>
    <xf numFmtId="0" fontId="0" fillId="0" borderId="67" xfId="0" applyFont="1" applyFill="1" applyBorder="1" applyAlignment="1" applyProtection="1">
      <alignment horizontal="center" vertical="center" wrapText="1"/>
    </xf>
    <xf numFmtId="0" fontId="0" fillId="0" borderId="14" xfId="0" applyFill="1" applyBorder="1" applyAlignment="1" applyProtection="1">
      <alignment horizontal="center" vertical="center"/>
      <protection locked="0"/>
    </xf>
    <xf numFmtId="0" fontId="0" fillId="0" borderId="12" xfId="0" applyFill="1" applyBorder="1" applyAlignment="1" applyProtection="1">
      <alignment horizontal="center" vertical="center"/>
      <protection locked="0"/>
    </xf>
    <xf numFmtId="0" fontId="0" fillId="0" borderId="13" xfId="0" applyFill="1" applyBorder="1" applyAlignment="1" applyProtection="1">
      <alignment horizontal="center" vertical="center"/>
      <protection locked="0"/>
    </xf>
    <xf numFmtId="0" fontId="0" fillId="0" borderId="20" xfId="0" applyFill="1" applyBorder="1" applyAlignment="1" applyProtection="1">
      <alignment horizontal="center" vertical="center"/>
      <protection locked="0"/>
    </xf>
    <xf numFmtId="0" fontId="0" fillId="0" borderId="60" xfId="0" applyFill="1" applyBorder="1" applyAlignment="1" applyProtection="1">
      <alignment horizontal="center" vertical="center"/>
      <protection locked="0"/>
    </xf>
    <xf numFmtId="0" fontId="0" fillId="0" borderId="0" xfId="0" applyFill="1">
      <alignment vertical="center"/>
    </xf>
    <xf numFmtId="0" fontId="0" fillId="0" borderId="68" xfId="0" applyFill="1" applyBorder="1" applyAlignment="1">
      <alignment vertical="center" textRotation="255"/>
    </xf>
    <xf numFmtId="0" fontId="0" fillId="0" borderId="69" xfId="0" applyFill="1" applyBorder="1" applyAlignment="1">
      <alignment horizontal="center" vertical="center" textRotation="255" shrinkToFit="1"/>
    </xf>
    <xf numFmtId="0" fontId="0" fillId="0" borderId="68" xfId="0" applyFill="1" applyBorder="1" applyAlignment="1">
      <alignment horizontal="center" vertical="center" textRotation="255"/>
    </xf>
    <xf numFmtId="0" fontId="0" fillId="0" borderId="41" xfId="0" applyFill="1" applyBorder="1" applyAlignment="1">
      <alignment horizontal="center" vertical="distributed" textRotation="255" justifyLastLine="1"/>
    </xf>
    <xf numFmtId="0" fontId="0" fillId="0" borderId="70" xfId="0" applyFill="1" applyBorder="1" applyAlignment="1">
      <alignment horizontal="center" vertical="distributed" textRotation="255" justifyLastLine="1"/>
    </xf>
    <xf numFmtId="0" fontId="25" fillId="0" borderId="70" xfId="0" applyFont="1" applyFill="1" applyBorder="1" applyAlignment="1">
      <alignment horizontal="center" vertical="distributed" textRotation="255" justifyLastLine="1"/>
    </xf>
    <xf numFmtId="0" fontId="0" fillId="0" borderId="69" xfId="0" applyFill="1" applyBorder="1" applyAlignment="1">
      <alignment horizontal="center" vertical="distributed" textRotation="255" justifyLastLine="1"/>
    </xf>
    <xf numFmtId="0" fontId="19" fillId="0" borderId="16" xfId="0" applyFont="1" applyFill="1" applyBorder="1" applyProtection="1">
      <alignment vertical="center"/>
      <protection locked="0"/>
    </xf>
    <xf numFmtId="0" fontId="19" fillId="0" borderId="17" xfId="0" applyFont="1" applyFill="1" applyBorder="1" applyProtection="1">
      <alignment vertical="center"/>
      <protection locked="0"/>
    </xf>
    <xf numFmtId="0" fontId="0" fillId="0" borderId="71" xfId="0" applyFill="1" applyBorder="1" applyAlignment="1" applyProtection="1">
      <alignment horizontal="center" vertical="center"/>
      <protection locked="0"/>
    </xf>
    <xf numFmtId="0" fontId="0" fillId="0" borderId="72" xfId="0" applyFill="1" applyBorder="1" applyAlignment="1" applyProtection="1">
      <alignment horizontal="center" vertical="center"/>
      <protection locked="0"/>
    </xf>
    <xf numFmtId="0" fontId="0" fillId="0" borderId="73" xfId="0" applyFill="1" applyBorder="1" applyAlignment="1" applyProtection="1">
      <alignment horizontal="center" vertical="center"/>
      <protection locked="0"/>
    </xf>
    <xf numFmtId="0" fontId="0" fillId="0" borderId="74" xfId="0" applyFill="1" applyBorder="1" applyAlignment="1" applyProtection="1">
      <alignment horizontal="center" vertical="center"/>
      <protection locked="0"/>
    </xf>
    <xf numFmtId="0" fontId="0" fillId="0" borderId="75" xfId="0" applyFill="1" applyBorder="1" applyAlignment="1" applyProtection="1">
      <alignment horizontal="center" vertical="center"/>
      <protection locked="0"/>
    </xf>
    <xf numFmtId="0" fontId="0" fillId="0" borderId="76" xfId="0" applyFill="1" applyBorder="1" applyAlignment="1" applyProtection="1">
      <alignment horizontal="center" vertical="center"/>
      <protection locked="0"/>
    </xf>
    <xf numFmtId="0" fontId="0" fillId="0" borderId="77" xfId="0" applyFill="1" applyBorder="1" applyAlignment="1" applyProtection="1">
      <alignment horizontal="center" vertical="center"/>
      <protection locked="0"/>
    </xf>
    <xf numFmtId="0" fontId="0" fillId="0" borderId="28" xfId="0" applyFill="1" applyBorder="1" applyAlignment="1" applyProtection="1">
      <alignment horizontal="center" vertical="center"/>
      <protection locked="0"/>
    </xf>
    <xf numFmtId="0" fontId="19" fillId="0" borderId="15" xfId="0" applyFont="1" applyFill="1" applyBorder="1" applyProtection="1">
      <alignment vertical="center"/>
      <protection locked="0"/>
    </xf>
    <xf numFmtId="0" fontId="19" fillId="0" borderId="18" xfId="0" applyFont="1" applyFill="1" applyBorder="1" applyProtection="1">
      <alignment vertical="center"/>
      <protection locked="0"/>
    </xf>
    <xf numFmtId="0" fontId="0" fillId="0" borderId="23" xfId="0" applyFill="1" applyBorder="1" applyAlignment="1" applyProtection="1">
      <alignment horizontal="center" vertical="center"/>
      <protection locked="0"/>
    </xf>
    <xf numFmtId="0" fontId="0" fillId="0" borderId="78" xfId="0" applyFill="1" applyBorder="1" applyAlignment="1" applyProtection="1">
      <alignment horizontal="center" vertical="center"/>
      <protection locked="0"/>
    </xf>
    <xf numFmtId="0" fontId="0" fillId="0" borderId="79" xfId="0" applyFill="1" applyBorder="1" applyAlignment="1" applyProtection="1">
      <alignment horizontal="center" vertical="center"/>
      <protection locked="0"/>
    </xf>
    <xf numFmtId="0" fontId="0" fillId="0" borderId="80" xfId="0" applyFill="1" applyBorder="1" applyAlignment="1" applyProtection="1">
      <alignment horizontal="center" vertical="center"/>
      <protection locked="0"/>
    </xf>
    <xf numFmtId="0" fontId="0" fillId="0" borderId="26" xfId="0" applyFill="1" applyBorder="1" applyAlignment="1">
      <alignment vertical="center"/>
    </xf>
    <xf numFmtId="0" fontId="24" fillId="0" borderId="0" xfId="0" applyFont="1" applyFill="1" applyBorder="1" applyAlignment="1" applyProtection="1"/>
    <xf numFmtId="0" fontId="19" fillId="0" borderId="62" xfId="0" applyFont="1" applyFill="1" applyBorder="1" applyProtection="1">
      <alignment vertical="center"/>
      <protection locked="0"/>
    </xf>
    <xf numFmtId="0" fontId="19" fillId="0" borderId="63" xfId="0" applyFont="1" applyFill="1" applyBorder="1" applyProtection="1">
      <alignment vertical="center"/>
      <protection locked="0"/>
    </xf>
    <xf numFmtId="0" fontId="13" fillId="0" borderId="64" xfId="0" applyFont="1" applyFill="1" applyBorder="1" applyAlignment="1" applyProtection="1">
      <alignment horizontal="justify" vertical="center" wrapText="1"/>
      <protection locked="0"/>
    </xf>
    <xf numFmtId="0" fontId="0" fillId="0" borderId="81" xfId="0" applyFill="1" applyBorder="1" applyAlignment="1" applyProtection="1">
      <alignment horizontal="center" vertical="center"/>
      <protection locked="0"/>
    </xf>
    <xf numFmtId="0" fontId="0" fillId="0" borderId="82" xfId="0" applyFill="1" applyBorder="1" applyAlignment="1" applyProtection="1">
      <alignment horizontal="center" vertical="center"/>
      <protection locked="0"/>
    </xf>
    <xf numFmtId="0" fontId="0" fillId="0" borderId="70" xfId="0" applyFill="1" applyBorder="1" applyAlignment="1" applyProtection="1">
      <alignment horizontal="center" vertical="center"/>
      <protection locked="0"/>
    </xf>
    <xf numFmtId="0" fontId="0" fillId="0" borderId="83" xfId="0" applyFill="1" applyBorder="1" applyAlignment="1" applyProtection="1">
      <alignment horizontal="center" vertical="center"/>
      <protection locked="0"/>
    </xf>
    <xf numFmtId="0" fontId="0" fillId="0" borderId="84" xfId="0" applyBorder="1" applyAlignment="1" applyProtection="1">
      <alignment horizontal="distributed" vertical="center" indent="1"/>
    </xf>
    <xf numFmtId="0" fontId="19" fillId="0" borderId="128" xfId="0" applyFont="1" applyBorder="1" applyProtection="1">
      <alignment vertical="center"/>
      <protection locked="0"/>
    </xf>
    <xf numFmtId="0" fontId="19" fillId="0" borderId="196" xfId="0" applyFont="1" applyBorder="1" applyProtection="1">
      <alignment vertical="center"/>
      <protection locked="0"/>
    </xf>
    <xf numFmtId="0" fontId="0" fillId="0" borderId="208" xfId="0" applyFill="1" applyBorder="1" applyAlignment="1" applyProtection="1">
      <alignment horizontal="center" vertical="center"/>
      <protection locked="0"/>
    </xf>
    <xf numFmtId="0" fontId="0" fillId="0" borderId="42" xfId="0" applyFill="1" applyBorder="1" applyAlignment="1" applyProtection="1">
      <alignment horizontal="center" vertical="center"/>
      <protection locked="0"/>
    </xf>
    <xf numFmtId="0" fontId="0" fillId="0" borderId="209" xfId="0" applyFill="1" applyBorder="1" applyAlignment="1" applyProtection="1">
      <alignment horizontal="center" vertical="center"/>
      <protection locked="0"/>
    </xf>
    <xf numFmtId="0" fontId="19" fillId="0" borderId="18" xfId="0" applyFont="1" applyBorder="1" applyAlignment="1" applyProtection="1">
      <alignment vertical="center" shrinkToFit="1"/>
      <protection locked="0"/>
    </xf>
    <xf numFmtId="0" fontId="19" fillId="0" borderId="187" xfId="0" applyFont="1" applyFill="1" applyBorder="1" applyAlignment="1" applyProtection="1">
      <alignment horizontal="center" vertical="center" wrapText="1"/>
    </xf>
    <xf numFmtId="0" fontId="0" fillId="0" borderId="47" xfId="0" applyFont="1" applyFill="1" applyBorder="1" applyAlignment="1" applyProtection="1">
      <alignment horizontal="center" vertical="center" wrapText="1"/>
    </xf>
    <xf numFmtId="0" fontId="0" fillId="0" borderId="113" xfId="0" applyFont="1" applyFill="1" applyBorder="1" applyAlignment="1" applyProtection="1">
      <alignment horizontal="center" vertical="center" wrapText="1"/>
    </xf>
    <xf numFmtId="0" fontId="19" fillId="0" borderId="2" xfId="0" applyFont="1" applyFill="1" applyBorder="1" applyAlignment="1">
      <alignment horizontal="center" vertical="center"/>
    </xf>
    <xf numFmtId="0" fontId="29" fillId="0" borderId="7" xfId="0" applyFont="1" applyFill="1" applyBorder="1" applyAlignment="1">
      <alignment horizontal="center" vertical="center" wrapText="1"/>
    </xf>
    <xf numFmtId="176" fontId="25" fillId="0" borderId="4" xfId="0" applyNumberFormat="1" applyFont="1" applyFill="1" applyBorder="1" applyAlignment="1" applyProtection="1">
      <alignment horizontal="center" vertical="center" shrinkToFit="1"/>
      <protection locked="0"/>
    </xf>
    <xf numFmtId="176" fontId="25" fillId="0" borderId="6" xfId="0" applyNumberFormat="1" applyFont="1" applyFill="1" applyBorder="1" applyAlignment="1" applyProtection="1">
      <alignment horizontal="center" vertical="center" shrinkToFit="1"/>
      <protection locked="0"/>
    </xf>
    <xf numFmtId="176" fontId="25" fillId="0" borderId="7" xfId="0" applyNumberFormat="1" applyFont="1" applyFill="1" applyBorder="1" applyAlignment="1">
      <alignment horizontal="center" vertical="center" shrinkToFit="1"/>
    </xf>
    <xf numFmtId="0" fontId="0" fillId="0" borderId="0" xfId="0" applyFill="1" applyAlignment="1">
      <alignment vertical="top"/>
    </xf>
    <xf numFmtId="0" fontId="0" fillId="0" borderId="35" xfId="0" applyFill="1" applyBorder="1" applyAlignment="1">
      <alignment vertical="center"/>
    </xf>
    <xf numFmtId="0" fontId="0" fillId="0" borderId="34" xfId="0" applyFill="1" applyBorder="1" applyAlignment="1">
      <alignment vertical="center"/>
    </xf>
    <xf numFmtId="0" fontId="0" fillId="0" borderId="220" xfId="0" applyFill="1" applyBorder="1" applyAlignment="1" applyProtection="1">
      <alignment horizontal="center" vertical="center"/>
      <protection locked="0"/>
    </xf>
    <xf numFmtId="0" fontId="26" fillId="0" borderId="85" xfId="0" applyFont="1" applyBorder="1" applyAlignment="1" applyProtection="1">
      <alignment horizontal="justify"/>
    </xf>
    <xf numFmtId="0" fontId="24" fillId="4" borderId="85" xfId="0" applyFont="1" applyFill="1" applyBorder="1" applyAlignment="1" applyProtection="1"/>
    <xf numFmtId="0" fontId="17" fillId="0" borderId="12" xfId="0" applyFont="1" applyFill="1" applyBorder="1" applyAlignment="1" applyProtection="1">
      <alignment horizontal="center" vertical="center" shrinkToFit="1"/>
    </xf>
    <xf numFmtId="0" fontId="17" fillId="0" borderId="24" xfId="0" applyFont="1" applyFill="1" applyBorder="1" applyAlignment="1" applyProtection="1">
      <alignment horizontal="center" vertical="center" shrinkToFit="1"/>
    </xf>
    <xf numFmtId="0" fontId="0" fillId="0" borderId="90" xfId="0" applyFont="1" applyFill="1" applyBorder="1" applyAlignment="1" applyProtection="1">
      <alignment horizontal="distributed" vertical="center" indent="1"/>
    </xf>
    <xf numFmtId="0" fontId="0" fillId="0" borderId="24" xfId="0" applyFont="1" applyFill="1" applyBorder="1" applyAlignment="1" applyProtection="1">
      <alignment horizontal="distributed" vertical="center" indent="1"/>
    </xf>
    <xf numFmtId="0" fontId="0" fillId="0" borderId="100" xfId="0" applyFont="1" applyFill="1" applyBorder="1" applyAlignment="1" applyProtection="1">
      <alignment horizontal="distributed" vertical="center" justifyLastLine="1"/>
    </xf>
    <xf numFmtId="0" fontId="0" fillId="0" borderId="42" xfId="0" applyFont="1" applyFill="1" applyBorder="1" applyAlignment="1" applyProtection="1">
      <alignment horizontal="distributed" vertical="center" justifyLastLine="1"/>
    </xf>
    <xf numFmtId="0" fontId="0" fillId="0" borderId="99" xfId="0" applyFont="1" applyFill="1" applyBorder="1" applyAlignment="1" applyProtection="1">
      <alignment horizontal="distributed" vertical="center" justifyLastLine="1"/>
    </xf>
    <xf numFmtId="0" fontId="0" fillId="0" borderId="12" xfId="0" applyFont="1" applyFill="1" applyBorder="1" applyAlignment="1" applyProtection="1">
      <alignment horizontal="distributed" vertical="center" justifyLastLine="1"/>
    </xf>
    <xf numFmtId="0" fontId="0" fillId="0" borderId="92" xfId="0" applyFont="1" applyFill="1" applyBorder="1" applyAlignment="1" applyProtection="1">
      <alignment horizontal="distributed" vertical="center" justifyLastLine="1"/>
    </xf>
    <xf numFmtId="0" fontId="0" fillId="0" borderId="21" xfId="0" applyFont="1" applyFill="1" applyBorder="1" applyAlignment="1" applyProtection="1">
      <alignment horizontal="distributed" vertical="center" justifyLastLine="1"/>
    </xf>
    <xf numFmtId="0" fontId="15" fillId="0" borderId="12" xfId="0" applyFont="1" applyFill="1" applyBorder="1" applyAlignment="1" applyProtection="1">
      <alignment horizontal="center" vertical="center" shrinkToFit="1"/>
    </xf>
    <xf numFmtId="0" fontId="15" fillId="0" borderId="24" xfId="0" applyFont="1" applyFill="1" applyBorder="1" applyAlignment="1" applyProtection="1">
      <alignment horizontal="center" vertical="center" shrinkToFit="1"/>
    </xf>
    <xf numFmtId="0" fontId="0" fillId="2" borderId="84" xfId="0" applyFont="1" applyFill="1" applyBorder="1" applyAlignment="1" applyProtection="1">
      <alignment horizontal="distributed" vertical="center" indent="1"/>
    </xf>
    <xf numFmtId="0" fontId="0" fillId="2" borderId="107" xfId="0" applyFont="1" applyFill="1" applyBorder="1" applyAlignment="1" applyProtection="1">
      <alignment horizontal="distributed" vertical="center" indent="1"/>
    </xf>
    <xf numFmtId="0" fontId="0" fillId="2" borderId="108" xfId="0" applyFont="1" applyFill="1" applyBorder="1" applyAlignment="1" applyProtection="1">
      <alignment horizontal="distributed" vertical="center" indent="1"/>
    </xf>
    <xf numFmtId="0" fontId="0" fillId="0" borderId="91" xfId="0" applyFont="1" applyFill="1" applyBorder="1" applyAlignment="1" applyProtection="1">
      <alignment horizontal="distributed" vertical="center" indent="1"/>
    </xf>
    <xf numFmtId="0" fontId="0" fillId="0" borderId="44" xfId="0" applyFont="1" applyFill="1" applyBorder="1" applyAlignment="1" applyProtection="1">
      <alignment horizontal="distributed" vertical="center" indent="1"/>
    </xf>
    <xf numFmtId="0" fontId="0" fillId="0" borderId="88" xfId="0" applyFont="1" applyFill="1" applyBorder="1" applyAlignment="1" applyProtection="1">
      <alignment horizontal="distributed" vertical="center" indent="1"/>
    </xf>
    <xf numFmtId="0" fontId="0" fillId="0" borderId="89" xfId="0" applyFont="1" applyFill="1" applyBorder="1" applyAlignment="1" applyProtection="1">
      <alignment horizontal="distributed" vertical="center" indent="1"/>
    </xf>
    <xf numFmtId="0" fontId="0" fillId="0" borderId="97" xfId="0" applyFont="1" applyFill="1" applyBorder="1" applyAlignment="1" applyProtection="1">
      <alignment horizontal="distributed" vertical="center" indent="1"/>
    </xf>
    <xf numFmtId="0" fontId="0" fillId="0" borderId="98" xfId="0" applyFont="1" applyFill="1" applyBorder="1" applyAlignment="1" applyProtection="1">
      <alignment horizontal="distributed" vertical="center" indent="1"/>
    </xf>
    <xf numFmtId="0" fontId="0" fillId="0" borderId="109" xfId="0" applyFont="1" applyFill="1" applyBorder="1" applyAlignment="1" applyProtection="1">
      <alignment horizontal="distributed" vertical="center" justifyLastLine="1"/>
    </xf>
    <xf numFmtId="0" fontId="0" fillId="0" borderId="107" xfId="0" applyFont="1" applyFill="1" applyBorder="1" applyAlignment="1" applyProtection="1">
      <alignment horizontal="distributed" vertical="center" justifyLastLine="1"/>
    </xf>
    <xf numFmtId="0" fontId="0" fillId="0" borderId="84" xfId="0" applyFont="1" applyFill="1" applyBorder="1" applyAlignment="1" applyProtection="1">
      <alignment horizontal="distributed" vertical="center" indent="1"/>
    </xf>
    <xf numFmtId="0" fontId="0" fillId="0" borderId="110" xfId="0" applyFont="1" applyFill="1" applyBorder="1" applyAlignment="1" applyProtection="1">
      <alignment horizontal="distributed" vertical="center" indent="1"/>
    </xf>
    <xf numFmtId="0" fontId="0" fillId="2" borderId="93" xfId="0" applyFill="1" applyBorder="1" applyAlignment="1" applyProtection="1">
      <alignment horizontal="left" vertical="center" wrapText="1"/>
    </xf>
    <xf numFmtId="0" fontId="0" fillId="2" borderId="94" xfId="0" applyFont="1" applyFill="1" applyBorder="1" applyAlignment="1" applyProtection="1">
      <alignment horizontal="left" vertical="center" wrapText="1"/>
    </xf>
    <xf numFmtId="0" fontId="0" fillId="2" borderId="95" xfId="0" applyFont="1" applyFill="1" applyBorder="1" applyAlignment="1" applyProtection="1">
      <alignment horizontal="left" vertical="center" wrapText="1"/>
    </xf>
    <xf numFmtId="0" fontId="0" fillId="2" borderId="96" xfId="0" applyFont="1" applyFill="1" applyBorder="1" applyAlignment="1" applyProtection="1">
      <alignment horizontal="left" vertical="center" wrapText="1"/>
    </xf>
    <xf numFmtId="0" fontId="24" fillId="2" borderId="29" xfId="0" applyFont="1" applyFill="1" applyBorder="1" applyAlignment="1" applyProtection="1">
      <alignment vertical="center"/>
    </xf>
    <xf numFmtId="0" fontId="24" fillId="2" borderId="0" xfId="0" applyFont="1" applyFill="1" applyBorder="1" applyAlignment="1" applyProtection="1">
      <alignment vertical="center"/>
    </xf>
    <xf numFmtId="0" fontId="15" fillId="0" borderId="2" xfId="0" applyFont="1" applyFill="1" applyBorder="1" applyAlignment="1" applyProtection="1">
      <alignment horizontal="center" vertical="center"/>
    </xf>
    <xf numFmtId="0" fontId="15" fillId="0" borderId="3" xfId="0" applyFont="1" applyFill="1" applyBorder="1" applyAlignment="1" applyProtection="1">
      <alignment horizontal="center" vertical="center"/>
    </xf>
    <xf numFmtId="0" fontId="0" fillId="0" borderId="12" xfId="0" applyFont="1" applyFill="1" applyBorder="1" applyAlignment="1" applyProtection="1">
      <alignment horizontal="center" vertical="center" wrapText="1" shrinkToFit="1"/>
    </xf>
    <xf numFmtId="0" fontId="0" fillId="0" borderId="24" xfId="0" applyFont="1" applyFill="1" applyBorder="1" applyAlignment="1" applyProtection="1">
      <alignment horizontal="center" vertical="center" shrinkToFit="1"/>
    </xf>
    <xf numFmtId="0" fontId="0" fillId="0" borderId="40" xfId="0" applyFont="1" applyFill="1" applyBorder="1" applyAlignment="1" applyProtection="1">
      <alignment horizontal="center" vertical="center" wrapText="1" shrinkToFit="1"/>
    </xf>
    <xf numFmtId="0" fontId="0" fillId="0" borderId="41" xfId="0" applyFont="1" applyFill="1" applyBorder="1" applyAlignment="1" applyProtection="1">
      <alignment horizontal="center" vertical="center" shrinkToFit="1"/>
    </xf>
    <xf numFmtId="0" fontId="0" fillId="0" borderId="86" xfId="0" applyFont="1" applyFill="1" applyBorder="1" applyAlignment="1" applyProtection="1">
      <alignment horizontal="center" vertical="center"/>
    </xf>
    <xf numFmtId="0" fontId="0" fillId="0" borderId="87" xfId="0" applyFont="1" applyFill="1" applyBorder="1" applyAlignment="1" applyProtection="1">
      <alignment horizontal="center" vertical="center"/>
    </xf>
    <xf numFmtId="0" fontId="0" fillId="0" borderId="88" xfId="0" applyFont="1" applyFill="1" applyBorder="1" applyAlignment="1" applyProtection="1">
      <alignment horizontal="center" vertical="center"/>
    </xf>
    <xf numFmtId="0" fontId="0" fillId="0" borderId="89" xfId="0" applyFont="1" applyFill="1" applyBorder="1" applyAlignment="1" applyProtection="1">
      <alignment horizontal="center" vertical="center"/>
    </xf>
    <xf numFmtId="0" fontId="0" fillId="0" borderId="97" xfId="0" applyFont="1" applyFill="1" applyBorder="1" applyAlignment="1" applyProtection="1">
      <alignment horizontal="center" vertical="center"/>
    </xf>
    <xf numFmtId="0" fontId="0" fillId="0" borderId="98" xfId="0" applyFont="1" applyFill="1" applyBorder="1" applyAlignment="1" applyProtection="1">
      <alignment horizontal="center" vertical="center"/>
    </xf>
    <xf numFmtId="0" fontId="0" fillId="0" borderId="26" xfId="0" applyFont="1" applyFill="1" applyBorder="1" applyAlignment="1" applyProtection="1">
      <alignment horizontal="center" vertical="center"/>
    </xf>
    <xf numFmtId="0" fontId="0" fillId="0" borderId="85" xfId="0" applyFont="1" applyFill="1" applyBorder="1" applyAlignment="1" applyProtection="1">
      <alignment horizontal="center" vertical="center"/>
    </xf>
    <xf numFmtId="0" fontId="0" fillId="0" borderId="101" xfId="0" applyFont="1" applyFill="1" applyBorder="1" applyAlignment="1" applyProtection="1">
      <alignment horizontal="center" vertical="center"/>
    </xf>
    <xf numFmtId="0" fontId="0" fillId="0" borderId="102" xfId="0" applyFont="1" applyFill="1" applyBorder="1" applyAlignment="1" applyProtection="1">
      <alignment horizontal="center" vertical="center"/>
    </xf>
    <xf numFmtId="0" fontId="0" fillId="0" borderId="103" xfId="0" applyFont="1" applyFill="1" applyBorder="1" applyAlignment="1" applyProtection="1">
      <alignment horizontal="center" vertical="center"/>
    </xf>
    <xf numFmtId="0" fontId="0" fillId="0" borderId="29" xfId="0" applyFont="1" applyFill="1" applyBorder="1" applyAlignment="1" applyProtection="1">
      <alignment horizontal="center" vertical="center"/>
    </xf>
    <xf numFmtId="0" fontId="0" fillId="0" borderId="9" xfId="0" applyFont="1" applyFill="1" applyBorder="1" applyAlignment="1" applyProtection="1">
      <alignment horizontal="left" vertical="center" indent="5"/>
    </xf>
    <xf numFmtId="0" fontId="0" fillId="0" borderId="10" xfId="0" applyFont="1" applyFill="1" applyBorder="1" applyAlignment="1" applyProtection="1">
      <alignment horizontal="left" vertical="center" indent="5"/>
    </xf>
    <xf numFmtId="0" fontId="0" fillId="0" borderId="16" xfId="0" applyFont="1" applyFill="1" applyBorder="1" applyAlignment="1" applyProtection="1">
      <alignment horizontal="left" vertical="center" indent="5"/>
    </xf>
    <xf numFmtId="0" fontId="0" fillId="0" borderId="104" xfId="0" applyFont="1" applyFill="1" applyBorder="1" applyAlignment="1" applyProtection="1">
      <alignment horizontal="left" vertical="center" indent="5"/>
    </xf>
    <xf numFmtId="0" fontId="0" fillId="0" borderId="105" xfId="0" applyFont="1" applyFill="1" applyBorder="1" applyAlignment="1" applyProtection="1">
      <alignment horizontal="left" vertical="center" indent="5"/>
    </xf>
    <xf numFmtId="0" fontId="0" fillId="0" borderId="106" xfId="0" applyFont="1" applyFill="1" applyBorder="1" applyAlignment="1" applyProtection="1">
      <alignment horizontal="left" vertical="center" indent="5"/>
    </xf>
    <xf numFmtId="0" fontId="0" fillId="0" borderId="86" xfId="0" applyFont="1" applyFill="1" applyBorder="1" applyAlignment="1" applyProtection="1">
      <alignment horizontal="distributed" vertical="center" wrapText="1" indent="1"/>
    </xf>
    <xf numFmtId="0" fontId="0" fillId="0" borderId="87" xfId="0" applyFont="1" applyFill="1" applyBorder="1" applyAlignment="1" applyProtection="1">
      <alignment horizontal="distributed" vertical="center" indent="1"/>
    </xf>
    <xf numFmtId="0" fontId="0" fillId="0" borderId="90" xfId="0" applyFont="1" applyFill="1" applyBorder="1" applyAlignment="1" applyProtection="1">
      <alignment horizontal="distributed" vertical="center" justifyLastLine="1"/>
    </xf>
    <xf numFmtId="0" fontId="0" fillId="0" borderId="24" xfId="0" applyFont="1" applyFill="1" applyBorder="1" applyAlignment="1" applyProtection="1">
      <alignment horizontal="distributed" vertical="center" justifyLastLine="1"/>
    </xf>
    <xf numFmtId="0" fontId="0" fillId="0" borderId="91" xfId="0" applyFont="1" applyFill="1" applyBorder="1" applyAlignment="1" applyProtection="1">
      <alignment horizontal="distributed" vertical="center" justifyLastLine="1"/>
    </xf>
    <xf numFmtId="0" fontId="0" fillId="0" borderId="44" xfId="0" applyFont="1" applyFill="1" applyBorder="1" applyAlignment="1" applyProtection="1">
      <alignment horizontal="distributed" vertical="center" justifyLastLine="1"/>
    </xf>
    <xf numFmtId="0" fontId="0" fillId="0" borderId="88" xfId="0" applyFont="1" applyFill="1" applyBorder="1" applyAlignment="1" applyProtection="1">
      <alignment horizontal="distributed" vertical="center" wrapText="1" indent="1"/>
    </xf>
    <xf numFmtId="0" fontId="0" fillId="2" borderId="10" xfId="0" applyFont="1" applyFill="1" applyBorder="1" applyAlignment="1" applyProtection="1">
      <alignment horizontal="distributed" vertical="center"/>
    </xf>
    <xf numFmtId="0" fontId="15" fillId="2" borderId="10" xfId="0" applyFont="1" applyFill="1" applyBorder="1" applyAlignment="1" applyProtection="1">
      <alignment horizontal="left"/>
    </xf>
    <xf numFmtId="0" fontId="15" fillId="2" borderId="127" xfId="0" applyFont="1" applyFill="1" applyBorder="1" applyAlignment="1" applyProtection="1">
      <alignment horizontal="left"/>
    </xf>
    <xf numFmtId="0" fontId="0" fillId="0" borderId="128" xfId="0" applyBorder="1" applyAlignment="1" applyProtection="1">
      <alignment horizontal="center" vertical="center"/>
    </xf>
    <xf numFmtId="0" fontId="0" fillId="0" borderId="102" xfId="0" applyBorder="1" applyAlignment="1" applyProtection="1">
      <alignment horizontal="center" vertical="center"/>
    </xf>
    <xf numFmtId="0" fontId="0" fillId="0" borderId="129" xfId="0" applyBorder="1" applyAlignment="1" applyProtection="1">
      <alignment horizontal="center" vertical="center"/>
    </xf>
    <xf numFmtId="0" fontId="0" fillId="0" borderId="97" xfId="0" applyBorder="1" applyAlignment="1" applyProtection="1">
      <alignment horizontal="center" vertical="center"/>
    </xf>
    <xf numFmtId="0" fontId="0" fillId="0" borderId="29" xfId="0" applyBorder="1" applyAlignment="1" applyProtection="1">
      <alignment horizontal="center" vertical="center"/>
    </xf>
    <xf numFmtId="0" fontId="0" fillId="0" borderId="130" xfId="0" applyBorder="1" applyAlignment="1" applyProtection="1">
      <alignment horizontal="center" vertical="center"/>
    </xf>
    <xf numFmtId="178" fontId="15" fillId="0" borderId="43" xfId="0" applyNumberFormat="1" applyFont="1" applyFill="1" applyBorder="1" applyAlignment="1" applyProtection="1">
      <alignment horizontal="center" vertical="center"/>
      <protection locked="0"/>
    </xf>
    <xf numFmtId="178" fontId="15" fillId="0" borderId="102" xfId="0" applyNumberFormat="1" applyFont="1" applyFill="1" applyBorder="1" applyAlignment="1" applyProtection="1">
      <alignment horizontal="center" vertical="center"/>
      <protection locked="0"/>
    </xf>
    <xf numFmtId="178" fontId="15" fillId="0" borderId="131" xfId="0" applyNumberFormat="1" applyFont="1" applyFill="1" applyBorder="1" applyAlignment="1" applyProtection="1">
      <alignment horizontal="center" vertical="center"/>
      <protection locked="0"/>
    </xf>
    <xf numFmtId="178" fontId="15" fillId="0" borderId="5" xfId="0" applyNumberFormat="1" applyFont="1" applyFill="1" applyBorder="1" applyAlignment="1" applyProtection="1">
      <alignment horizontal="center" vertical="center"/>
      <protection locked="0"/>
    </xf>
    <xf numFmtId="178" fontId="15" fillId="0" borderId="29" xfId="0" applyNumberFormat="1" applyFont="1" applyFill="1" applyBorder="1" applyAlignment="1" applyProtection="1">
      <alignment horizontal="center" vertical="center"/>
      <protection locked="0"/>
    </xf>
    <xf numFmtId="178" fontId="15" fillId="0" borderId="126" xfId="0" applyNumberFormat="1" applyFont="1" applyFill="1" applyBorder="1" applyAlignment="1" applyProtection="1">
      <alignment horizontal="center" vertical="center"/>
      <protection locked="0"/>
    </xf>
    <xf numFmtId="0" fontId="0" fillId="0" borderId="97" xfId="0" applyBorder="1" applyAlignment="1" applyProtection="1">
      <alignment horizontal="distributed" vertical="center" indent="2"/>
    </xf>
    <xf numFmtId="0" fontId="0" fillId="0" borderId="29" xfId="0" applyBorder="1" applyAlignment="1" applyProtection="1">
      <alignment horizontal="distributed" vertical="center" indent="2"/>
    </xf>
    <xf numFmtId="0" fontId="0" fillId="0" borderId="121" xfId="0" applyBorder="1" applyAlignment="1" applyProtection="1">
      <alignment horizontal="distributed" vertical="center" indent="2"/>
    </xf>
    <xf numFmtId="0" fontId="0" fillId="0" borderId="107" xfId="0" applyBorder="1" applyAlignment="1" applyProtection="1">
      <alignment horizontal="distributed" vertical="center" indent="2"/>
    </xf>
    <xf numFmtId="0" fontId="0" fillId="0" borderId="122" xfId="0" applyBorder="1" applyAlignment="1" applyProtection="1">
      <alignment horizontal="distributed" vertical="center" indent="2"/>
    </xf>
    <xf numFmtId="176" fontId="0" fillId="0" borderId="85" xfId="0" applyNumberFormat="1" applyFill="1" applyBorder="1" applyAlignment="1" applyProtection="1">
      <alignment horizontal="center" vertical="center"/>
      <protection locked="0"/>
    </xf>
    <xf numFmtId="176" fontId="0" fillId="0" borderId="123" xfId="0" applyNumberFormat="1" applyFill="1" applyBorder="1" applyAlignment="1" applyProtection="1">
      <alignment horizontal="center" vertical="center"/>
      <protection locked="0"/>
    </xf>
    <xf numFmtId="176" fontId="0" fillId="0" borderId="104" xfId="0" applyNumberFormat="1" applyFill="1" applyBorder="1" applyAlignment="1" applyProtection="1">
      <alignment horizontal="center" vertical="center"/>
      <protection locked="0"/>
    </xf>
    <xf numFmtId="176" fontId="0" fillId="0" borderId="124" xfId="0" applyNumberFormat="1" applyFill="1" applyBorder="1" applyAlignment="1" applyProtection="1">
      <alignment horizontal="center" vertical="center"/>
      <protection locked="0"/>
    </xf>
    <xf numFmtId="176" fontId="0" fillId="0" borderId="106" xfId="0" applyNumberFormat="1" applyFill="1" applyBorder="1" applyAlignment="1" applyProtection="1">
      <alignment horizontal="center" vertical="center"/>
      <protection locked="0"/>
    </xf>
    <xf numFmtId="176" fontId="0" fillId="0" borderId="125" xfId="0" applyNumberFormat="1" applyFill="1" applyBorder="1" applyAlignment="1" applyProtection="1">
      <alignment horizontal="center" vertical="center"/>
      <protection locked="0"/>
    </xf>
    <xf numFmtId="176" fontId="0" fillId="0" borderId="29" xfId="0" applyNumberFormat="1" applyBorder="1" applyAlignment="1" applyProtection="1">
      <alignment horizontal="center" vertical="center"/>
    </xf>
    <xf numFmtId="176" fontId="0" fillId="0" borderId="126" xfId="0" applyNumberFormat="1" applyBorder="1" applyAlignment="1" applyProtection="1">
      <alignment horizontal="center" vertical="center"/>
    </xf>
    <xf numFmtId="0" fontId="0" fillId="0" borderId="84" xfId="0" applyBorder="1" applyAlignment="1" applyProtection="1">
      <alignment horizontal="distributed" vertical="center" wrapText="1" indent="2"/>
    </xf>
    <xf numFmtId="0" fontId="0" fillId="0" borderId="132" xfId="0" applyBorder="1" applyAlignment="1" applyProtection="1">
      <alignment horizontal="distributed" vertical="center" indent="2"/>
    </xf>
    <xf numFmtId="0" fontId="0" fillId="0" borderId="47" xfId="0" applyBorder="1" applyAlignment="1" applyProtection="1">
      <alignment horizontal="center" vertical="center"/>
    </xf>
    <xf numFmtId="0" fontId="0" fillId="0" borderId="18" xfId="0" applyBorder="1" applyAlignment="1" applyProtection="1">
      <alignment horizontal="distributed" vertical="center" indent="1"/>
    </xf>
    <xf numFmtId="0" fontId="0" fillId="0" borderId="85" xfId="0" applyBorder="1" applyAlignment="1" applyProtection="1">
      <alignment horizontal="distributed" vertical="center" indent="1"/>
    </xf>
    <xf numFmtId="0" fontId="0" fillId="0" borderId="118" xfId="0" applyBorder="1" applyAlignment="1" applyProtection="1">
      <alignment horizontal="distributed" vertical="center" indent="1"/>
    </xf>
    <xf numFmtId="0" fontId="0" fillId="0" borderId="16" xfId="0" applyBorder="1" applyAlignment="1" applyProtection="1">
      <alignment horizontal="distributed" vertical="center" indent="1"/>
    </xf>
    <xf numFmtId="0" fontId="0" fillId="0" borderId="104" xfId="0" applyBorder="1" applyAlignment="1" applyProtection="1">
      <alignment horizontal="distributed" vertical="center" indent="1"/>
    </xf>
    <xf numFmtId="0" fontId="0" fillId="0" borderId="119" xfId="0" applyBorder="1" applyAlignment="1" applyProtection="1">
      <alignment horizontal="distributed" vertical="center" indent="1"/>
    </xf>
    <xf numFmtId="0" fontId="0" fillId="0" borderId="105" xfId="0" applyBorder="1" applyAlignment="1" applyProtection="1">
      <alignment horizontal="distributed" vertical="center" indent="2"/>
    </xf>
    <xf numFmtId="0" fontId="0" fillId="0" borderId="106" xfId="0" applyBorder="1" applyAlignment="1" applyProtection="1">
      <alignment horizontal="distributed" vertical="center" indent="2"/>
    </xf>
    <xf numFmtId="0" fontId="0" fillId="0" borderId="120" xfId="0" applyBorder="1" applyAlignment="1" applyProtection="1">
      <alignment horizontal="distributed" vertical="center" indent="2"/>
    </xf>
    <xf numFmtId="0" fontId="0" fillId="0" borderId="133" xfId="0" applyBorder="1" applyAlignment="1" applyProtection="1">
      <alignment horizontal="left" vertical="center" wrapText="1"/>
    </xf>
    <xf numFmtId="0" fontId="0" fillId="0" borderId="134" xfId="0" applyBorder="1" applyAlignment="1" applyProtection="1">
      <alignment horizontal="left" vertical="center"/>
    </xf>
    <xf numFmtId="0" fontId="0" fillId="0" borderId="135" xfId="0" applyBorder="1" applyAlignment="1" applyProtection="1">
      <alignment horizontal="left" vertical="center"/>
    </xf>
    <xf numFmtId="0" fontId="0" fillId="0" borderId="18" xfId="0" applyBorder="1" applyAlignment="1" applyProtection="1">
      <alignment horizontal="center" vertical="center" wrapText="1"/>
    </xf>
    <xf numFmtId="0" fontId="0" fillId="0" borderId="85" xfId="0" applyBorder="1" applyAlignment="1">
      <alignment horizontal="center" vertical="center"/>
    </xf>
    <xf numFmtId="0" fontId="0" fillId="0" borderId="71" xfId="0" applyBorder="1" applyAlignment="1">
      <alignment horizontal="center" vertical="center"/>
    </xf>
    <xf numFmtId="0" fontId="0" fillId="0" borderId="23" xfId="0" applyBorder="1" applyAlignment="1" applyProtection="1">
      <alignment horizontal="center" vertical="center" wrapText="1"/>
    </xf>
    <xf numFmtId="0" fontId="0" fillId="0" borderId="24" xfId="0" applyBorder="1" applyAlignment="1" applyProtection="1">
      <alignment horizontal="center" vertical="center"/>
    </xf>
    <xf numFmtId="176" fontId="0" fillId="0" borderId="24" xfId="0" applyNumberFormat="1" applyFill="1" applyBorder="1" applyAlignment="1" applyProtection="1">
      <alignment horizontal="right" vertical="center"/>
      <protection locked="0"/>
    </xf>
    <xf numFmtId="176" fontId="0" fillId="0" borderId="1" xfId="0" applyNumberFormat="1" applyFill="1" applyBorder="1" applyAlignment="1" applyProtection="1">
      <alignment horizontal="right" vertical="center" indent="1"/>
      <protection locked="0"/>
    </xf>
    <xf numFmtId="176" fontId="0" fillId="0" borderId="115" xfId="0" applyNumberFormat="1" applyFill="1" applyBorder="1" applyAlignment="1" applyProtection="1">
      <alignment horizontal="right" vertical="center" indent="1"/>
      <protection locked="0"/>
    </xf>
    <xf numFmtId="176" fontId="0" fillId="0" borderId="44" xfId="0" applyNumberFormat="1" applyFill="1" applyBorder="1" applyAlignment="1" applyProtection="1">
      <alignment horizontal="right" vertical="center"/>
      <protection locked="0"/>
    </xf>
    <xf numFmtId="176" fontId="0" fillId="0" borderId="41" xfId="0" applyNumberFormat="1" applyFill="1" applyBorder="1" applyAlignment="1" applyProtection="1">
      <alignment horizontal="right" vertical="center"/>
      <protection locked="0"/>
    </xf>
    <xf numFmtId="0" fontId="0" fillId="0" borderId="200" xfId="0" applyBorder="1" applyAlignment="1" applyProtection="1">
      <alignment horizontal="right" vertical="top" wrapText="1"/>
    </xf>
    <xf numFmtId="0" fontId="0" fillId="0" borderId="198" xfId="0" applyBorder="1" applyAlignment="1" applyProtection="1">
      <alignment horizontal="right" vertical="top" wrapText="1"/>
    </xf>
    <xf numFmtId="0" fontId="0" fillId="0" borderId="199" xfId="0" applyBorder="1" applyAlignment="1" applyProtection="1">
      <alignment horizontal="right" vertical="top" wrapText="1"/>
    </xf>
    <xf numFmtId="0" fontId="0" fillId="2" borderId="65" xfId="0" applyFill="1" applyBorder="1" applyAlignment="1" applyProtection="1">
      <alignment horizontal="center" wrapText="1"/>
    </xf>
    <xf numFmtId="0" fontId="0" fillId="2" borderId="66" xfId="0" applyFill="1" applyBorder="1" applyAlignment="1" applyProtection="1">
      <alignment horizontal="center"/>
    </xf>
    <xf numFmtId="176" fontId="0" fillId="0" borderId="68" xfId="0" applyNumberFormat="1" applyFill="1" applyBorder="1" applyAlignment="1" applyProtection="1">
      <alignment horizontal="right" vertical="center" indent="1"/>
      <protection locked="0"/>
    </xf>
    <xf numFmtId="0" fontId="0" fillId="2" borderId="116" xfId="0" applyFont="1" applyFill="1" applyBorder="1" applyAlignment="1" applyProtection="1">
      <alignment horizontal="center" wrapText="1" shrinkToFit="1"/>
    </xf>
    <xf numFmtId="0" fontId="0" fillId="2" borderId="26" xfId="0" applyFill="1" applyBorder="1" applyAlignment="1" applyProtection="1">
      <alignment horizontal="center" shrinkToFit="1"/>
    </xf>
    <xf numFmtId="0" fontId="0" fillId="2" borderId="117" xfId="0" applyFill="1" applyBorder="1" applyAlignment="1" applyProtection="1">
      <alignment horizontal="center" shrinkToFit="1"/>
    </xf>
    <xf numFmtId="0" fontId="19" fillId="2" borderId="66" xfId="0" applyFont="1" applyFill="1" applyBorder="1" applyAlignment="1" applyProtection="1">
      <alignment horizontal="center" wrapText="1"/>
    </xf>
    <xf numFmtId="0" fontId="0" fillId="2" borderId="116" xfId="0" applyFill="1" applyBorder="1" applyAlignment="1" applyProtection="1">
      <alignment horizontal="left" wrapText="1"/>
    </xf>
    <xf numFmtId="0" fontId="0" fillId="2" borderId="26" xfId="0" applyFont="1" applyFill="1" applyBorder="1" applyAlignment="1" applyProtection="1">
      <alignment horizontal="left"/>
    </xf>
    <xf numFmtId="0" fontId="0" fillId="2" borderId="117" xfId="0" applyFont="1" applyFill="1" applyBorder="1" applyAlignment="1" applyProtection="1">
      <alignment horizontal="left"/>
    </xf>
    <xf numFmtId="0" fontId="0" fillId="2" borderId="66" xfId="0" applyFill="1" applyBorder="1" applyAlignment="1" applyProtection="1">
      <alignment horizontal="center" wrapText="1"/>
    </xf>
    <xf numFmtId="0" fontId="0" fillId="2" borderId="67" xfId="0" applyFill="1" applyBorder="1" applyAlignment="1" applyProtection="1">
      <alignment horizontal="center"/>
    </xf>
    <xf numFmtId="0" fontId="0" fillId="0" borderId="201" xfId="0" applyBorder="1" applyAlignment="1" applyProtection="1">
      <alignment horizontal="right" vertical="top" wrapText="1"/>
    </xf>
    <xf numFmtId="0" fontId="0" fillId="0" borderId="197" xfId="0" applyBorder="1" applyAlignment="1" applyProtection="1">
      <alignment horizontal="right" vertical="top" wrapText="1"/>
    </xf>
    <xf numFmtId="0" fontId="0" fillId="0" borderId="200" xfId="0" applyFont="1" applyBorder="1" applyAlignment="1" applyProtection="1">
      <alignment horizontal="right" vertical="top" wrapText="1" shrinkToFit="1"/>
    </xf>
    <xf numFmtId="0" fontId="0" fillId="0" borderId="198" xfId="0" applyFont="1" applyBorder="1" applyAlignment="1" applyProtection="1">
      <alignment horizontal="right" vertical="top" wrapText="1" shrinkToFit="1"/>
    </xf>
    <xf numFmtId="0" fontId="0" fillId="0" borderId="199" xfId="0" applyFont="1" applyBorder="1" applyAlignment="1" applyProtection="1">
      <alignment horizontal="right" vertical="top" wrapText="1" shrinkToFit="1"/>
    </xf>
    <xf numFmtId="0" fontId="0" fillId="0" borderId="200" xfId="0" applyFont="1" applyBorder="1" applyAlignment="1" applyProtection="1">
      <alignment horizontal="right" vertical="top" wrapText="1"/>
    </xf>
    <xf numFmtId="0" fontId="0" fillId="0" borderId="198" xfId="0" applyFont="1" applyBorder="1" applyAlignment="1" applyProtection="1">
      <alignment horizontal="right" vertical="top" wrapText="1"/>
    </xf>
    <xf numFmtId="0" fontId="0" fillId="0" borderId="199" xfId="0" applyFont="1" applyBorder="1" applyAlignment="1" applyProtection="1">
      <alignment horizontal="right" vertical="top" wrapText="1"/>
    </xf>
    <xf numFmtId="176" fontId="0" fillId="0" borderId="111" xfId="0" applyNumberFormat="1" applyBorder="1" applyAlignment="1" applyProtection="1">
      <alignment horizontal="right" vertical="center"/>
    </xf>
    <xf numFmtId="176" fontId="0" fillId="0" borderId="24" xfId="0" applyNumberFormat="1" applyBorder="1" applyAlignment="1" applyProtection="1">
      <alignment horizontal="right" vertical="center"/>
    </xf>
    <xf numFmtId="176" fontId="0" fillId="0" borderId="25" xfId="0" applyNumberFormat="1" applyBorder="1" applyAlignment="1" applyProtection="1">
      <alignment horizontal="right" vertical="center"/>
    </xf>
    <xf numFmtId="0" fontId="0" fillId="0" borderId="112" xfId="0" applyBorder="1" applyAlignment="1" applyProtection="1">
      <alignment horizontal="center" vertical="center"/>
    </xf>
    <xf numFmtId="0" fontId="0" fillId="0" borderId="113" xfId="0" applyBorder="1" applyAlignment="1" applyProtection="1">
      <alignment horizontal="center" vertical="center"/>
    </xf>
    <xf numFmtId="176" fontId="0" fillId="0" borderId="114" xfId="0" applyNumberFormat="1" applyBorder="1" applyAlignment="1" applyProtection="1">
      <alignment horizontal="right" vertical="center"/>
    </xf>
    <xf numFmtId="176" fontId="0" fillId="0" borderId="44" xfId="0" applyNumberFormat="1" applyBorder="1" applyAlignment="1" applyProtection="1">
      <alignment horizontal="right" vertical="center"/>
    </xf>
    <xf numFmtId="176" fontId="0" fillId="0" borderId="61" xfId="0" applyNumberFormat="1" applyBorder="1" applyAlignment="1" applyProtection="1">
      <alignment horizontal="right" vertical="center"/>
    </xf>
    <xf numFmtId="0" fontId="0" fillId="0" borderId="47" xfId="0" applyFont="1" applyBorder="1" applyAlignment="1" applyProtection="1">
      <alignment horizontal="center" vertical="center" wrapText="1" shrinkToFit="1"/>
    </xf>
    <xf numFmtId="0" fontId="0" fillId="0" borderId="47" xfId="0" applyFont="1" applyBorder="1" applyAlignment="1" applyProtection="1">
      <alignment horizontal="center" vertical="center" shrinkToFit="1"/>
    </xf>
    <xf numFmtId="0" fontId="0" fillId="0" borderId="46" xfId="0" applyFont="1" applyBorder="1" applyAlignment="1" applyProtection="1">
      <alignment horizontal="center" vertical="center" shrinkToFit="1"/>
    </xf>
    <xf numFmtId="176" fontId="0" fillId="0" borderId="45" xfId="0" applyNumberFormat="1" applyFill="1" applyBorder="1" applyAlignment="1" applyProtection="1">
      <alignment horizontal="right" vertical="center"/>
      <protection locked="0"/>
    </xf>
    <xf numFmtId="0" fontId="0" fillId="0" borderId="47" xfId="0" applyBorder="1" applyAlignment="1" applyProtection="1">
      <alignment horizontal="center" vertical="center" wrapText="1" shrinkToFit="1"/>
    </xf>
    <xf numFmtId="0" fontId="0" fillId="0" borderId="47" xfId="0" applyBorder="1" applyAlignment="1" applyProtection="1">
      <alignment horizontal="center" vertical="center" shrinkToFit="1"/>
    </xf>
    <xf numFmtId="0" fontId="0" fillId="0" borderId="167" xfId="0" applyFill="1" applyBorder="1" applyAlignment="1" applyProtection="1">
      <alignment horizontal="distributed" vertical="center" indent="3"/>
    </xf>
    <xf numFmtId="0" fontId="0" fillId="0" borderId="168" xfId="0" applyFill="1" applyBorder="1" applyAlignment="1" applyProtection="1">
      <alignment horizontal="distributed" vertical="center" indent="3"/>
    </xf>
    <xf numFmtId="0" fontId="0" fillId="0" borderId="169" xfId="0" applyFill="1" applyBorder="1" applyAlignment="1" applyProtection="1">
      <alignment horizontal="distributed" vertical="center" indent="3"/>
    </xf>
    <xf numFmtId="0" fontId="0" fillId="0" borderId="14" xfId="0" applyFill="1" applyBorder="1" applyAlignment="1" applyProtection="1">
      <alignment horizontal="center" vertical="center" textRotation="255"/>
    </xf>
    <xf numFmtId="0" fontId="0" fillId="0" borderId="12" xfId="0" applyFill="1" applyBorder="1" applyAlignment="1" applyProtection="1">
      <alignment horizontal="center" vertical="center" textRotation="255"/>
    </xf>
    <xf numFmtId="0" fontId="0" fillId="0" borderId="20" xfId="0" applyFill="1" applyBorder="1" applyAlignment="1" applyProtection="1">
      <alignment horizontal="center" vertical="center" textRotation="255"/>
    </xf>
    <xf numFmtId="0" fontId="0" fillId="0" borderId="21" xfId="0" applyFill="1" applyBorder="1" applyAlignment="1" applyProtection="1">
      <alignment horizontal="center" vertical="center" textRotation="255"/>
    </xf>
    <xf numFmtId="0" fontId="0" fillId="0" borderId="58" xfId="0" applyFill="1" applyBorder="1" applyAlignment="1" applyProtection="1">
      <alignment horizontal="center" vertical="center" textRotation="255"/>
    </xf>
    <xf numFmtId="0" fontId="0" fillId="0" borderId="49" xfId="0" applyFill="1" applyBorder="1" applyAlignment="1" applyProtection="1">
      <alignment horizontal="center" vertical="center" textRotation="255"/>
    </xf>
    <xf numFmtId="0" fontId="0" fillId="0" borderId="12" xfId="0" applyFill="1" applyBorder="1" applyAlignment="1" applyProtection="1">
      <alignment horizontal="distributed" vertical="center" indent="1"/>
    </xf>
    <xf numFmtId="0" fontId="0" fillId="0" borderId="21" xfId="0" applyFill="1" applyBorder="1" applyAlignment="1" applyProtection="1">
      <alignment horizontal="distributed" vertical="center" indent="1"/>
    </xf>
    <xf numFmtId="176" fontId="0" fillId="0" borderId="21" xfId="0" applyNumberFormat="1" applyFill="1" applyBorder="1" applyAlignment="1" applyProtection="1">
      <alignment horizontal="right" vertical="center"/>
      <protection locked="0"/>
    </xf>
    <xf numFmtId="0" fontId="0" fillId="0" borderId="116" xfId="0" applyFill="1" applyBorder="1" applyAlignment="1" applyProtection="1">
      <alignment horizontal="center" vertical="center" wrapText="1"/>
    </xf>
    <xf numFmtId="0" fontId="0" fillId="0" borderId="26" xfId="0" applyFill="1" applyBorder="1" applyAlignment="1" applyProtection="1">
      <alignment horizontal="center" vertical="center" wrapText="1"/>
    </xf>
    <xf numFmtId="0" fontId="0" fillId="0" borderId="117" xfId="0" applyFill="1" applyBorder="1" applyAlignment="1" applyProtection="1">
      <alignment horizontal="center" vertical="center" wrapText="1"/>
    </xf>
    <xf numFmtId="0" fontId="0" fillId="0" borderId="5" xfId="0" applyFill="1" applyBorder="1" applyAlignment="1" applyProtection="1">
      <alignment horizontal="center" vertical="center" wrapText="1"/>
    </xf>
    <xf numFmtId="0" fontId="0" fillId="0" borderId="29" xfId="0" applyFill="1" applyBorder="1" applyAlignment="1" applyProtection="1">
      <alignment horizontal="center" vertical="center" wrapText="1"/>
    </xf>
    <xf numFmtId="0" fontId="0" fillId="0" borderId="130" xfId="0" applyFill="1" applyBorder="1" applyAlignment="1" applyProtection="1">
      <alignment horizontal="center" vertical="center" wrapText="1"/>
    </xf>
    <xf numFmtId="0" fontId="0" fillId="0" borderId="39" xfId="0" applyFill="1" applyBorder="1" applyAlignment="1" applyProtection="1">
      <alignment horizontal="left" vertical="center" wrapText="1"/>
    </xf>
    <xf numFmtId="0" fontId="0" fillId="0" borderId="148" xfId="0" applyFill="1" applyBorder="1" applyAlignment="1" applyProtection="1">
      <alignment horizontal="left" vertical="center" wrapText="1"/>
    </xf>
    <xf numFmtId="0" fontId="0" fillId="0" borderId="149" xfId="0" applyFill="1" applyBorder="1" applyAlignment="1" applyProtection="1">
      <alignment horizontal="left" vertical="center" wrapText="1"/>
    </xf>
    <xf numFmtId="0" fontId="0" fillId="0" borderId="150" xfId="0" applyFill="1" applyBorder="1" applyAlignment="1" applyProtection="1">
      <alignment horizontal="left" vertical="center" wrapText="1"/>
    </xf>
    <xf numFmtId="176" fontId="0" fillId="0" borderId="12" xfId="0" applyNumberFormat="1" applyFill="1" applyBorder="1" applyAlignment="1" applyProtection="1">
      <alignment horizontal="right" vertical="center"/>
      <protection locked="0"/>
    </xf>
    <xf numFmtId="0" fontId="0" fillId="0" borderId="48" xfId="0" applyFill="1" applyBorder="1" applyAlignment="1" applyProtection="1">
      <alignment horizontal="center" vertical="center"/>
    </xf>
    <xf numFmtId="0" fontId="0" fillId="0" borderId="106" xfId="0" applyFill="1" applyBorder="1" applyAlignment="1" applyProtection="1">
      <alignment horizontal="center" vertical="center"/>
    </xf>
    <xf numFmtId="0" fontId="0" fillId="0" borderId="166" xfId="0" applyFill="1" applyBorder="1" applyAlignment="1" applyProtection="1">
      <alignment horizontal="center" vertical="center"/>
    </xf>
    <xf numFmtId="176" fontId="0" fillId="0" borderId="27" xfId="0" applyNumberFormat="1" applyFill="1" applyBorder="1" applyAlignment="1" applyProtection="1">
      <alignment horizontal="right" vertical="center"/>
      <protection locked="0"/>
    </xf>
    <xf numFmtId="176" fontId="0" fillId="0" borderId="104" xfId="0" applyNumberFormat="1" applyFill="1" applyBorder="1" applyAlignment="1" applyProtection="1">
      <alignment horizontal="right" vertical="center"/>
      <protection locked="0"/>
    </xf>
    <xf numFmtId="176" fontId="0" fillId="0" borderId="28" xfId="0" applyNumberFormat="1" applyFill="1" applyBorder="1" applyAlignment="1" applyProtection="1">
      <alignment horizontal="right" vertical="center"/>
      <protection locked="0"/>
    </xf>
    <xf numFmtId="176" fontId="0" fillId="0" borderId="172" xfId="0" applyNumberFormat="1" applyFill="1" applyBorder="1" applyAlignment="1" applyProtection="1">
      <alignment horizontal="right" vertical="center"/>
    </xf>
    <xf numFmtId="176" fontId="0" fillId="0" borderId="173" xfId="0" applyNumberFormat="1" applyFill="1" applyBorder="1" applyAlignment="1" applyProtection="1">
      <alignment horizontal="right" vertical="center"/>
    </xf>
    <xf numFmtId="176" fontId="0" fillId="0" borderId="22" xfId="0" applyNumberFormat="1" applyFill="1" applyBorder="1" applyAlignment="1" applyProtection="1">
      <alignment horizontal="right" vertical="center"/>
      <protection locked="0"/>
    </xf>
    <xf numFmtId="0" fontId="0" fillId="2" borderId="0" xfId="0" applyFill="1" applyBorder="1" applyAlignment="1" applyProtection="1">
      <alignment horizontal="center" vertical="center"/>
    </xf>
    <xf numFmtId="0" fontId="16" fillId="2" borderId="26" xfId="0" applyFont="1" applyFill="1" applyBorder="1" applyAlignment="1" applyProtection="1">
      <alignment horizontal="center" vertical="center"/>
    </xf>
    <xf numFmtId="0" fontId="0" fillId="0" borderId="116" xfId="0" applyFill="1" applyBorder="1" applyAlignment="1" applyProtection="1">
      <alignment horizontal="distributed" vertical="center" wrapText="1" indent="1"/>
    </xf>
    <xf numFmtId="0" fontId="0" fillId="0" borderId="26" xfId="0" applyFill="1" applyBorder="1" applyAlignment="1" applyProtection="1">
      <alignment horizontal="distributed" vertical="center" wrapText="1" indent="1"/>
    </xf>
    <xf numFmtId="0" fontId="0" fillId="0" borderId="117" xfId="0" applyFill="1" applyBorder="1" applyAlignment="1" applyProtection="1">
      <alignment horizontal="distributed" vertical="center" wrapText="1" indent="1"/>
    </xf>
    <xf numFmtId="0" fontId="0" fillId="0" borderId="5" xfId="0" applyFill="1" applyBorder="1" applyAlignment="1" applyProtection="1">
      <alignment horizontal="distributed" vertical="center" wrapText="1" indent="1"/>
    </xf>
    <xf numFmtId="0" fontId="0" fillId="0" borderId="29" xfId="0" applyFill="1" applyBorder="1" applyAlignment="1" applyProtection="1">
      <alignment horizontal="distributed" vertical="center" wrapText="1" indent="1"/>
    </xf>
    <xf numFmtId="0" fontId="0" fillId="0" borderId="130" xfId="0" applyFill="1" applyBorder="1" applyAlignment="1" applyProtection="1">
      <alignment horizontal="distributed" vertical="center" wrapText="1" indent="1"/>
    </xf>
    <xf numFmtId="0" fontId="0" fillId="0" borderId="24" xfId="0" applyFill="1" applyBorder="1" applyAlignment="1" applyProtection="1">
      <alignment horizontal="center" vertical="center" wrapText="1"/>
    </xf>
    <xf numFmtId="0" fontId="0" fillId="0" borderId="25" xfId="0" applyFill="1" applyBorder="1" applyAlignment="1" applyProtection="1">
      <alignment horizontal="center" vertical="center" wrapText="1"/>
    </xf>
    <xf numFmtId="0" fontId="0" fillId="2" borderId="116" xfId="0" applyFill="1" applyBorder="1" applyAlignment="1" applyProtection="1">
      <alignment horizontal="distributed" vertical="center" wrapText="1" indent="1"/>
    </xf>
    <xf numFmtId="0" fontId="0" fillId="2" borderId="26" xfId="0" applyFill="1" applyBorder="1" applyAlignment="1" applyProtection="1">
      <alignment horizontal="distributed" vertical="center" wrapText="1" indent="1"/>
    </xf>
    <xf numFmtId="0" fontId="0" fillId="2" borderId="5" xfId="0" applyFill="1" applyBorder="1" applyAlignment="1" applyProtection="1">
      <alignment horizontal="distributed" vertical="center" wrapText="1" indent="1"/>
    </xf>
    <xf numFmtId="0" fontId="0" fillId="2" borderId="29" xfId="0" applyFill="1" applyBorder="1" applyAlignment="1" applyProtection="1">
      <alignment horizontal="distributed" vertical="center" wrapText="1" indent="1"/>
    </xf>
    <xf numFmtId="176" fontId="0" fillId="0" borderId="170" xfId="0" applyNumberFormat="1" applyFill="1" applyBorder="1" applyAlignment="1" applyProtection="1">
      <alignment horizontal="right" vertical="center"/>
    </xf>
    <xf numFmtId="176" fontId="0" fillId="0" borderId="171" xfId="0" applyNumberFormat="1" applyFill="1" applyBorder="1" applyAlignment="1" applyProtection="1">
      <alignment horizontal="right" vertical="center"/>
    </xf>
    <xf numFmtId="0" fontId="0" fillId="0" borderId="138" xfId="0" applyFill="1" applyBorder="1" applyAlignment="1" applyProtection="1">
      <alignment horizontal="center" vertical="center" wrapText="1"/>
    </xf>
    <xf numFmtId="176" fontId="0" fillId="0" borderId="49" xfId="0" applyNumberFormat="1" applyFill="1" applyBorder="1" applyAlignment="1" applyProtection="1">
      <alignment horizontal="right" vertical="center"/>
      <protection locked="0"/>
    </xf>
    <xf numFmtId="176" fontId="0" fillId="0" borderId="43" xfId="0" applyNumberFormat="1" applyFill="1" applyBorder="1" applyAlignment="1" applyProtection="1">
      <alignment horizontal="right" vertical="center"/>
    </xf>
    <xf numFmtId="176" fontId="0" fillId="0" borderId="102" xfId="0" applyNumberFormat="1" applyFill="1" applyBorder="1" applyAlignment="1" applyProtection="1">
      <alignment horizontal="right" vertical="center"/>
    </xf>
    <xf numFmtId="176" fontId="0" fillId="0" borderId="129" xfId="0" applyNumberFormat="1" applyFill="1" applyBorder="1" applyAlignment="1" applyProtection="1">
      <alignment horizontal="right" vertical="center"/>
    </xf>
    <xf numFmtId="176" fontId="0" fillId="0" borderId="45" xfId="0" applyNumberFormat="1" applyFill="1" applyBorder="1" applyAlignment="1" applyProtection="1">
      <alignment horizontal="right" vertical="center"/>
    </xf>
    <xf numFmtId="176" fontId="0" fillId="0" borderId="85" xfId="0" applyNumberFormat="1" applyFill="1" applyBorder="1" applyAlignment="1" applyProtection="1">
      <alignment horizontal="right" vertical="center"/>
    </xf>
    <xf numFmtId="176" fontId="0" fillId="0" borderId="71" xfId="0" applyNumberFormat="1" applyFill="1" applyBorder="1" applyAlignment="1" applyProtection="1">
      <alignment horizontal="right" vertical="center"/>
    </xf>
    <xf numFmtId="176" fontId="0" fillId="0" borderId="21" xfId="0" applyNumberFormat="1" applyFill="1" applyBorder="1" applyAlignment="1" applyProtection="1">
      <alignment horizontal="right" vertical="center"/>
    </xf>
    <xf numFmtId="181" fontId="31" fillId="0" borderId="45" xfId="1" applyNumberFormat="1" applyFont="1" applyFill="1" applyBorder="1" applyAlignment="1" applyProtection="1">
      <alignment horizontal="right" vertical="center"/>
      <protection locked="0"/>
    </xf>
    <xf numFmtId="181" fontId="31" fillId="0" borderId="85" xfId="1" applyNumberFormat="1" applyFont="1" applyFill="1" applyBorder="1" applyAlignment="1" applyProtection="1">
      <alignment horizontal="right" vertical="center"/>
      <protection locked="0"/>
    </xf>
    <xf numFmtId="181" fontId="31" fillId="0" borderId="71" xfId="1" applyNumberFormat="1" applyFont="1" applyFill="1" applyBorder="1" applyAlignment="1" applyProtection="1">
      <alignment horizontal="right" vertical="center"/>
      <protection locked="0"/>
    </xf>
    <xf numFmtId="176" fontId="0" fillId="0" borderId="52" xfId="0" applyNumberFormat="1" applyFill="1" applyBorder="1" applyAlignment="1" applyProtection="1">
      <alignment horizontal="right" vertical="center"/>
      <protection locked="0"/>
    </xf>
    <xf numFmtId="176" fontId="0" fillId="0" borderId="0" xfId="0" applyNumberFormat="1" applyFill="1" applyBorder="1" applyAlignment="1" applyProtection="1">
      <alignment horizontal="right" vertical="center"/>
      <protection locked="0"/>
    </xf>
    <xf numFmtId="176" fontId="0" fillId="0" borderId="141" xfId="0" applyNumberFormat="1" applyFill="1" applyBorder="1" applyAlignment="1" applyProtection="1">
      <alignment horizontal="right" vertical="center"/>
      <protection locked="0"/>
    </xf>
    <xf numFmtId="176" fontId="0" fillId="0" borderId="43" xfId="0" applyNumberFormat="1" applyFill="1" applyBorder="1" applyAlignment="1" applyProtection="1">
      <alignment horizontal="right" vertical="center"/>
      <protection locked="0"/>
    </xf>
    <xf numFmtId="176" fontId="0" fillId="0" borderId="102" xfId="0" applyNumberFormat="1" applyFill="1" applyBorder="1" applyAlignment="1" applyProtection="1">
      <alignment horizontal="right" vertical="center"/>
      <protection locked="0"/>
    </xf>
    <xf numFmtId="176" fontId="0" fillId="0" borderId="129" xfId="0" applyNumberFormat="1" applyFill="1" applyBorder="1" applyAlignment="1" applyProtection="1">
      <alignment horizontal="right" vertical="center"/>
      <protection locked="0"/>
    </xf>
    <xf numFmtId="176" fontId="0" fillId="0" borderId="5" xfId="0" applyNumberFormat="1" applyFill="1" applyBorder="1" applyAlignment="1" applyProtection="1">
      <alignment horizontal="right" vertical="center"/>
      <protection locked="0"/>
    </xf>
    <xf numFmtId="176" fontId="0" fillId="0" borderId="29" xfId="0" applyNumberFormat="1" applyFill="1" applyBorder="1" applyAlignment="1" applyProtection="1">
      <alignment horizontal="right" vertical="center"/>
      <protection locked="0"/>
    </xf>
    <xf numFmtId="176" fontId="0" fillId="0" borderId="130" xfId="0" applyNumberFormat="1" applyFill="1" applyBorder="1" applyAlignment="1" applyProtection="1">
      <alignment horizontal="right" vertical="center"/>
      <protection locked="0"/>
    </xf>
    <xf numFmtId="176" fontId="0" fillId="0" borderId="48" xfId="0" applyNumberFormat="1" applyFill="1" applyBorder="1" applyAlignment="1" applyProtection="1">
      <alignment horizontal="right" vertical="center"/>
      <protection locked="0"/>
    </xf>
    <xf numFmtId="176" fontId="0" fillId="0" borderId="106" xfId="0" applyNumberFormat="1" applyFill="1" applyBorder="1" applyAlignment="1" applyProtection="1">
      <alignment horizontal="right" vertical="center"/>
      <protection locked="0"/>
    </xf>
    <xf numFmtId="176" fontId="0" fillId="0" borderId="166" xfId="0" applyNumberFormat="1" applyFill="1" applyBorder="1" applyAlignment="1" applyProtection="1">
      <alignment horizontal="right" vertical="center"/>
      <protection locked="0"/>
    </xf>
    <xf numFmtId="0" fontId="0" fillId="0" borderId="116" xfId="0" applyFill="1" applyBorder="1" applyAlignment="1" applyProtection="1">
      <alignment horizontal="center" vertical="center"/>
    </xf>
    <xf numFmtId="0" fontId="0" fillId="0" borderId="26" xfId="0" applyFill="1" applyBorder="1" applyAlignment="1" applyProtection="1">
      <alignment horizontal="center" vertical="center"/>
    </xf>
    <xf numFmtId="0" fontId="0" fillId="0" borderId="117" xfId="0" applyFill="1" applyBorder="1" applyAlignment="1" applyProtection="1">
      <alignment horizontal="center" vertical="center"/>
    </xf>
    <xf numFmtId="0" fontId="0" fillId="0" borderId="5" xfId="0" applyFill="1" applyBorder="1" applyAlignment="1" applyProtection="1">
      <alignment horizontal="center" vertical="center"/>
    </xf>
    <xf numFmtId="0" fontId="0" fillId="0" borderId="29" xfId="0" applyFill="1" applyBorder="1" applyAlignment="1" applyProtection="1">
      <alignment horizontal="center" vertical="center"/>
    </xf>
    <xf numFmtId="0" fontId="0" fillId="0" borderId="130" xfId="0" applyFill="1" applyBorder="1" applyAlignment="1" applyProtection="1">
      <alignment horizontal="center" vertical="center"/>
    </xf>
    <xf numFmtId="0" fontId="0" fillId="0" borderId="56" xfId="0" applyFill="1" applyBorder="1" applyAlignment="1" applyProtection="1">
      <alignment horizontal="left" vertical="center" indent="1"/>
    </xf>
    <xf numFmtId="0" fontId="0" fillId="0" borderId="55" xfId="0" applyFill="1" applyBorder="1" applyAlignment="1" applyProtection="1">
      <alignment horizontal="left" vertical="center" indent="1"/>
    </xf>
    <xf numFmtId="0" fontId="0" fillId="0" borderId="54" xfId="0" applyFill="1" applyBorder="1" applyAlignment="1" applyProtection="1">
      <alignment horizontal="left" vertical="center" indent="1"/>
    </xf>
    <xf numFmtId="0" fontId="0" fillId="0" borderId="53" xfId="0" applyFill="1" applyBorder="1" applyAlignment="1" applyProtection="1">
      <alignment horizontal="left" vertical="center" indent="1"/>
    </xf>
    <xf numFmtId="177" fontId="15" fillId="0" borderId="154" xfId="0" applyNumberFormat="1" applyFont="1" applyFill="1" applyBorder="1" applyAlignment="1" applyProtection="1">
      <alignment horizontal="right" vertical="center"/>
    </xf>
    <xf numFmtId="177" fontId="15" fillId="0" borderId="104" xfId="0" applyNumberFormat="1" applyFont="1" applyFill="1" applyBorder="1" applyAlignment="1" applyProtection="1">
      <alignment horizontal="right" vertical="center"/>
    </xf>
    <xf numFmtId="177" fontId="15" fillId="0" borderId="124" xfId="0" applyNumberFormat="1" applyFont="1" applyFill="1" applyBorder="1" applyAlignment="1" applyProtection="1">
      <alignment horizontal="right" vertical="center"/>
    </xf>
    <xf numFmtId="0" fontId="0" fillId="0" borderId="53" xfId="0" applyFill="1" applyBorder="1" applyAlignment="1" applyProtection="1">
      <alignment horizontal="center" vertical="center"/>
    </xf>
    <xf numFmtId="0" fontId="0" fillId="0" borderId="156" xfId="0" applyFill="1" applyBorder="1" applyAlignment="1" applyProtection="1">
      <alignment horizontal="center" vertical="center"/>
    </xf>
    <xf numFmtId="0" fontId="0" fillId="0" borderId="158" xfId="0" applyFill="1" applyBorder="1" applyAlignment="1" applyProtection="1">
      <alignment horizontal="center" vertical="center"/>
    </xf>
    <xf numFmtId="177" fontId="15" fillId="0" borderId="140" xfId="0" applyNumberFormat="1" applyFont="1" applyFill="1" applyBorder="1" applyAlignment="1" applyProtection="1">
      <alignment horizontal="right" vertical="center"/>
    </xf>
    <xf numFmtId="177" fontId="15" fillId="0" borderId="85" xfId="0" applyNumberFormat="1" applyFont="1" applyFill="1" applyBorder="1" applyAlignment="1" applyProtection="1">
      <alignment horizontal="right" vertical="center"/>
    </xf>
    <xf numFmtId="177" fontId="15" fillId="0" borderId="123" xfId="0" applyNumberFormat="1" applyFont="1" applyFill="1" applyBorder="1" applyAlignment="1" applyProtection="1">
      <alignment horizontal="right" vertical="center"/>
    </xf>
    <xf numFmtId="0" fontId="24" fillId="0" borderId="0" xfId="0" applyFont="1" applyFill="1" applyBorder="1" applyAlignment="1" applyProtection="1">
      <alignment wrapText="1"/>
    </xf>
    <xf numFmtId="0" fontId="0" fillId="0" borderId="55" xfId="0" applyFill="1" applyBorder="1" applyAlignment="1" applyProtection="1">
      <alignment horizontal="left" vertical="center"/>
    </xf>
    <xf numFmtId="0" fontId="0" fillId="0" borderId="159" xfId="0" applyFill="1" applyBorder="1" applyAlignment="1" applyProtection="1">
      <alignment horizontal="left" vertical="center"/>
    </xf>
    <xf numFmtId="0" fontId="0" fillId="0" borderId="160" xfId="0" applyFill="1" applyBorder="1" applyAlignment="1" applyProtection="1">
      <alignment horizontal="left" vertical="center"/>
    </xf>
    <xf numFmtId="0" fontId="0" fillId="0" borderId="55" xfId="0" applyFill="1" applyBorder="1" applyAlignment="1" applyProtection="1">
      <alignment horizontal="center" vertical="center"/>
    </xf>
    <xf numFmtId="0" fontId="0" fillId="0" borderId="159" xfId="0" applyFill="1" applyBorder="1" applyAlignment="1" applyProtection="1">
      <alignment horizontal="center" vertical="center"/>
    </xf>
    <xf numFmtId="0" fontId="0" fillId="0" borderId="161" xfId="0" applyFill="1" applyBorder="1" applyAlignment="1" applyProtection="1">
      <alignment horizontal="center" vertical="center"/>
    </xf>
    <xf numFmtId="177" fontId="31" fillId="0" borderId="45" xfId="1" applyNumberFormat="1" applyFont="1" applyFill="1" applyBorder="1" applyAlignment="1" applyProtection="1">
      <alignment horizontal="right" vertical="center"/>
      <protection locked="0"/>
    </xf>
    <xf numFmtId="177" fontId="31" fillId="0" borderId="85" xfId="1" applyNumberFormat="1" applyFont="1" applyFill="1" applyBorder="1" applyAlignment="1" applyProtection="1">
      <alignment horizontal="right" vertical="center"/>
      <protection locked="0"/>
    </xf>
    <xf numFmtId="177" fontId="31" fillId="0" borderId="71" xfId="1" applyNumberFormat="1" applyFont="1" applyFill="1" applyBorder="1" applyAlignment="1" applyProtection="1">
      <alignment horizontal="right" vertical="center"/>
      <protection locked="0"/>
    </xf>
    <xf numFmtId="176" fontId="0" fillId="0" borderId="59" xfId="0" applyNumberFormat="1" applyFill="1" applyBorder="1" applyAlignment="1" applyProtection="1">
      <alignment horizontal="right" vertical="center"/>
      <protection locked="0"/>
    </xf>
    <xf numFmtId="176" fontId="0" fillId="0" borderId="40" xfId="0" applyNumberFormat="1" applyFill="1" applyBorder="1" applyAlignment="1" applyProtection="1">
      <alignment horizontal="right" vertical="center"/>
      <protection locked="0"/>
    </xf>
    <xf numFmtId="176" fontId="0" fillId="0" borderId="10" xfId="0" applyNumberFormat="1" applyFill="1" applyBorder="1" applyAlignment="1" applyProtection="1">
      <alignment horizontal="right" vertical="center"/>
      <protection locked="0"/>
    </xf>
    <xf numFmtId="176" fontId="0" fillId="0" borderId="11" xfId="0" applyNumberFormat="1" applyFill="1" applyBorder="1" applyAlignment="1" applyProtection="1">
      <alignment horizontal="right" vertical="center"/>
      <protection locked="0"/>
    </xf>
    <xf numFmtId="0" fontId="0" fillId="0" borderId="57" xfId="0" applyFill="1" applyBorder="1" applyAlignment="1" applyProtection="1">
      <alignment horizontal="center" vertical="center"/>
      <protection locked="0"/>
    </xf>
    <xf numFmtId="0" fontId="0" fillId="0" borderId="163" xfId="0" applyFill="1" applyBorder="1" applyAlignment="1" applyProtection="1">
      <alignment horizontal="center" vertical="center"/>
      <protection locked="0"/>
    </xf>
    <xf numFmtId="0" fontId="0" fillId="0" borderId="165" xfId="0" applyFill="1" applyBorder="1" applyAlignment="1" applyProtection="1">
      <alignment horizontal="center" vertical="center"/>
      <protection locked="0"/>
    </xf>
    <xf numFmtId="0" fontId="0" fillId="0" borderId="159" xfId="0" applyFill="1" applyBorder="1" applyAlignment="1" applyProtection="1">
      <alignment horizontal="left" vertical="center" indent="1"/>
    </xf>
    <xf numFmtId="0" fontId="0" fillId="0" borderId="160" xfId="0" applyFill="1" applyBorder="1" applyAlignment="1" applyProtection="1">
      <alignment horizontal="left" vertical="center" indent="1"/>
    </xf>
    <xf numFmtId="0" fontId="0" fillId="0" borderId="56" xfId="0" applyFill="1" applyBorder="1" applyAlignment="1" applyProtection="1">
      <alignment horizontal="center" vertical="center"/>
    </xf>
    <xf numFmtId="0" fontId="0" fillId="0" borderId="206" xfId="0" applyFill="1" applyBorder="1" applyAlignment="1" applyProtection="1">
      <alignment horizontal="center" vertical="center"/>
    </xf>
    <xf numFmtId="0" fontId="0" fillId="0" borderId="54" xfId="0" applyFill="1" applyBorder="1" applyAlignment="1" applyProtection="1">
      <alignment horizontal="center" vertical="center"/>
    </xf>
    <xf numFmtId="0" fontId="0" fillId="0" borderId="207" xfId="0" applyFill="1" applyBorder="1" applyAlignment="1" applyProtection="1">
      <alignment horizontal="center" vertical="center"/>
    </xf>
    <xf numFmtId="0" fontId="0" fillId="0" borderId="53" xfId="0" applyFill="1" applyBorder="1" applyAlignment="1" applyProtection="1">
      <alignment horizontal="left" vertical="center"/>
    </xf>
    <xf numFmtId="0" fontId="0" fillId="0" borderId="156" xfId="0" applyFill="1" applyBorder="1" applyAlignment="1" applyProtection="1">
      <alignment horizontal="left" vertical="center"/>
    </xf>
    <xf numFmtId="0" fontId="0" fillId="0" borderId="157" xfId="0" applyFill="1" applyBorder="1" applyAlignment="1" applyProtection="1">
      <alignment horizontal="left" vertical="center"/>
    </xf>
    <xf numFmtId="0" fontId="0" fillId="0" borderId="57" xfId="0" applyFill="1" applyBorder="1" applyAlignment="1" applyProtection="1">
      <alignment horizontal="left" vertical="center"/>
    </xf>
    <xf numFmtId="0" fontId="0" fillId="0" borderId="163" xfId="0" applyFill="1" applyBorder="1" applyAlignment="1" applyProtection="1">
      <alignment horizontal="left" vertical="center"/>
    </xf>
    <xf numFmtId="0" fontId="0" fillId="0" borderId="164" xfId="0" applyFill="1" applyBorder="1" applyAlignment="1" applyProtection="1">
      <alignment horizontal="left" vertical="center"/>
    </xf>
    <xf numFmtId="0" fontId="0" fillId="0" borderId="156" xfId="0" applyFill="1" applyBorder="1" applyAlignment="1" applyProtection="1">
      <alignment horizontal="left" vertical="center" indent="1"/>
    </xf>
    <xf numFmtId="0" fontId="0" fillId="0" borderId="157" xfId="0" applyFill="1" applyBorder="1" applyAlignment="1" applyProtection="1">
      <alignment horizontal="left" vertical="center" indent="1"/>
    </xf>
    <xf numFmtId="177" fontId="15" fillId="0" borderId="155" xfId="0" applyNumberFormat="1" applyFont="1" applyFill="1" applyBorder="1" applyAlignment="1" applyProtection="1">
      <alignment horizontal="right" vertical="center"/>
    </xf>
    <xf numFmtId="177" fontId="15" fillId="0" borderId="136" xfId="0" applyNumberFormat="1" applyFont="1" applyFill="1" applyBorder="1" applyAlignment="1" applyProtection="1">
      <alignment horizontal="right" vertical="center"/>
    </xf>
    <xf numFmtId="177" fontId="15" fillId="0" borderId="69" xfId="0" applyNumberFormat="1" applyFont="1" applyFill="1" applyBorder="1" applyAlignment="1" applyProtection="1">
      <alignment horizontal="right" vertical="center"/>
    </xf>
    <xf numFmtId="177" fontId="30" fillId="0" borderId="41" xfId="0" applyNumberFormat="1" applyFont="1" applyFill="1" applyBorder="1" applyAlignment="1" applyProtection="1">
      <alignment horizontal="right" vertical="center"/>
      <protection locked="0"/>
    </xf>
    <xf numFmtId="177" fontId="30" fillId="0" borderId="136" xfId="0" applyNumberFormat="1" applyFont="1" applyFill="1" applyBorder="1" applyAlignment="1" applyProtection="1">
      <alignment horizontal="right" vertical="center"/>
      <protection locked="0"/>
    </xf>
    <xf numFmtId="177" fontId="30" fillId="0" borderId="81" xfId="0" applyNumberFormat="1" applyFont="1" applyFill="1" applyBorder="1" applyAlignment="1" applyProtection="1">
      <alignment horizontal="right" vertical="center"/>
      <protection locked="0"/>
    </xf>
    <xf numFmtId="177" fontId="31" fillId="0" borderId="27" xfId="0" applyNumberFormat="1" applyFont="1" applyFill="1" applyBorder="1" applyAlignment="1" applyProtection="1">
      <alignment horizontal="right" vertical="center" shrinkToFit="1"/>
      <protection locked="0"/>
    </xf>
    <xf numFmtId="177" fontId="31" fillId="0" borderId="104" xfId="0" applyNumberFormat="1" applyFont="1" applyFill="1" applyBorder="1" applyAlignment="1" applyProtection="1">
      <alignment horizontal="right" vertical="center" shrinkToFit="1"/>
      <protection locked="0"/>
    </xf>
    <xf numFmtId="177" fontId="31" fillId="0" borderId="119" xfId="0" applyNumberFormat="1" applyFont="1" applyFill="1" applyBorder="1" applyAlignment="1" applyProtection="1">
      <alignment horizontal="right" vertical="center" shrinkToFit="1"/>
      <protection locked="0"/>
    </xf>
    <xf numFmtId="181" fontId="31" fillId="0" borderId="118" xfId="1" applyNumberFormat="1" applyFont="1" applyFill="1" applyBorder="1" applyAlignment="1" applyProtection="1">
      <alignment horizontal="right" vertical="center"/>
      <protection locked="0"/>
    </xf>
    <xf numFmtId="177" fontId="31" fillId="0" borderId="28" xfId="0" applyNumberFormat="1" applyFont="1" applyFill="1" applyBorder="1" applyAlignment="1" applyProtection="1">
      <alignment horizontal="right" vertical="center" shrinkToFit="1"/>
      <protection locked="0"/>
    </xf>
    <xf numFmtId="0" fontId="19" fillId="0" borderId="39" xfId="0" applyFont="1" applyFill="1" applyBorder="1" applyAlignment="1" applyProtection="1">
      <alignment horizontal="left" vertical="center" wrapText="1"/>
    </xf>
    <xf numFmtId="0" fontId="19" fillId="0" borderId="148" xfId="0" applyFont="1" applyFill="1" applyBorder="1" applyAlignment="1" applyProtection="1">
      <alignment horizontal="left" vertical="center" wrapText="1"/>
    </xf>
    <xf numFmtId="0" fontId="19" fillId="0" borderId="149" xfId="0" applyFont="1" applyFill="1" applyBorder="1" applyAlignment="1" applyProtection="1">
      <alignment horizontal="left" vertical="center" wrapText="1"/>
    </xf>
    <xf numFmtId="0" fontId="19" fillId="0" borderId="150" xfId="0" applyFont="1" applyFill="1" applyBorder="1" applyAlignment="1" applyProtection="1">
      <alignment horizontal="left" vertical="center" wrapText="1"/>
    </xf>
    <xf numFmtId="0" fontId="0" fillId="0" borderId="63" xfId="0" applyFill="1" applyBorder="1" applyAlignment="1" applyProtection="1">
      <alignment horizontal="distributed" vertical="center" justifyLastLine="1"/>
    </xf>
    <xf numFmtId="0" fontId="0" fillId="0" borderId="136" xfId="0" applyFill="1" applyBorder="1" applyAlignment="1" applyProtection="1">
      <alignment horizontal="distributed" vertical="center" justifyLastLine="1"/>
    </xf>
    <xf numFmtId="0" fontId="0" fillId="0" borderId="81" xfId="0" applyFill="1" applyBorder="1" applyAlignment="1" applyProtection="1">
      <alignment horizontal="distributed" vertical="center" justifyLastLine="1"/>
    </xf>
    <xf numFmtId="0" fontId="0" fillId="0" borderId="60" xfId="0" applyFill="1" applyBorder="1" applyAlignment="1" applyProtection="1">
      <alignment horizontal="distributed" vertical="center" justifyLastLine="1"/>
    </xf>
    <xf numFmtId="0" fontId="0" fillId="0" borderId="44" xfId="0" applyFill="1" applyBorder="1" applyAlignment="1" applyProtection="1">
      <alignment horizontal="distributed" vertical="center" justifyLastLine="1"/>
    </xf>
    <xf numFmtId="0" fontId="0" fillId="0" borderId="20" xfId="0" applyFill="1" applyBorder="1" applyAlignment="1" applyProtection="1">
      <alignment horizontal="distributed" vertical="center" justifyLastLine="1"/>
    </xf>
    <xf numFmtId="0" fontId="0" fillId="0" borderId="21" xfId="0" applyFill="1" applyBorder="1" applyAlignment="1" applyProtection="1">
      <alignment horizontal="distributed" vertical="center" justifyLastLine="1"/>
    </xf>
    <xf numFmtId="0" fontId="0" fillId="0" borderId="116" xfId="0" applyFill="1" applyBorder="1" applyAlignment="1" applyProtection="1">
      <alignment horizontal="distributed" vertical="center" indent="2"/>
    </xf>
    <xf numFmtId="0" fontId="0" fillId="0" borderId="26" xfId="0" applyFill="1" applyBorder="1" applyAlignment="1" applyProtection="1">
      <alignment horizontal="distributed" vertical="center" indent="2"/>
    </xf>
    <xf numFmtId="0" fontId="0" fillId="0" borderId="138" xfId="0" applyFill="1" applyBorder="1" applyAlignment="1" applyProtection="1">
      <alignment horizontal="distributed" vertical="center" indent="2"/>
    </xf>
    <xf numFmtId="0" fontId="0" fillId="0" borderId="45" xfId="0" applyFill="1" applyBorder="1" applyAlignment="1" applyProtection="1">
      <alignment horizontal="distributed" vertical="center" indent="2"/>
    </xf>
    <xf numFmtId="0" fontId="0" fillId="0" borderId="85" xfId="0" applyFill="1" applyBorder="1" applyAlignment="1" applyProtection="1">
      <alignment horizontal="distributed" vertical="center" indent="2"/>
    </xf>
    <xf numFmtId="0" fontId="0" fillId="0" borderId="123" xfId="0" applyFill="1" applyBorder="1" applyAlignment="1" applyProtection="1">
      <alignment horizontal="distributed" vertical="center" indent="2"/>
    </xf>
    <xf numFmtId="0" fontId="0" fillId="0" borderId="88" xfId="0" applyFont="1" applyFill="1" applyBorder="1" applyAlignment="1" applyProtection="1">
      <alignment horizontal="center" vertical="center" wrapText="1"/>
    </xf>
    <xf numFmtId="0" fontId="0" fillId="0" borderId="0" xfId="0" applyFont="1" applyFill="1" applyBorder="1" applyAlignment="1" applyProtection="1">
      <alignment horizontal="center" vertical="center" wrapText="1"/>
    </xf>
    <xf numFmtId="0" fontId="0" fillId="0" borderId="141" xfId="0" applyFont="1" applyFill="1" applyBorder="1" applyAlignment="1" applyProtection="1">
      <alignment horizontal="center" vertical="center" wrapText="1"/>
    </xf>
    <xf numFmtId="0" fontId="0" fillId="0" borderId="128" xfId="0" applyFont="1" applyFill="1" applyBorder="1" applyAlignment="1" applyProtection="1">
      <alignment horizontal="center" vertical="center" wrapText="1"/>
    </xf>
    <xf numFmtId="0" fontId="0" fillId="0" borderId="102" xfId="0" applyFont="1" applyFill="1" applyBorder="1" applyAlignment="1" applyProtection="1">
      <alignment horizontal="center" vertical="center" wrapText="1"/>
    </xf>
    <xf numFmtId="0" fontId="0" fillId="0" borderId="129" xfId="0" applyFont="1" applyFill="1" applyBorder="1" applyAlignment="1" applyProtection="1">
      <alignment horizontal="center" vertical="center" wrapText="1"/>
    </xf>
    <xf numFmtId="0" fontId="0" fillId="0" borderId="97" xfId="0" applyFont="1" applyFill="1" applyBorder="1" applyAlignment="1" applyProtection="1">
      <alignment horizontal="center" vertical="center" wrapText="1"/>
    </xf>
    <xf numFmtId="0" fontId="0" fillId="0" borderId="29" xfId="0" applyFont="1" applyFill="1" applyBorder="1" applyAlignment="1" applyProtection="1">
      <alignment horizontal="center" vertical="center" wrapText="1"/>
    </xf>
    <xf numFmtId="0" fontId="0" fillId="0" borderId="130" xfId="0" applyFont="1" applyFill="1" applyBorder="1" applyAlignment="1" applyProtection="1">
      <alignment horizontal="center" vertical="center" wrapText="1"/>
    </xf>
    <xf numFmtId="0" fontId="0" fillId="0" borderId="18" xfId="0" applyFont="1" applyFill="1" applyBorder="1" applyAlignment="1" applyProtection="1">
      <alignment horizontal="center" vertical="center" wrapText="1"/>
    </xf>
    <xf numFmtId="0" fontId="0" fillId="0" borderId="85" xfId="0" applyFont="1" applyFill="1" applyBorder="1" applyAlignment="1" applyProtection="1">
      <alignment horizontal="center" vertical="center" wrapText="1"/>
    </xf>
    <xf numFmtId="0" fontId="0" fillId="0" borderId="71" xfId="0" applyFont="1" applyFill="1" applyBorder="1" applyAlignment="1" applyProtection="1">
      <alignment horizontal="center" vertical="center" wrapText="1"/>
    </xf>
    <xf numFmtId="0" fontId="0" fillId="0" borderId="55" xfId="0" applyFill="1" applyBorder="1" applyAlignment="1" applyProtection="1">
      <alignment horizontal="center" vertical="center"/>
      <protection locked="0"/>
    </xf>
    <xf numFmtId="0" fontId="0" fillId="0" borderId="159" xfId="0" applyFill="1" applyBorder="1" applyAlignment="1" applyProtection="1">
      <alignment horizontal="center" vertical="center"/>
      <protection locked="0"/>
    </xf>
    <xf numFmtId="0" fontId="0" fillId="0" borderId="161" xfId="0" applyFill="1" applyBorder="1" applyAlignment="1" applyProtection="1">
      <alignment horizontal="center" vertical="center"/>
      <protection locked="0"/>
    </xf>
    <xf numFmtId="0" fontId="0" fillId="0" borderId="93" xfId="0" applyFont="1" applyFill="1" applyBorder="1" applyAlignment="1" applyProtection="1">
      <alignment horizontal="left" vertical="center" wrapText="1"/>
    </xf>
    <xf numFmtId="0" fontId="0" fillId="0" borderId="94" xfId="0" applyFont="1" applyFill="1" applyBorder="1" applyAlignment="1" applyProtection="1">
      <alignment horizontal="left" vertical="center"/>
    </xf>
    <xf numFmtId="0" fontId="0" fillId="0" borderId="142" xfId="0" applyFont="1" applyFill="1" applyBorder="1" applyAlignment="1" applyProtection="1">
      <alignment horizontal="left" vertical="center"/>
    </xf>
    <xf numFmtId="0" fontId="0" fillId="0" borderId="143" xfId="0" applyFont="1" applyFill="1" applyBorder="1" applyAlignment="1" applyProtection="1">
      <alignment horizontal="left" vertical="center"/>
    </xf>
    <xf numFmtId="0" fontId="0" fillId="0" borderId="144" xfId="0" applyFont="1" applyFill="1" applyBorder="1" applyAlignment="1" applyProtection="1">
      <alignment horizontal="left" vertical="center"/>
    </xf>
    <xf numFmtId="0" fontId="0" fillId="0" borderId="145" xfId="0" applyFont="1" applyFill="1" applyBorder="1" applyAlignment="1" applyProtection="1">
      <alignment horizontal="left" vertical="center"/>
    </xf>
    <xf numFmtId="0" fontId="0" fillId="0" borderId="45" xfId="0" applyFill="1" applyBorder="1" applyAlignment="1" applyProtection="1">
      <alignment horizontal="center" vertical="center"/>
    </xf>
    <xf numFmtId="0" fontId="0" fillId="0" borderId="85" xfId="0" applyFill="1" applyBorder="1" applyAlignment="1" applyProtection="1">
      <alignment horizontal="center" vertical="center"/>
    </xf>
    <xf numFmtId="0" fontId="0" fillId="0" borderId="71" xfId="0" applyFill="1" applyBorder="1" applyAlignment="1" applyProtection="1">
      <alignment horizontal="center" vertical="center"/>
    </xf>
    <xf numFmtId="0" fontId="0" fillId="0" borderId="44" xfId="0" applyFill="1" applyBorder="1" applyAlignment="1" applyProtection="1">
      <alignment horizontal="center" vertical="center"/>
    </xf>
    <xf numFmtId="0" fontId="0" fillId="0" borderId="50" xfId="0" applyFill="1" applyBorder="1" applyAlignment="1" applyProtection="1">
      <alignment horizontal="center" vertical="center"/>
    </xf>
    <xf numFmtId="0" fontId="0" fillId="0" borderId="146" xfId="0" applyFill="1" applyBorder="1" applyAlignment="1" applyProtection="1">
      <alignment horizontal="center" vertical="center"/>
    </xf>
    <xf numFmtId="0" fontId="0" fillId="0" borderId="147" xfId="0" applyFill="1" applyBorder="1" applyAlignment="1" applyProtection="1">
      <alignment horizontal="center" vertical="center"/>
    </xf>
    <xf numFmtId="0" fontId="0" fillId="0" borderId="151" xfId="0" applyFill="1" applyBorder="1" applyAlignment="1" applyProtection="1">
      <alignment horizontal="left" vertical="center"/>
    </xf>
    <xf numFmtId="0" fontId="0" fillId="0" borderId="152" xfId="0" applyFill="1" applyBorder="1" applyAlignment="1" applyProtection="1">
      <alignment horizontal="left" vertical="center"/>
    </xf>
    <xf numFmtId="0" fontId="0" fillId="0" borderId="162" xfId="0" applyFill="1" applyBorder="1" applyAlignment="1" applyProtection="1">
      <alignment horizontal="left" vertical="center"/>
    </xf>
    <xf numFmtId="0" fontId="0" fillId="0" borderId="202" xfId="0" applyFill="1" applyBorder="1" applyAlignment="1" applyProtection="1">
      <alignment horizontal="left" vertical="center"/>
    </xf>
    <xf numFmtId="0" fontId="0" fillId="0" borderId="203" xfId="0" applyFill="1" applyBorder="1" applyAlignment="1" applyProtection="1">
      <alignment horizontal="left" vertical="center"/>
    </xf>
    <xf numFmtId="0" fontId="0" fillId="0" borderId="204" xfId="0" applyFill="1" applyBorder="1" applyAlignment="1" applyProtection="1">
      <alignment horizontal="left" vertical="center"/>
    </xf>
    <xf numFmtId="0" fontId="0" fillId="0" borderId="151" xfId="0" applyFill="1" applyBorder="1" applyAlignment="1" applyProtection="1">
      <alignment horizontal="center" vertical="center"/>
      <protection locked="0"/>
    </xf>
    <xf numFmtId="0" fontId="0" fillId="0" borderId="152" xfId="0" applyFill="1" applyBorder="1" applyAlignment="1" applyProtection="1">
      <alignment horizontal="center" vertical="center"/>
      <protection locked="0"/>
    </xf>
    <xf numFmtId="0" fontId="0" fillId="0" borderId="153" xfId="0" applyFill="1" applyBorder="1" applyAlignment="1" applyProtection="1">
      <alignment horizontal="center" vertical="center"/>
      <protection locked="0"/>
    </xf>
    <xf numFmtId="0" fontId="0" fillId="0" borderId="202" xfId="0" applyFill="1" applyBorder="1" applyAlignment="1" applyProtection="1">
      <alignment horizontal="center" vertical="center"/>
      <protection locked="0"/>
    </xf>
    <xf numFmtId="0" fontId="0" fillId="0" borderId="203" xfId="0" applyFill="1" applyBorder="1" applyAlignment="1" applyProtection="1">
      <alignment horizontal="center" vertical="center"/>
      <protection locked="0"/>
    </xf>
    <xf numFmtId="0" fontId="0" fillId="0" borderId="205" xfId="0" applyFill="1" applyBorder="1" applyAlignment="1" applyProtection="1">
      <alignment horizontal="center" vertical="center"/>
      <protection locked="0"/>
    </xf>
    <xf numFmtId="176" fontId="0" fillId="0" borderId="1" xfId="0" applyNumberFormat="1" applyFill="1" applyBorder="1" applyAlignment="1" applyProtection="1">
      <alignment horizontal="right" vertical="center"/>
    </xf>
    <xf numFmtId="176" fontId="0" fillId="0" borderId="5" xfId="0" applyNumberFormat="1" applyFill="1" applyBorder="1" applyAlignment="1" applyProtection="1">
      <alignment horizontal="right" vertical="center"/>
    </xf>
    <xf numFmtId="176" fontId="0" fillId="0" borderId="29" xfId="0" applyNumberFormat="1" applyFill="1" applyBorder="1" applyAlignment="1" applyProtection="1">
      <alignment horizontal="right" vertical="center"/>
    </xf>
    <xf numFmtId="176" fontId="0" fillId="0" borderId="130" xfId="0" applyNumberFormat="1" applyFill="1" applyBorder="1" applyAlignment="1" applyProtection="1">
      <alignment horizontal="right" vertical="center"/>
    </xf>
    <xf numFmtId="176" fontId="0" fillId="0" borderId="115" xfId="0" applyNumberFormat="1" applyFill="1" applyBorder="1" applyAlignment="1" applyProtection="1">
      <alignment horizontal="right" vertical="center"/>
    </xf>
    <xf numFmtId="0" fontId="0" fillId="0" borderId="137" xfId="0" applyFill="1" applyBorder="1" applyAlignment="1" applyProtection="1">
      <alignment horizontal="center" vertical="center"/>
    </xf>
    <xf numFmtId="0" fontId="0" fillId="0" borderId="138" xfId="0" applyFill="1" applyBorder="1" applyAlignment="1" applyProtection="1">
      <alignment horizontal="center" vertical="center"/>
    </xf>
    <xf numFmtId="0" fontId="0" fillId="0" borderId="139" xfId="0" applyFill="1" applyBorder="1" applyAlignment="1" applyProtection="1">
      <alignment horizontal="center" vertical="center"/>
    </xf>
    <xf numFmtId="0" fontId="0" fillId="0" borderId="126" xfId="0" applyFill="1" applyBorder="1" applyAlignment="1" applyProtection="1">
      <alignment horizontal="center" vertical="center"/>
    </xf>
    <xf numFmtId="0" fontId="24" fillId="2" borderId="0" xfId="0" applyFont="1" applyFill="1" applyBorder="1" applyAlignment="1" applyProtection="1">
      <alignment wrapText="1"/>
    </xf>
    <xf numFmtId="0" fontId="26" fillId="0" borderId="0" xfId="0" applyFont="1" applyFill="1" applyAlignment="1">
      <alignment horizontal="justify" vertical="center"/>
    </xf>
    <xf numFmtId="0" fontId="24" fillId="0" borderId="29" xfId="0" applyFont="1" applyFill="1" applyBorder="1" applyAlignment="1" applyProtection="1">
      <alignment wrapText="1"/>
    </xf>
    <xf numFmtId="0" fontId="0" fillId="0" borderId="9" xfId="0" applyFill="1" applyBorder="1" applyAlignment="1">
      <alignment horizontal="distributed" vertical="center" indent="2"/>
    </xf>
    <xf numFmtId="0" fontId="0" fillId="0" borderId="63" xfId="0" applyFill="1" applyBorder="1" applyAlignment="1">
      <alignment horizontal="distributed" vertical="center" indent="2"/>
    </xf>
    <xf numFmtId="0" fontId="0" fillId="0" borderId="62" xfId="0" applyFill="1" applyBorder="1" applyAlignment="1">
      <alignment horizontal="distributed" vertical="center" indent="2"/>
    </xf>
    <xf numFmtId="0" fontId="0" fillId="0" borderId="196" xfId="0" applyFill="1" applyBorder="1" applyAlignment="1">
      <alignment horizontal="distributed" vertical="center" indent="2"/>
    </xf>
    <xf numFmtId="0" fontId="25" fillId="0" borderId="65" xfId="0" applyFont="1" applyFill="1" applyBorder="1" applyAlignment="1">
      <alignment horizontal="center" vertical="center" wrapText="1"/>
    </xf>
    <xf numFmtId="0" fontId="25" fillId="0" borderId="13" xfId="0" applyFont="1" applyFill="1" applyBorder="1" applyAlignment="1">
      <alignment horizontal="center" vertical="center"/>
    </xf>
    <xf numFmtId="0" fontId="0" fillId="0" borderId="117" xfId="0" applyFill="1" applyBorder="1" applyAlignment="1">
      <alignment horizontal="center" vertical="center"/>
    </xf>
    <xf numFmtId="0" fontId="0" fillId="0" borderId="12" xfId="0" applyFill="1" applyBorder="1" applyAlignment="1">
      <alignment horizontal="center" vertical="center"/>
    </xf>
    <xf numFmtId="0" fontId="0" fillId="0" borderId="13" xfId="0" applyFill="1" applyBorder="1" applyAlignment="1">
      <alignment horizontal="center" vertical="center"/>
    </xf>
    <xf numFmtId="0" fontId="0" fillId="0" borderId="0" xfId="0" applyFill="1" applyBorder="1">
      <alignment vertical="center"/>
    </xf>
    <xf numFmtId="0" fontId="0" fillId="0" borderId="64" xfId="0" applyFill="1" applyBorder="1" applyAlignment="1">
      <alignment horizontal="distributed" vertical="center" indent="2"/>
    </xf>
    <xf numFmtId="0" fontId="24" fillId="0" borderId="29" xfId="0" applyFont="1" applyFill="1" applyBorder="1" applyAlignment="1" applyProtection="1">
      <alignment horizontal="left" wrapText="1"/>
    </xf>
    <xf numFmtId="0" fontId="0" fillId="0" borderId="14" xfId="0" applyFill="1" applyBorder="1" applyAlignment="1">
      <alignment horizontal="center" vertical="center"/>
    </xf>
    <xf numFmtId="0" fontId="0" fillId="0" borderId="208" xfId="0" applyFill="1" applyBorder="1" applyAlignment="1">
      <alignment horizontal="center" vertical="center"/>
    </xf>
    <xf numFmtId="0" fontId="0" fillId="0" borderId="211" xfId="0" applyFill="1" applyBorder="1" applyAlignment="1">
      <alignment horizontal="center" vertical="center"/>
    </xf>
    <xf numFmtId="0" fontId="0" fillId="0" borderId="23" xfId="0" applyFill="1" applyBorder="1" applyAlignment="1">
      <alignment horizontal="center" vertical="center"/>
    </xf>
    <xf numFmtId="0" fontId="0" fillId="0" borderId="25" xfId="0" applyFill="1" applyBorder="1" applyAlignment="1">
      <alignment horizontal="center" vertical="center"/>
    </xf>
    <xf numFmtId="0" fontId="0" fillId="0" borderId="26" xfId="0" applyFill="1" applyBorder="1" applyAlignment="1">
      <alignment horizontal="center" vertical="center"/>
    </xf>
    <xf numFmtId="0" fontId="0" fillId="0" borderId="116" xfId="0" applyFill="1" applyBorder="1" applyAlignment="1">
      <alignment horizontal="center" vertical="center"/>
    </xf>
    <xf numFmtId="0" fontId="0" fillId="0" borderId="116" xfId="0" applyFont="1" applyFill="1" applyBorder="1" applyAlignment="1">
      <alignment horizontal="center" vertical="center"/>
    </xf>
    <xf numFmtId="0" fontId="0" fillId="0" borderId="26" xfId="0" applyFont="1" applyFill="1" applyBorder="1" applyAlignment="1">
      <alignment horizontal="center" vertical="center"/>
    </xf>
    <xf numFmtId="0" fontId="0" fillId="0" borderId="117" xfId="0" applyFont="1" applyFill="1" applyBorder="1" applyAlignment="1">
      <alignment horizontal="center" vertical="center"/>
    </xf>
    <xf numFmtId="0" fontId="25" fillId="0" borderId="116" xfId="0" applyFont="1" applyFill="1" applyBorder="1" applyAlignment="1">
      <alignment horizontal="center" vertical="center" wrapText="1"/>
    </xf>
    <xf numFmtId="0" fontId="25" fillId="0" borderId="26" xfId="0" applyFont="1" applyFill="1" applyBorder="1" applyAlignment="1">
      <alignment horizontal="center" vertical="center" wrapText="1"/>
    </xf>
    <xf numFmtId="0" fontId="25" fillId="0" borderId="117" xfId="0" applyFont="1" applyFill="1" applyBorder="1" applyAlignment="1">
      <alignment horizontal="center" vertical="center" wrapText="1"/>
    </xf>
    <xf numFmtId="0" fontId="0" fillId="0" borderId="116" xfId="0" applyFill="1" applyBorder="1" applyAlignment="1">
      <alignment horizontal="center" vertical="center" wrapText="1"/>
    </xf>
    <xf numFmtId="0" fontId="0" fillId="0" borderId="26" xfId="0" applyFill="1" applyBorder="1" applyAlignment="1">
      <alignment horizontal="center" vertical="center" wrapText="1"/>
    </xf>
    <xf numFmtId="0" fontId="0" fillId="0" borderId="117" xfId="0" applyFill="1" applyBorder="1" applyAlignment="1">
      <alignment horizontal="center" vertical="center" wrapText="1"/>
    </xf>
    <xf numFmtId="0" fontId="0" fillId="0" borderId="40" xfId="0" applyFill="1" applyBorder="1" applyAlignment="1">
      <alignment horizontal="center" vertical="center"/>
    </xf>
    <xf numFmtId="0" fontId="0" fillId="0" borderId="10" xfId="0" applyFill="1" applyBorder="1" applyAlignment="1">
      <alignment horizontal="center" vertical="center"/>
    </xf>
    <xf numFmtId="0" fontId="0" fillId="0" borderId="210" xfId="0" applyFill="1" applyBorder="1" applyAlignment="1">
      <alignment horizontal="center" vertical="center"/>
    </xf>
    <xf numFmtId="0" fontId="0" fillId="0" borderId="107" xfId="0" applyFill="1" applyBorder="1" applyAlignment="1">
      <alignment horizontal="center" vertical="center"/>
    </xf>
    <xf numFmtId="0" fontId="0" fillId="0" borderId="122" xfId="0" applyFill="1" applyBorder="1" applyAlignment="1">
      <alignment horizontal="center" vertical="center"/>
    </xf>
    <xf numFmtId="0" fontId="25" fillId="0" borderId="21" xfId="0" applyFont="1" applyFill="1" applyBorder="1" applyAlignment="1">
      <alignment horizontal="center" vertical="center"/>
    </xf>
    <xf numFmtId="0" fontId="25" fillId="0" borderId="27" xfId="0" applyFont="1" applyFill="1" applyBorder="1" applyAlignment="1">
      <alignment horizontal="center" vertical="center"/>
    </xf>
    <xf numFmtId="0" fontId="25" fillId="0" borderId="28" xfId="0" applyFont="1" applyFill="1" applyBorder="1" applyAlignment="1">
      <alignment horizontal="center" vertical="center"/>
    </xf>
    <xf numFmtId="0" fontId="19" fillId="0" borderId="212" xfId="0" applyFont="1" applyFill="1" applyBorder="1" applyAlignment="1">
      <alignment horizontal="center" vertical="center"/>
    </xf>
    <xf numFmtId="0" fontId="19" fillId="0" borderId="10" xfId="0" applyFont="1" applyFill="1" applyBorder="1" applyAlignment="1">
      <alignment horizontal="center" vertical="center"/>
    </xf>
    <xf numFmtId="0" fontId="19" fillId="0" borderId="9" xfId="0" applyFont="1" applyFill="1" applyBorder="1" applyAlignment="1">
      <alignment horizontal="center" vertical="center" wrapText="1"/>
    </xf>
    <xf numFmtId="0" fontId="19" fillId="0" borderId="10" xfId="0" applyFont="1" applyFill="1" applyBorder="1" applyAlignment="1">
      <alignment horizontal="center" vertical="center" wrapText="1"/>
    </xf>
    <xf numFmtId="0" fontId="19" fillId="0" borderId="127" xfId="0" applyFont="1" applyFill="1" applyBorder="1" applyAlignment="1">
      <alignment horizontal="center" vertical="center" wrapText="1"/>
    </xf>
    <xf numFmtId="0" fontId="25" fillId="0" borderId="130" xfId="0" applyFont="1" applyFill="1" applyBorder="1" applyAlignment="1">
      <alignment horizontal="center" vertical="center" textRotation="255"/>
    </xf>
    <xf numFmtId="0" fontId="25" fillId="0" borderId="5" xfId="0" applyFont="1" applyFill="1" applyBorder="1" applyAlignment="1">
      <alignment horizontal="center" vertical="center" textRotation="255"/>
    </xf>
    <xf numFmtId="0" fontId="25" fillId="0" borderId="195" xfId="0" applyFont="1" applyFill="1" applyBorder="1" applyAlignment="1">
      <alignment horizontal="center" vertical="center"/>
    </xf>
    <xf numFmtId="0" fontId="25" fillId="0" borderId="98" xfId="0" applyFont="1" applyFill="1" applyBorder="1" applyAlignment="1">
      <alignment horizontal="center" vertical="center"/>
    </xf>
    <xf numFmtId="0" fontId="25" fillId="0" borderId="1" xfId="0" applyFont="1" applyFill="1" applyBorder="1" applyAlignment="1">
      <alignment horizontal="center" vertical="center" textRotation="255"/>
    </xf>
    <xf numFmtId="0" fontId="29" fillId="0" borderId="41" xfId="0" applyFont="1" applyFill="1" applyBorder="1" applyAlignment="1">
      <alignment horizontal="center" vertical="center" wrapText="1"/>
    </xf>
    <xf numFmtId="0" fontId="29" fillId="0" borderId="136" xfId="0" applyFont="1" applyFill="1" applyBorder="1" applyAlignment="1">
      <alignment horizontal="center" vertical="center" wrapText="1"/>
    </xf>
    <xf numFmtId="0" fontId="25" fillId="0" borderId="104" xfId="0" applyFont="1" applyFill="1" applyBorder="1" applyAlignment="1">
      <alignment horizontal="center" vertical="center"/>
    </xf>
    <xf numFmtId="0" fontId="29" fillId="0" borderId="81" xfId="0" applyFont="1" applyFill="1" applyBorder="1" applyAlignment="1">
      <alignment horizontal="center" vertical="center" wrapText="1"/>
    </xf>
    <xf numFmtId="0" fontId="25" fillId="0" borderId="90" xfId="0" applyFont="1" applyFill="1" applyBorder="1" applyAlignment="1">
      <alignment horizontal="center" vertical="center" textRotation="255"/>
    </xf>
    <xf numFmtId="0" fontId="25" fillId="0" borderId="214" xfId="0" applyFont="1" applyFill="1" applyBorder="1" applyAlignment="1">
      <alignment horizontal="center" vertical="center" textRotation="255"/>
    </xf>
    <xf numFmtId="0" fontId="25" fillId="0" borderId="136" xfId="0" applyFont="1" applyFill="1" applyBorder="1" applyAlignment="1">
      <alignment horizontal="center" vertical="center" textRotation="255"/>
    </xf>
    <xf numFmtId="0" fontId="25" fillId="0" borderId="20" xfId="0" applyFont="1" applyFill="1" applyBorder="1" applyAlignment="1">
      <alignment horizontal="center" vertical="center" wrapText="1"/>
    </xf>
    <xf numFmtId="0" fontId="25" fillId="0" borderId="21" xfId="0" applyFont="1" applyFill="1" applyBorder="1" applyAlignment="1">
      <alignment horizontal="center" vertical="center" wrapText="1"/>
    </xf>
    <xf numFmtId="0" fontId="25" fillId="0" borderId="22" xfId="0" applyFont="1" applyFill="1" applyBorder="1" applyAlignment="1">
      <alignment horizontal="center" vertical="center" wrapText="1"/>
    </xf>
    <xf numFmtId="0" fontId="27" fillId="0" borderId="60" xfId="0" applyFont="1" applyFill="1" applyBorder="1" applyAlignment="1">
      <alignment horizontal="center" vertical="center"/>
    </xf>
    <xf numFmtId="0" fontId="27" fillId="0" borderId="61" xfId="0" applyFont="1" applyFill="1" applyBorder="1" applyAlignment="1">
      <alignment horizontal="center" vertical="center"/>
    </xf>
    <xf numFmtId="176" fontId="25" fillId="0" borderId="71" xfId="0" applyNumberFormat="1" applyFont="1" applyFill="1" applyBorder="1" applyAlignment="1" applyProtection="1">
      <alignment horizontal="center" vertical="center" shrinkToFit="1"/>
      <protection locked="0"/>
    </xf>
    <xf numFmtId="176" fontId="25" fillId="0" borderId="45" xfId="0" applyNumberFormat="1" applyFont="1" applyFill="1" applyBorder="1" applyAlignment="1" applyProtection="1">
      <alignment horizontal="center" vertical="center" shrinkToFit="1"/>
      <protection locked="0"/>
    </xf>
    <xf numFmtId="176" fontId="25" fillId="0" borderId="91" xfId="0" applyNumberFormat="1" applyFont="1" applyFill="1" applyBorder="1" applyAlignment="1" applyProtection="1">
      <alignment horizontal="center" vertical="center" shrinkToFit="1"/>
      <protection locked="0"/>
    </xf>
    <xf numFmtId="176" fontId="25" fillId="0" borderId="77" xfId="0" applyNumberFormat="1" applyFont="1" applyFill="1" applyBorder="1" applyAlignment="1" applyProtection="1">
      <alignment horizontal="center" vertical="center" shrinkToFit="1"/>
      <protection locked="0"/>
    </xf>
    <xf numFmtId="176" fontId="25" fillId="0" borderId="44" xfId="0" applyNumberFormat="1" applyFont="1" applyFill="1" applyBorder="1" applyAlignment="1" applyProtection="1">
      <alignment horizontal="center" vertical="center" shrinkToFit="1"/>
      <protection locked="0"/>
    </xf>
    <xf numFmtId="176" fontId="25" fillId="0" borderId="40" xfId="0" applyNumberFormat="1" applyFont="1" applyFill="1" applyBorder="1" applyAlignment="1" applyProtection="1">
      <alignment horizontal="center" vertical="center" shrinkToFit="1"/>
      <protection locked="0"/>
    </xf>
    <xf numFmtId="176" fontId="25" fillId="0" borderId="10" xfId="0" applyNumberFormat="1" applyFont="1" applyFill="1" applyBorder="1" applyAlignment="1" applyProtection="1">
      <alignment horizontal="center" vertical="center" shrinkToFit="1"/>
      <protection locked="0"/>
    </xf>
    <xf numFmtId="0" fontId="25" fillId="0" borderId="213" xfId="0" applyFont="1" applyFill="1" applyBorder="1" applyAlignment="1">
      <alignment horizontal="center" vertical="center" textRotation="255"/>
    </xf>
    <xf numFmtId="176" fontId="25" fillId="0" borderId="11" xfId="0" applyNumberFormat="1" applyFont="1" applyFill="1" applyBorder="1" applyAlignment="1" applyProtection="1">
      <alignment horizontal="center" vertical="center" shrinkToFit="1"/>
      <protection locked="0"/>
    </xf>
    <xf numFmtId="176" fontId="25" fillId="0" borderId="184" xfId="0" applyNumberFormat="1" applyFont="1" applyFill="1" applyBorder="1" applyAlignment="1" applyProtection="1">
      <alignment horizontal="center" vertical="center" shrinkToFit="1"/>
      <protection locked="0"/>
    </xf>
    <xf numFmtId="176" fontId="25" fillId="0" borderId="26" xfId="0" applyNumberFormat="1" applyFont="1" applyFill="1" applyBorder="1" applyAlignment="1" applyProtection="1">
      <alignment horizontal="center" vertical="center" shrinkToFit="1"/>
      <protection locked="0"/>
    </xf>
    <xf numFmtId="176" fontId="25" fillId="0" borderId="20" xfId="0" applyNumberFormat="1" applyFont="1" applyFill="1" applyBorder="1" applyAlignment="1">
      <alignment horizontal="center" vertical="center" shrinkToFit="1"/>
    </xf>
    <xf numFmtId="176" fontId="25" fillId="0" borderId="21" xfId="0" applyNumberFormat="1" applyFont="1" applyFill="1" applyBorder="1" applyAlignment="1">
      <alignment horizontal="center" vertical="center" shrinkToFit="1"/>
    </xf>
    <xf numFmtId="176" fontId="25" fillId="0" borderId="22" xfId="0" applyNumberFormat="1" applyFont="1" applyFill="1" applyBorder="1" applyAlignment="1">
      <alignment horizontal="center" vertical="center" shrinkToFit="1"/>
    </xf>
    <xf numFmtId="0" fontId="27" fillId="0" borderId="20" xfId="0" applyFont="1" applyFill="1" applyBorder="1" applyAlignment="1">
      <alignment horizontal="center" vertical="center"/>
    </xf>
    <xf numFmtId="0" fontId="27" fillId="0" borderId="22" xfId="0" applyFont="1" applyFill="1" applyBorder="1" applyAlignment="1">
      <alignment horizontal="center" vertical="center"/>
    </xf>
    <xf numFmtId="176" fontId="25" fillId="0" borderId="28" xfId="0" applyNumberFormat="1" applyFont="1" applyFill="1" applyBorder="1" applyAlignment="1" applyProtection="1">
      <alignment horizontal="center" vertical="center" shrinkToFit="1"/>
      <protection locked="0"/>
    </xf>
    <xf numFmtId="176" fontId="25" fillId="0" borderId="27" xfId="0" applyNumberFormat="1" applyFont="1" applyFill="1" applyBorder="1" applyAlignment="1" applyProtection="1">
      <alignment horizontal="center" vertical="center" shrinkToFit="1"/>
      <protection locked="0"/>
    </xf>
    <xf numFmtId="176" fontId="25" fillId="0" borderId="92" xfId="0" applyNumberFormat="1" applyFont="1" applyFill="1" applyBorder="1" applyAlignment="1" applyProtection="1">
      <alignment horizontal="center" vertical="center" shrinkToFit="1"/>
      <protection locked="0"/>
    </xf>
    <xf numFmtId="176" fontId="25" fillId="0" borderId="73" xfId="0" applyNumberFormat="1" applyFont="1" applyFill="1" applyBorder="1" applyAlignment="1" applyProtection="1">
      <alignment horizontal="center" vertical="center" shrinkToFit="1"/>
      <protection locked="0"/>
    </xf>
    <xf numFmtId="176" fontId="25" fillId="0" borderId="21" xfId="0" applyNumberFormat="1" applyFont="1" applyFill="1" applyBorder="1" applyAlignment="1" applyProtection="1">
      <alignment horizontal="center" vertical="center" shrinkToFit="1"/>
      <protection locked="0"/>
    </xf>
    <xf numFmtId="176" fontId="25" fillId="0" borderId="104" xfId="0" applyNumberFormat="1" applyFont="1" applyFill="1" applyBorder="1" applyAlignment="1" applyProtection="1">
      <alignment horizontal="center" vertical="center" shrinkToFit="1"/>
      <protection locked="0"/>
    </xf>
    <xf numFmtId="176" fontId="25" fillId="0" borderId="114" xfId="0" applyNumberFormat="1" applyFont="1" applyFill="1" applyBorder="1" applyAlignment="1" applyProtection="1">
      <alignment horizontal="center" vertical="center" shrinkToFit="1"/>
      <protection locked="0"/>
    </xf>
    <xf numFmtId="176" fontId="25" fillId="0" borderId="154" xfId="0" applyNumberFormat="1" applyFont="1" applyFill="1" applyBorder="1" applyAlignment="1" applyProtection="1">
      <alignment horizontal="center" vertical="center" shrinkToFit="1"/>
      <protection locked="0"/>
    </xf>
    <xf numFmtId="0" fontId="27" fillId="0" borderId="58" xfId="0" applyFont="1" applyFill="1" applyBorder="1" applyAlignment="1">
      <alignment horizontal="center" vertical="center"/>
    </xf>
    <xf numFmtId="0" fontId="27" fillId="0" borderId="59" xfId="0" applyFont="1" applyFill="1" applyBorder="1" applyAlignment="1">
      <alignment horizontal="center" vertical="center"/>
    </xf>
    <xf numFmtId="176" fontId="25" fillId="0" borderId="166" xfId="0" applyNumberFormat="1" applyFont="1" applyFill="1" applyBorder="1" applyAlignment="1" applyProtection="1">
      <alignment horizontal="center" vertical="center" shrinkToFit="1"/>
      <protection locked="0"/>
    </xf>
    <xf numFmtId="176" fontId="25" fillId="0" borderId="48" xfId="0" applyNumberFormat="1" applyFont="1" applyFill="1" applyBorder="1" applyAlignment="1" applyProtection="1">
      <alignment horizontal="center" vertical="center" shrinkToFit="1"/>
      <protection locked="0"/>
    </xf>
    <xf numFmtId="176" fontId="25" fillId="0" borderId="192" xfId="0" applyNumberFormat="1" applyFont="1" applyFill="1" applyBorder="1" applyAlignment="1" applyProtection="1">
      <alignment horizontal="center" vertical="center" shrinkToFit="1"/>
      <protection locked="0"/>
    </xf>
    <xf numFmtId="176" fontId="25" fillId="0" borderId="193" xfId="0" applyNumberFormat="1" applyFont="1" applyFill="1" applyBorder="1" applyAlignment="1" applyProtection="1">
      <alignment horizontal="center" vertical="center" shrinkToFit="1"/>
      <protection locked="0"/>
    </xf>
    <xf numFmtId="176" fontId="25" fillId="0" borderId="49" xfId="0" applyNumberFormat="1" applyFont="1" applyFill="1" applyBorder="1" applyAlignment="1" applyProtection="1">
      <alignment horizontal="center" vertical="center" shrinkToFit="1"/>
      <protection locked="0"/>
    </xf>
    <xf numFmtId="176" fontId="25" fillId="0" borderId="106" xfId="0" applyNumberFormat="1" applyFont="1" applyFill="1" applyBorder="1" applyAlignment="1" applyProtection="1">
      <alignment horizontal="center" vertical="center" shrinkToFit="1"/>
      <protection locked="0"/>
    </xf>
    <xf numFmtId="176" fontId="25" fillId="0" borderId="194" xfId="0" applyNumberFormat="1" applyFont="1" applyFill="1" applyBorder="1" applyAlignment="1" applyProtection="1">
      <alignment horizontal="center" vertical="center" shrinkToFit="1"/>
      <protection locked="0"/>
    </xf>
    <xf numFmtId="176" fontId="25" fillId="0" borderId="216" xfId="0" applyNumberFormat="1" applyFont="1" applyFill="1" applyBorder="1" applyAlignment="1" applyProtection="1">
      <alignment horizontal="center" vertical="center" shrinkToFit="1"/>
      <protection locked="0"/>
    </xf>
    <xf numFmtId="176" fontId="25" fillId="0" borderId="58" xfId="0" applyNumberFormat="1" applyFont="1" applyFill="1" applyBorder="1" applyAlignment="1">
      <alignment horizontal="center" vertical="center" shrinkToFit="1"/>
    </xf>
    <xf numFmtId="176" fontId="25" fillId="0" borderId="49" xfId="0" applyNumberFormat="1" applyFont="1" applyFill="1" applyBorder="1" applyAlignment="1">
      <alignment horizontal="center" vertical="center" shrinkToFit="1"/>
    </xf>
    <xf numFmtId="176" fontId="25" fillId="0" borderId="59" xfId="0" applyNumberFormat="1" applyFont="1" applyFill="1" applyBorder="1" applyAlignment="1">
      <alignment horizontal="center" vertical="center" shrinkToFit="1"/>
    </xf>
    <xf numFmtId="0" fontId="27" fillId="0" borderId="68" xfId="0" applyFont="1" applyFill="1" applyBorder="1" applyAlignment="1">
      <alignment horizontal="center" vertical="center"/>
    </xf>
    <xf numFmtId="0" fontId="27" fillId="0" borderId="115" xfId="0" applyFont="1" applyFill="1" applyBorder="1" applyAlignment="1">
      <alignment horizontal="center" vertical="center"/>
    </xf>
    <xf numFmtId="176" fontId="25" fillId="0" borderId="130" xfId="0" applyNumberFormat="1" applyFont="1" applyFill="1" applyBorder="1" applyAlignment="1">
      <alignment horizontal="center" vertical="center" shrinkToFit="1"/>
    </xf>
    <xf numFmtId="176" fontId="25" fillId="0" borderId="5" xfId="0" applyNumberFormat="1" applyFont="1" applyFill="1" applyBorder="1" applyAlignment="1">
      <alignment horizontal="center" vertical="center" shrinkToFit="1"/>
    </xf>
    <xf numFmtId="176" fontId="25" fillId="0" borderId="185" xfId="0" applyNumberFormat="1" applyFont="1" applyFill="1" applyBorder="1" applyAlignment="1">
      <alignment horizontal="center" vertical="center" shrinkToFit="1"/>
    </xf>
    <xf numFmtId="176" fontId="25" fillId="0" borderId="79" xfId="0" applyNumberFormat="1" applyFont="1" applyFill="1" applyBorder="1" applyAlignment="1">
      <alignment horizontal="center" vertical="center" shrinkToFit="1"/>
    </xf>
    <xf numFmtId="176" fontId="25" fillId="0" borderId="1" xfId="0" applyNumberFormat="1" applyFont="1" applyFill="1" applyBorder="1" applyAlignment="1">
      <alignment horizontal="center" vertical="center" shrinkToFit="1"/>
    </xf>
    <xf numFmtId="176" fontId="25" fillId="0" borderId="215" xfId="0" applyNumberFormat="1" applyFont="1" applyFill="1" applyBorder="1" applyAlignment="1" applyProtection="1">
      <alignment horizontal="center" vertical="center" shrinkToFit="1"/>
      <protection locked="0"/>
    </xf>
    <xf numFmtId="176" fontId="25" fillId="0" borderId="219" xfId="0" applyNumberFormat="1" applyFont="1" applyFill="1" applyBorder="1" applyAlignment="1">
      <alignment horizontal="center" vertical="center" shrinkToFit="1"/>
    </xf>
    <xf numFmtId="176" fontId="25" fillId="0" borderId="218" xfId="0" applyNumberFormat="1" applyFont="1" applyFill="1" applyBorder="1" applyAlignment="1">
      <alignment horizontal="center" vertical="center" shrinkToFit="1"/>
    </xf>
    <xf numFmtId="176" fontId="25" fillId="0" borderId="217" xfId="0" applyNumberFormat="1" applyFont="1" applyFill="1" applyBorder="1" applyAlignment="1">
      <alignment horizontal="center" vertical="center" shrinkToFit="1"/>
    </xf>
    <xf numFmtId="176" fontId="25" fillId="0" borderId="174" xfId="0" applyNumberFormat="1" applyFont="1" applyFill="1" applyBorder="1" applyAlignment="1">
      <alignment horizontal="center" vertical="center" shrinkToFit="1"/>
    </xf>
    <xf numFmtId="176" fontId="25" fillId="0" borderId="29" xfId="0" applyNumberFormat="1" applyFont="1" applyFill="1" applyBorder="1" applyAlignment="1">
      <alignment horizontal="center" vertical="center" shrinkToFit="1"/>
    </xf>
    <xf numFmtId="176" fontId="25" fillId="0" borderId="68" xfId="0" applyNumberFormat="1" applyFont="1" applyFill="1" applyBorder="1" applyAlignment="1">
      <alignment horizontal="center" vertical="center" shrinkToFit="1"/>
    </xf>
    <xf numFmtId="176" fontId="25" fillId="0" borderId="115" xfId="0" applyNumberFormat="1" applyFont="1" applyFill="1" applyBorder="1" applyAlignment="1">
      <alignment horizontal="center" vertical="center" shrinkToFit="1"/>
    </xf>
    <xf numFmtId="0" fontId="0" fillId="0" borderId="187" xfId="0" applyFill="1" applyBorder="1" applyAlignment="1">
      <alignment horizontal="center" vertical="center"/>
    </xf>
    <xf numFmtId="0" fontId="0" fillId="0" borderId="47" xfId="0" applyFill="1" applyBorder="1" applyAlignment="1">
      <alignment horizontal="center" vertical="center"/>
    </xf>
    <xf numFmtId="0" fontId="0" fillId="0" borderId="113" xfId="0" applyFill="1" applyBorder="1" applyAlignment="1">
      <alignment horizontal="center" vertical="center"/>
    </xf>
    <xf numFmtId="0" fontId="0" fillId="0" borderId="108" xfId="0" applyFill="1" applyBorder="1" applyAlignment="1">
      <alignment horizontal="center" vertical="center"/>
    </xf>
    <xf numFmtId="176" fontId="25" fillId="0" borderId="213" xfId="0" applyNumberFormat="1" applyFont="1" applyFill="1" applyBorder="1" applyAlignment="1">
      <alignment horizontal="center" vertical="center" shrinkToFit="1"/>
    </xf>
    <xf numFmtId="176" fontId="0" fillId="0" borderId="184" xfId="0" applyNumberFormat="1" applyFill="1" applyBorder="1" applyAlignment="1" applyProtection="1">
      <alignment horizontal="right" vertical="center"/>
      <protection locked="0"/>
    </xf>
    <xf numFmtId="176" fontId="0" fillId="0" borderId="71" xfId="0" applyNumberFormat="1" applyFill="1" applyBorder="1" applyAlignment="1">
      <alignment horizontal="right" vertical="center"/>
    </xf>
    <xf numFmtId="176" fontId="0" fillId="0" borderId="44" xfId="0" applyNumberFormat="1" applyFill="1" applyBorder="1" applyAlignment="1">
      <alignment horizontal="right" vertical="center"/>
    </xf>
    <xf numFmtId="176" fontId="0" fillId="0" borderId="61" xfId="0" applyNumberFormat="1" applyFill="1" applyBorder="1" applyAlignment="1">
      <alignment horizontal="right" vertical="center"/>
    </xf>
    <xf numFmtId="0" fontId="0" fillId="0" borderId="186" xfId="0" applyFill="1" applyBorder="1" applyAlignment="1">
      <alignment horizontal="center" vertical="center"/>
    </xf>
    <xf numFmtId="0" fontId="0" fillId="0" borderId="60" xfId="0" applyFill="1" applyBorder="1" applyAlignment="1">
      <alignment horizontal="distributed" vertical="center" indent="1"/>
    </xf>
    <xf numFmtId="0" fontId="0" fillId="0" borderId="44" xfId="0" applyFill="1" applyBorder="1" applyAlignment="1">
      <alignment horizontal="distributed" vertical="center" indent="1"/>
    </xf>
    <xf numFmtId="0" fontId="0" fillId="0" borderId="61" xfId="0" applyFill="1" applyBorder="1" applyAlignment="1">
      <alignment horizontal="distributed" vertical="center" indent="1"/>
    </xf>
    <xf numFmtId="176" fontId="0" fillId="0" borderId="71" xfId="0" applyNumberFormat="1" applyFill="1" applyBorder="1" applyAlignment="1" applyProtection="1">
      <alignment horizontal="right" vertical="center"/>
      <protection locked="0"/>
    </xf>
    <xf numFmtId="176" fontId="0" fillId="0" borderId="175" xfId="0" applyNumberFormat="1" applyFill="1" applyBorder="1" applyAlignment="1">
      <alignment horizontal="right" vertical="center"/>
    </xf>
    <xf numFmtId="176" fontId="0" fillId="0" borderId="176" xfId="0" applyNumberFormat="1" applyFill="1" applyBorder="1" applyAlignment="1">
      <alignment horizontal="right" vertical="center"/>
    </xf>
    <xf numFmtId="176" fontId="0" fillId="0" borderId="177" xfId="0" applyNumberFormat="1" applyFill="1" applyBorder="1" applyAlignment="1">
      <alignment horizontal="right" vertical="center"/>
    </xf>
    <xf numFmtId="176" fontId="0" fillId="0" borderId="181" xfId="0" applyNumberFormat="1" applyFill="1" applyBorder="1" applyAlignment="1" applyProtection="1">
      <alignment horizontal="right" vertical="center"/>
      <protection locked="0"/>
    </xf>
    <xf numFmtId="176" fontId="0" fillId="0" borderId="28" xfId="0" applyNumberFormat="1" applyFill="1" applyBorder="1" applyAlignment="1">
      <alignment horizontal="right" vertical="center"/>
    </xf>
    <xf numFmtId="176" fontId="0" fillId="0" borderId="21" xfId="0" applyNumberFormat="1" applyFill="1" applyBorder="1" applyAlignment="1">
      <alignment horizontal="right" vertical="center"/>
    </xf>
    <xf numFmtId="176" fontId="0" fillId="0" borderId="22" xfId="0" applyNumberFormat="1" applyFill="1" applyBorder="1" applyAlignment="1">
      <alignment horizontal="right" vertical="center"/>
    </xf>
    <xf numFmtId="0" fontId="0" fillId="0" borderId="128" xfId="0" applyFill="1" applyBorder="1" applyAlignment="1">
      <alignment horizontal="distributed" vertical="center" indent="1"/>
    </xf>
    <xf numFmtId="0" fontId="0" fillId="0" borderId="102" xfId="0" applyFill="1" applyBorder="1">
      <alignment vertical="center"/>
    </xf>
    <xf numFmtId="0" fontId="0" fillId="0" borderId="131" xfId="0" applyFill="1" applyBorder="1">
      <alignment vertical="center"/>
    </xf>
    <xf numFmtId="176" fontId="0" fillId="0" borderId="175" xfId="0" applyNumberFormat="1" applyFill="1" applyBorder="1" applyAlignment="1" applyProtection="1">
      <alignment horizontal="right" vertical="center"/>
      <protection locked="0"/>
    </xf>
    <xf numFmtId="176" fontId="0" fillId="0" borderId="176" xfId="0" applyNumberFormat="1" applyFill="1" applyBorder="1" applyAlignment="1" applyProtection="1">
      <alignment horizontal="right" vertical="center"/>
      <protection locked="0"/>
    </xf>
    <xf numFmtId="0" fontId="0" fillId="0" borderId="16" xfId="0" applyFill="1" applyBorder="1" applyAlignment="1">
      <alignment horizontal="distributed" vertical="center" indent="2"/>
    </xf>
    <xf numFmtId="0" fontId="0" fillId="0" borderId="104" xfId="0" applyFill="1" applyBorder="1" applyAlignment="1">
      <alignment horizontal="distributed" vertical="center" indent="2"/>
    </xf>
    <xf numFmtId="0" fontId="0" fillId="0" borderId="124" xfId="0" applyFill="1" applyBorder="1" applyAlignment="1">
      <alignment horizontal="distributed" vertical="center" indent="2"/>
    </xf>
    <xf numFmtId="180" fontId="0" fillId="0" borderId="179" xfId="0" applyNumberFormat="1" applyFill="1" applyBorder="1" applyAlignment="1" applyProtection="1">
      <alignment horizontal="right" vertical="center"/>
      <protection locked="0"/>
    </xf>
    <xf numFmtId="176" fontId="0" fillId="0" borderId="183" xfId="0" applyNumberFormat="1" applyFill="1" applyBorder="1" applyAlignment="1" applyProtection="1">
      <alignment horizontal="right" vertical="center"/>
      <protection locked="0"/>
    </xf>
    <xf numFmtId="176" fontId="0" fillId="0" borderId="1" xfId="0" applyNumberFormat="1" applyFill="1" applyBorder="1" applyAlignment="1">
      <alignment horizontal="right" vertical="center"/>
    </xf>
    <xf numFmtId="176" fontId="0" fillId="0" borderId="174" xfId="0" applyNumberFormat="1" applyFill="1" applyBorder="1" applyAlignment="1">
      <alignment horizontal="right" vertical="center"/>
    </xf>
    <xf numFmtId="176" fontId="0" fillId="0" borderId="130" xfId="0" applyNumberFormat="1" applyFill="1" applyBorder="1" applyAlignment="1">
      <alignment horizontal="right" vertical="center"/>
    </xf>
    <xf numFmtId="176" fontId="0" fillId="0" borderId="115" xfId="0" applyNumberFormat="1" applyFill="1" applyBorder="1" applyAlignment="1">
      <alignment horizontal="right" vertical="center"/>
    </xf>
    <xf numFmtId="180" fontId="0" fillId="0" borderId="182" xfId="0" applyNumberFormat="1" applyFill="1" applyBorder="1" applyAlignment="1" applyProtection="1">
      <alignment horizontal="right" vertical="center"/>
      <protection locked="0"/>
    </xf>
    <xf numFmtId="180" fontId="0" fillId="0" borderId="178" xfId="0" applyNumberFormat="1" applyFill="1" applyBorder="1" applyAlignment="1">
      <alignment horizontal="right" vertical="center"/>
    </xf>
    <xf numFmtId="180" fontId="0" fillId="0" borderId="179" xfId="0" applyNumberFormat="1" applyFill="1" applyBorder="1" applyAlignment="1">
      <alignment horizontal="right" vertical="center"/>
    </xf>
    <xf numFmtId="180" fontId="0" fillId="0" borderId="180" xfId="0" applyNumberFormat="1" applyFill="1" applyBorder="1" applyAlignment="1">
      <alignment horizontal="right" vertical="center"/>
    </xf>
    <xf numFmtId="0" fontId="0" fillId="0" borderId="167" xfId="0" applyFill="1" applyBorder="1" applyAlignment="1">
      <alignment horizontal="distributed" vertical="center" indent="2"/>
    </xf>
    <xf numFmtId="0" fontId="0" fillId="0" borderId="168" xfId="0" applyFill="1" applyBorder="1">
      <alignment vertical="center"/>
    </xf>
    <xf numFmtId="0" fontId="0" fillId="0" borderId="188" xfId="0" applyFill="1" applyBorder="1">
      <alignment vertical="center"/>
    </xf>
    <xf numFmtId="0" fontId="27" fillId="0" borderId="189" xfId="0" applyFont="1" applyFill="1" applyBorder="1" applyAlignment="1">
      <alignment horizontal="left" vertical="center" wrapText="1"/>
    </xf>
    <xf numFmtId="0" fontId="27" fillId="0" borderId="190" xfId="0" applyFont="1" applyFill="1" applyBorder="1" applyAlignment="1">
      <alignment horizontal="left" vertical="center" wrapText="1"/>
    </xf>
    <xf numFmtId="0" fontId="27" fillId="0" borderId="191" xfId="0" applyFont="1" applyFill="1" applyBorder="1" applyAlignment="1">
      <alignment horizontal="left" vertical="center" wrapText="1"/>
    </xf>
    <xf numFmtId="180" fontId="0" fillId="0" borderId="178" xfId="0" applyNumberFormat="1" applyFill="1" applyBorder="1" applyAlignment="1" applyProtection="1">
      <alignment horizontal="right" vertical="center"/>
      <protection locked="0"/>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0</xdr:rowOff>
    </xdr:from>
    <xdr:to>
      <xdr:col>9</xdr:col>
      <xdr:colOff>600075</xdr:colOff>
      <xdr:row>56</xdr:row>
      <xdr:rowOff>142875</xdr:rowOff>
    </xdr:to>
    <xdr:pic>
      <xdr:nvPicPr>
        <xdr:cNvPr id="104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04825"/>
          <a:ext cx="6772275" cy="9572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495300</xdr:colOff>
      <xdr:row>1</xdr:row>
      <xdr:rowOff>95250</xdr:rowOff>
    </xdr:from>
    <xdr:to>
      <xdr:col>8</xdr:col>
      <xdr:colOff>276225</xdr:colOff>
      <xdr:row>50</xdr:row>
      <xdr:rowOff>38100</xdr:rowOff>
    </xdr:to>
    <xdr:grpSp>
      <xdr:nvGrpSpPr>
        <xdr:cNvPr id="2076" name="グループ化 2"/>
        <xdr:cNvGrpSpPr>
          <a:grpSpLocks/>
        </xdr:cNvGrpSpPr>
      </xdr:nvGrpSpPr>
      <xdr:grpSpPr bwMode="auto">
        <a:xfrm rot="-5400000">
          <a:off x="-1042987" y="2138362"/>
          <a:ext cx="8343900" cy="5267325"/>
          <a:chOff x="0" y="2786062"/>
          <a:chExt cx="8339138" cy="5267325"/>
        </a:xfrm>
      </xdr:grpSpPr>
      <xdr:pic>
        <xdr:nvPicPr>
          <xdr:cNvPr id="2077" name="Picture 1" descr="kouatu04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rot="5400000">
            <a:off x="1535906" y="1250156"/>
            <a:ext cx="5267325" cy="83391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テキスト ボックス 4"/>
          <xdr:cNvSpPr txBox="1"/>
        </xdr:nvSpPr>
        <xdr:spPr>
          <a:xfrm>
            <a:off x="6616096" y="3319461"/>
            <a:ext cx="1228024" cy="266700"/>
          </a:xfrm>
          <a:prstGeom prst="rect">
            <a:avLst/>
          </a:prstGeom>
          <a:solidFill>
            <a:schemeClr val="tx2">
              <a:lumMod val="20000"/>
              <a:lumOff val="80000"/>
            </a:schemeClr>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b="1"/>
              <a:t>　光回線</a:t>
            </a: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60"/>
  <sheetViews>
    <sheetView zoomScaleNormal="100" workbookViewId="0">
      <pane xSplit="5" ySplit="1" topLeftCell="F11" activePane="bottomRight" state="frozen"/>
      <selection activeCell="B4" sqref="B4:C4"/>
      <selection pane="topRight" activeCell="B4" sqref="B4:C4"/>
      <selection pane="bottomLeft" activeCell="B4" sqref="B4:C4"/>
      <selection pane="bottomRight" activeCell="B25" sqref="B25"/>
    </sheetView>
  </sheetViews>
  <sheetFormatPr defaultRowHeight="13.5"/>
  <cols>
    <col min="1" max="1" width="10" style="2" customWidth="1"/>
    <col min="2" max="2" width="142.625" style="2" customWidth="1"/>
    <col min="3" max="4" width="3.125" style="2" customWidth="1"/>
    <col min="5" max="16384" width="9" style="2"/>
  </cols>
  <sheetData>
    <row r="1" spans="1:5" ht="17.25" customHeight="1">
      <c r="A1" s="47" t="s">
        <v>184</v>
      </c>
      <c r="B1" s="48" t="s">
        <v>205</v>
      </c>
      <c r="C1" s="1"/>
      <c r="D1" s="1"/>
      <c r="E1" s="1"/>
    </row>
    <row r="2" spans="1:5" ht="28.5" customHeight="1">
      <c r="A2" s="179" t="s">
        <v>185</v>
      </c>
      <c r="B2" s="179"/>
      <c r="C2" s="1"/>
      <c r="D2" s="1"/>
      <c r="E2" s="1"/>
    </row>
    <row r="3" spans="1:5" ht="20.100000000000001" customHeight="1">
      <c r="A3" s="49">
        <v>42375</v>
      </c>
      <c r="B3" s="50" t="s">
        <v>186</v>
      </c>
      <c r="C3" s="1"/>
      <c r="D3" s="1"/>
      <c r="E3" s="1"/>
    </row>
    <row r="4" spans="1:5" ht="20.100000000000001" customHeight="1">
      <c r="A4" s="49">
        <v>42377</v>
      </c>
      <c r="B4" s="50" t="s">
        <v>187</v>
      </c>
      <c r="C4" s="1"/>
      <c r="D4" s="1"/>
      <c r="E4" s="1"/>
    </row>
    <row r="5" spans="1:5" ht="20.100000000000001" customHeight="1">
      <c r="A5" s="49">
        <v>42379</v>
      </c>
      <c r="B5" s="50" t="s">
        <v>188</v>
      </c>
      <c r="C5" s="1"/>
      <c r="D5" s="1"/>
      <c r="E5" s="1"/>
    </row>
    <row r="6" spans="1:5" ht="20.100000000000001" customHeight="1">
      <c r="A6" s="49">
        <v>42424</v>
      </c>
      <c r="B6" s="50" t="s">
        <v>189</v>
      </c>
      <c r="C6" s="1"/>
      <c r="D6" s="1"/>
      <c r="E6" s="1"/>
    </row>
    <row r="7" spans="1:5" ht="20.100000000000001" customHeight="1">
      <c r="A7" s="49">
        <v>42441</v>
      </c>
      <c r="B7" s="50" t="s">
        <v>190</v>
      </c>
      <c r="C7" s="1"/>
      <c r="D7" s="1"/>
      <c r="E7" s="1"/>
    </row>
    <row r="8" spans="1:5" ht="20.100000000000001" customHeight="1">
      <c r="A8" s="49">
        <v>42461</v>
      </c>
      <c r="B8" s="50" t="s">
        <v>191</v>
      </c>
      <c r="C8" s="1"/>
      <c r="D8" s="1"/>
      <c r="E8" s="1"/>
    </row>
    <row r="9" spans="1:5" ht="20.100000000000001" customHeight="1">
      <c r="A9" s="49">
        <v>42470</v>
      </c>
      <c r="B9" s="50" t="s">
        <v>192</v>
      </c>
      <c r="C9" s="1"/>
      <c r="D9" s="1"/>
      <c r="E9" s="1"/>
    </row>
    <row r="10" spans="1:5" ht="20.100000000000001" customHeight="1">
      <c r="A10" s="49">
        <v>42491</v>
      </c>
      <c r="B10" s="50" t="s">
        <v>193</v>
      </c>
      <c r="C10" s="1"/>
      <c r="D10" s="1"/>
      <c r="E10" s="1"/>
    </row>
    <row r="11" spans="1:5" ht="20.100000000000001" customHeight="1">
      <c r="A11" s="49">
        <v>42494</v>
      </c>
      <c r="B11" s="50" t="s">
        <v>194</v>
      </c>
      <c r="C11" s="1"/>
      <c r="D11" s="1"/>
      <c r="E11" s="1"/>
    </row>
    <row r="12" spans="1:5" ht="20.100000000000001" customHeight="1">
      <c r="A12" s="49">
        <v>42520</v>
      </c>
      <c r="B12" s="50" t="s">
        <v>195</v>
      </c>
      <c r="C12" s="1"/>
      <c r="D12" s="1"/>
      <c r="E12" s="1"/>
    </row>
    <row r="13" spans="1:5" ht="20.100000000000001" customHeight="1">
      <c r="A13" s="49">
        <v>42522</v>
      </c>
      <c r="B13" s="50" t="s">
        <v>196</v>
      </c>
      <c r="C13" s="1"/>
      <c r="D13" s="1"/>
      <c r="E13" s="1"/>
    </row>
    <row r="14" spans="1:5" ht="20.100000000000001" customHeight="1">
      <c r="A14" s="49">
        <v>42529</v>
      </c>
      <c r="B14" s="50" t="s">
        <v>197</v>
      </c>
      <c r="C14" s="1"/>
      <c r="D14" s="1"/>
      <c r="E14" s="1"/>
    </row>
    <row r="15" spans="1:5" ht="20.100000000000001" customHeight="1">
      <c r="A15" s="49">
        <v>42594</v>
      </c>
      <c r="B15" s="50" t="s">
        <v>198</v>
      </c>
      <c r="C15" s="1"/>
      <c r="D15" s="1"/>
      <c r="E15" s="1"/>
    </row>
    <row r="16" spans="1:5" ht="20.100000000000001" customHeight="1">
      <c r="A16" s="49">
        <v>42642</v>
      </c>
      <c r="B16" s="50" t="s">
        <v>199</v>
      </c>
      <c r="C16" s="1"/>
      <c r="D16" s="1"/>
      <c r="E16" s="1"/>
    </row>
    <row r="17" spans="1:5" ht="20.100000000000001" customHeight="1">
      <c r="A17" s="49">
        <v>42674</v>
      </c>
      <c r="B17" s="50" t="s">
        <v>200</v>
      </c>
      <c r="C17" s="1"/>
      <c r="D17" s="1"/>
      <c r="E17" s="1"/>
    </row>
    <row r="18" spans="1:5" ht="20.100000000000001" customHeight="1">
      <c r="A18" s="49">
        <v>42684</v>
      </c>
      <c r="B18" s="50" t="s">
        <v>201</v>
      </c>
      <c r="C18" s="1"/>
      <c r="D18" s="1"/>
      <c r="E18" s="1"/>
    </row>
    <row r="19" spans="1:5" ht="20.100000000000001" customHeight="1">
      <c r="A19" s="49">
        <v>42697</v>
      </c>
      <c r="B19" s="50" t="s">
        <v>202</v>
      </c>
      <c r="C19" s="1"/>
      <c r="D19" s="1"/>
      <c r="E19" s="1"/>
    </row>
    <row r="20" spans="1:5" ht="20.100000000000001" customHeight="1">
      <c r="A20" s="1"/>
      <c r="B20" s="51"/>
      <c r="C20" s="1"/>
      <c r="D20" s="1"/>
      <c r="E20" s="1"/>
    </row>
    <row r="21" spans="1:5" ht="30" customHeight="1">
      <c r="A21" s="180" t="s">
        <v>203</v>
      </c>
      <c r="B21" s="180"/>
      <c r="C21" s="1"/>
      <c r="D21" s="1"/>
      <c r="E21" s="1"/>
    </row>
    <row r="22" spans="1:5" ht="20.100000000000001" customHeight="1">
      <c r="A22" s="52">
        <v>42519</v>
      </c>
      <c r="B22" s="53" t="s">
        <v>204</v>
      </c>
      <c r="C22" s="1"/>
      <c r="D22" s="1"/>
      <c r="E22" s="1"/>
    </row>
    <row r="23" spans="1:5" ht="20.100000000000001" customHeight="1">
      <c r="A23" s="52">
        <v>42618</v>
      </c>
      <c r="B23" s="53" t="s">
        <v>206</v>
      </c>
      <c r="C23" s="1"/>
      <c r="D23" s="1"/>
      <c r="E23" s="1"/>
    </row>
    <row r="24" spans="1:5" ht="20.100000000000001" customHeight="1">
      <c r="A24" s="52">
        <v>42699</v>
      </c>
      <c r="B24" s="53" t="s">
        <v>207</v>
      </c>
      <c r="C24" s="1"/>
      <c r="D24" s="1"/>
      <c r="E24" s="1"/>
    </row>
    <row r="25" spans="1:5" ht="20.100000000000001" customHeight="1">
      <c r="A25" s="52"/>
      <c r="B25" s="53"/>
      <c r="C25" s="1"/>
      <c r="D25" s="1"/>
      <c r="E25" s="1"/>
    </row>
    <row r="26" spans="1:5" ht="20.100000000000001" customHeight="1">
      <c r="A26" s="52"/>
      <c r="B26" s="53"/>
      <c r="C26" s="1"/>
      <c r="D26" s="1"/>
      <c r="E26" s="1"/>
    </row>
    <row r="27" spans="1:5" ht="20.100000000000001" customHeight="1">
      <c r="A27" s="52"/>
      <c r="B27" s="53"/>
      <c r="C27" s="1"/>
      <c r="D27" s="1"/>
      <c r="E27" s="1"/>
    </row>
    <row r="28" spans="1:5" ht="20.100000000000001" customHeight="1">
      <c r="A28" s="52"/>
      <c r="B28" s="53"/>
      <c r="C28" s="1"/>
      <c r="D28" s="1"/>
      <c r="E28" s="1"/>
    </row>
    <row r="29" spans="1:5" ht="20.100000000000001" customHeight="1">
      <c r="A29" s="52"/>
      <c r="B29" s="53"/>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5">
      <c r="A49" s="1"/>
      <c r="B49" s="1"/>
      <c r="C49" s="1"/>
      <c r="D49" s="1"/>
      <c r="E49" s="1"/>
    </row>
    <row r="50" spans="1:5">
      <c r="A50" s="1"/>
      <c r="B50" s="1"/>
      <c r="C50" s="1"/>
      <c r="D50" s="1"/>
      <c r="E50" s="1"/>
    </row>
    <row r="51" spans="1:5">
      <c r="A51" s="1"/>
      <c r="B51" s="1"/>
      <c r="C51" s="1"/>
      <c r="D51" s="1"/>
      <c r="E51" s="1"/>
    </row>
    <row r="52" spans="1:5">
      <c r="A52" s="1"/>
      <c r="B52" s="1"/>
      <c r="C52" s="1"/>
      <c r="D52" s="1"/>
      <c r="E52" s="1"/>
    </row>
    <row r="53" spans="1:5">
      <c r="A53" s="1"/>
      <c r="B53" s="1"/>
      <c r="C53" s="1"/>
      <c r="D53" s="1"/>
      <c r="E53" s="1"/>
    </row>
    <row r="54" spans="1:5">
      <c r="A54" s="1"/>
      <c r="B54" s="1"/>
      <c r="C54" s="1"/>
      <c r="D54" s="1"/>
      <c r="E54" s="1"/>
    </row>
    <row r="55" spans="1:5">
      <c r="A55" s="1"/>
      <c r="B55" s="1"/>
      <c r="C55" s="1"/>
      <c r="D55" s="1"/>
      <c r="E55" s="1"/>
    </row>
    <row r="56" spans="1:5">
      <c r="A56" s="1"/>
      <c r="B56" s="1"/>
      <c r="C56" s="1"/>
      <c r="D56" s="1"/>
      <c r="E56" s="1"/>
    </row>
    <row r="57" spans="1:5">
      <c r="A57" s="1"/>
      <c r="B57" s="1"/>
      <c r="C57" s="1"/>
      <c r="D57" s="1"/>
      <c r="E57" s="1"/>
    </row>
    <row r="58" spans="1:5">
      <c r="A58" s="1"/>
      <c r="B58" s="1"/>
      <c r="C58" s="1"/>
      <c r="D58" s="1"/>
      <c r="E58" s="1"/>
    </row>
    <row r="59" spans="1:5">
      <c r="A59" s="1"/>
      <c r="B59" s="1"/>
      <c r="C59" s="1"/>
      <c r="D59" s="1"/>
      <c r="E59" s="1"/>
    </row>
    <row r="60" spans="1:5">
      <c r="A60" s="1"/>
      <c r="B60" s="1"/>
      <c r="C60" s="1"/>
      <c r="D60" s="1"/>
      <c r="E60" s="1"/>
    </row>
  </sheetData>
  <sheetProtection sheet="1" objects="1" scenarios="1" selectLockedCells="1"/>
  <mergeCells count="2">
    <mergeCell ref="A2:B2"/>
    <mergeCell ref="A21:B21"/>
  </mergeCells>
  <phoneticPr fontId="2"/>
  <dataValidations count="2">
    <dataValidation imeMode="hiragana" allowBlank="1" showInputMessage="1" showErrorMessage="1" sqref="B22:B29"/>
    <dataValidation imeMode="off" allowBlank="1" showInputMessage="1" showErrorMessage="1" sqref="A22:A29"/>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AC11"/>
  <sheetViews>
    <sheetView zoomScaleNormal="100" workbookViewId="0">
      <selection activeCell="D9" sqref="D9"/>
    </sheetView>
  </sheetViews>
  <sheetFormatPr defaultRowHeight="13.5"/>
  <cols>
    <col min="1" max="1" width="19.375" style="17" customWidth="1"/>
    <col min="2" max="21" width="3.75" style="17" customWidth="1"/>
    <col min="22" max="16384" width="9" style="17"/>
  </cols>
  <sheetData>
    <row r="1" spans="1:29" s="18" customFormat="1" ht="39.950000000000003" customHeight="1" thickBot="1">
      <c r="A1" s="534" t="s">
        <v>130</v>
      </c>
      <c r="B1" s="534"/>
      <c r="C1" s="534"/>
      <c r="D1" s="534"/>
      <c r="E1" s="534"/>
      <c r="F1" s="534"/>
      <c r="G1" s="534"/>
      <c r="H1" s="71"/>
      <c r="I1" s="71"/>
      <c r="J1" s="71"/>
      <c r="K1" s="71"/>
      <c r="L1" s="71"/>
      <c r="M1" s="71"/>
      <c r="N1" s="71"/>
      <c r="O1" s="71"/>
      <c r="P1" s="71"/>
      <c r="Q1" s="71"/>
      <c r="R1" s="71"/>
      <c r="S1" s="71"/>
      <c r="T1" s="71"/>
      <c r="U1" s="71"/>
      <c r="V1" s="21"/>
      <c r="W1" s="21"/>
      <c r="X1" s="21"/>
      <c r="Y1" s="21"/>
      <c r="Z1" s="21"/>
      <c r="AA1" s="21"/>
      <c r="AB1" s="21"/>
      <c r="AC1" s="21"/>
    </row>
    <row r="2" spans="1:29" ht="396.75" customHeight="1">
      <c r="A2" s="73" t="s">
        <v>235</v>
      </c>
      <c r="B2" s="98" t="s">
        <v>254</v>
      </c>
      <c r="C2" s="98" t="s">
        <v>112</v>
      </c>
      <c r="D2" s="98" t="s">
        <v>212</v>
      </c>
      <c r="E2" s="98" t="s">
        <v>113</v>
      </c>
      <c r="F2" s="98" t="s">
        <v>114</v>
      </c>
      <c r="G2" s="98" t="s">
        <v>115</v>
      </c>
      <c r="H2" s="98" t="s">
        <v>116</v>
      </c>
      <c r="I2" s="98" t="s">
        <v>117</v>
      </c>
      <c r="J2" s="98" t="s">
        <v>118</v>
      </c>
      <c r="K2" s="98" t="s">
        <v>129</v>
      </c>
      <c r="L2" s="98" t="s">
        <v>128</v>
      </c>
      <c r="M2" s="98" t="s">
        <v>124</v>
      </c>
      <c r="N2" s="98" t="s">
        <v>125</v>
      </c>
      <c r="O2" s="98" t="s">
        <v>126</v>
      </c>
      <c r="P2" s="98" t="s">
        <v>127</v>
      </c>
      <c r="Q2" s="98" t="s">
        <v>119</v>
      </c>
      <c r="R2" s="98" t="s">
        <v>120</v>
      </c>
      <c r="S2" s="98" t="s">
        <v>121</v>
      </c>
      <c r="T2" s="99" t="s">
        <v>122</v>
      </c>
      <c r="U2" s="100" t="s">
        <v>123</v>
      </c>
    </row>
    <row r="3" spans="1:29" ht="42.75" customHeight="1" thickBot="1">
      <c r="A3" s="101" t="s">
        <v>33</v>
      </c>
      <c r="B3" s="102">
        <f>SUM(B4:B11)</f>
        <v>8</v>
      </c>
      <c r="C3" s="102">
        <f t="shared" ref="C3:T3" si="0">SUM(C4:C11)</f>
        <v>4</v>
      </c>
      <c r="D3" s="102">
        <f t="shared" si="0"/>
        <v>1</v>
      </c>
      <c r="E3" s="102">
        <f t="shared" si="0"/>
        <v>1</v>
      </c>
      <c r="F3" s="102">
        <f t="shared" si="0"/>
        <v>1</v>
      </c>
      <c r="G3" s="102">
        <f t="shared" si="0"/>
        <v>1</v>
      </c>
      <c r="H3" s="102">
        <f>SUM(H4:H11)</f>
        <v>3</v>
      </c>
      <c r="I3" s="102">
        <f t="shared" si="0"/>
        <v>94</v>
      </c>
      <c r="J3" s="102">
        <f t="shared" si="0"/>
        <v>5</v>
      </c>
      <c r="K3" s="102">
        <f t="shared" si="0"/>
        <v>1</v>
      </c>
      <c r="L3" s="102">
        <f t="shared" si="0"/>
        <v>5</v>
      </c>
      <c r="M3" s="102">
        <f t="shared" si="0"/>
        <v>29</v>
      </c>
      <c r="N3" s="102">
        <f t="shared" si="0"/>
        <v>4</v>
      </c>
      <c r="O3" s="102">
        <f t="shared" si="0"/>
        <v>30</v>
      </c>
      <c r="P3" s="102">
        <f t="shared" si="0"/>
        <v>74</v>
      </c>
      <c r="Q3" s="102">
        <f t="shared" si="0"/>
        <v>16</v>
      </c>
      <c r="R3" s="102">
        <f t="shared" si="0"/>
        <v>8</v>
      </c>
      <c r="S3" s="102">
        <f t="shared" si="0"/>
        <v>1</v>
      </c>
      <c r="T3" s="102">
        <f t="shared" si="0"/>
        <v>1</v>
      </c>
      <c r="U3" s="103">
        <v>20</v>
      </c>
    </row>
    <row r="4" spans="1:29" ht="42.75" customHeight="1" thickTop="1">
      <c r="A4" s="104" t="s">
        <v>107</v>
      </c>
      <c r="B4" s="105">
        <v>8</v>
      </c>
      <c r="C4" s="105">
        <v>4</v>
      </c>
      <c r="D4" s="105">
        <v>1</v>
      </c>
      <c r="E4" s="105">
        <v>1</v>
      </c>
      <c r="F4" s="105">
        <v>1</v>
      </c>
      <c r="G4" s="105">
        <v>1</v>
      </c>
      <c r="H4" s="105">
        <v>3</v>
      </c>
      <c r="I4" s="105">
        <v>84</v>
      </c>
      <c r="J4" s="105"/>
      <c r="K4" s="105">
        <v>1</v>
      </c>
      <c r="L4" s="105"/>
      <c r="M4" s="105">
        <v>16</v>
      </c>
      <c r="N4" s="105">
        <v>4</v>
      </c>
      <c r="O4" s="105">
        <v>16</v>
      </c>
      <c r="P4" s="105">
        <v>38</v>
      </c>
      <c r="Q4" s="105">
        <v>11</v>
      </c>
      <c r="R4" s="105">
        <v>3</v>
      </c>
      <c r="S4" s="105">
        <v>1</v>
      </c>
      <c r="T4" s="105">
        <v>1</v>
      </c>
      <c r="U4" s="106">
        <v>11</v>
      </c>
    </row>
    <row r="5" spans="1:29" ht="42.75" customHeight="1">
      <c r="A5" s="107" t="s">
        <v>14</v>
      </c>
      <c r="B5" s="108"/>
      <c r="C5" s="108"/>
      <c r="D5" s="108"/>
      <c r="E5" s="108"/>
      <c r="F5" s="108"/>
      <c r="G5" s="108"/>
      <c r="H5" s="108"/>
      <c r="I5" s="108">
        <v>2</v>
      </c>
      <c r="J5" s="108">
        <v>1</v>
      </c>
      <c r="K5" s="108"/>
      <c r="L5" s="108">
        <v>1</v>
      </c>
      <c r="M5" s="108">
        <v>3</v>
      </c>
      <c r="N5" s="108"/>
      <c r="O5" s="108">
        <v>3</v>
      </c>
      <c r="P5" s="108">
        <v>7</v>
      </c>
      <c r="Q5" s="108">
        <v>1</v>
      </c>
      <c r="R5" s="108">
        <v>1</v>
      </c>
      <c r="S5" s="108"/>
      <c r="T5" s="108"/>
      <c r="U5" s="109">
        <v>2</v>
      </c>
    </row>
    <row r="6" spans="1:29" ht="42.75" customHeight="1">
      <c r="A6" s="107" t="s">
        <v>15</v>
      </c>
      <c r="B6" s="108"/>
      <c r="C6" s="108"/>
      <c r="D6" s="108"/>
      <c r="E6" s="108"/>
      <c r="F6" s="108"/>
      <c r="G6" s="108"/>
      <c r="H6" s="108"/>
      <c r="I6" s="108">
        <v>2</v>
      </c>
      <c r="J6" s="108">
        <v>1</v>
      </c>
      <c r="K6" s="108"/>
      <c r="L6" s="108">
        <v>1</v>
      </c>
      <c r="M6" s="108">
        <v>2</v>
      </c>
      <c r="N6" s="108"/>
      <c r="O6" s="108">
        <v>3</v>
      </c>
      <c r="P6" s="108">
        <v>7</v>
      </c>
      <c r="Q6" s="108">
        <v>1</v>
      </c>
      <c r="R6" s="108">
        <v>1</v>
      </c>
      <c r="S6" s="108"/>
      <c r="T6" s="108"/>
      <c r="U6" s="109">
        <v>2</v>
      </c>
    </row>
    <row r="7" spans="1:29" ht="42.75" customHeight="1">
      <c r="A7" s="107" t="s">
        <v>16</v>
      </c>
      <c r="B7" s="108"/>
      <c r="C7" s="108"/>
      <c r="D7" s="108"/>
      <c r="E7" s="108"/>
      <c r="F7" s="108"/>
      <c r="G7" s="108"/>
      <c r="H7" s="108"/>
      <c r="I7" s="108">
        <v>2</v>
      </c>
      <c r="J7" s="108">
        <v>1</v>
      </c>
      <c r="K7" s="108"/>
      <c r="L7" s="108">
        <v>1</v>
      </c>
      <c r="M7" s="108">
        <v>4</v>
      </c>
      <c r="N7" s="108"/>
      <c r="O7" s="108">
        <v>4</v>
      </c>
      <c r="P7" s="108">
        <v>10</v>
      </c>
      <c r="Q7" s="108">
        <v>1</v>
      </c>
      <c r="R7" s="108">
        <v>1</v>
      </c>
      <c r="S7" s="108"/>
      <c r="T7" s="108"/>
      <c r="U7" s="109">
        <v>3</v>
      </c>
    </row>
    <row r="8" spans="1:29" ht="42.75" customHeight="1">
      <c r="A8" s="107" t="s">
        <v>108</v>
      </c>
      <c r="B8" s="108"/>
      <c r="C8" s="108"/>
      <c r="D8" s="108"/>
      <c r="E8" s="108"/>
      <c r="F8" s="108"/>
      <c r="G8" s="108"/>
      <c r="H8" s="108"/>
      <c r="I8" s="108">
        <v>2</v>
      </c>
      <c r="J8" s="108">
        <v>1</v>
      </c>
      <c r="K8" s="108"/>
      <c r="L8" s="108">
        <v>1</v>
      </c>
      <c r="M8" s="108">
        <v>1</v>
      </c>
      <c r="N8" s="108"/>
      <c r="O8" s="108">
        <v>1</v>
      </c>
      <c r="P8" s="108">
        <v>4</v>
      </c>
      <c r="Q8" s="108">
        <v>1</v>
      </c>
      <c r="R8" s="108">
        <v>1</v>
      </c>
      <c r="S8" s="108"/>
      <c r="T8" s="108"/>
      <c r="U8" s="109">
        <v>1</v>
      </c>
    </row>
    <row r="9" spans="1:29" ht="42.75" customHeight="1">
      <c r="A9" s="107" t="s">
        <v>109</v>
      </c>
      <c r="B9" s="108"/>
      <c r="C9" s="108"/>
      <c r="D9" s="108"/>
      <c r="E9" s="108"/>
      <c r="F9" s="108"/>
      <c r="G9" s="108"/>
      <c r="H9" s="108"/>
      <c r="I9" s="108">
        <v>2</v>
      </c>
      <c r="J9" s="108">
        <v>1</v>
      </c>
      <c r="K9" s="108"/>
      <c r="L9" s="108">
        <v>1</v>
      </c>
      <c r="M9" s="108">
        <v>1</v>
      </c>
      <c r="N9" s="108"/>
      <c r="O9" s="108">
        <v>1</v>
      </c>
      <c r="P9" s="108">
        <v>4</v>
      </c>
      <c r="Q9" s="108">
        <v>1</v>
      </c>
      <c r="R9" s="108">
        <v>1</v>
      </c>
      <c r="S9" s="108"/>
      <c r="T9" s="108"/>
      <c r="U9" s="109">
        <v>1</v>
      </c>
    </row>
    <row r="10" spans="1:29" ht="42.75" customHeight="1">
      <c r="A10" s="107" t="s">
        <v>110</v>
      </c>
      <c r="B10" s="108"/>
      <c r="C10" s="108"/>
      <c r="D10" s="108"/>
      <c r="E10" s="108"/>
      <c r="F10" s="108"/>
      <c r="G10" s="108"/>
      <c r="H10" s="108"/>
      <c r="I10" s="108"/>
      <c r="J10" s="108"/>
      <c r="K10" s="108"/>
      <c r="L10" s="108"/>
      <c r="M10" s="108">
        <v>1</v>
      </c>
      <c r="N10" s="108"/>
      <c r="O10" s="108">
        <v>1</v>
      </c>
      <c r="P10" s="108">
        <v>2</v>
      </c>
      <c r="Q10" s="108"/>
      <c r="R10" s="108"/>
      <c r="S10" s="108"/>
      <c r="T10" s="108"/>
      <c r="U10" s="109"/>
    </row>
    <row r="11" spans="1:29" ht="42.75" customHeight="1" thickBot="1">
      <c r="A11" s="110" t="s">
        <v>111</v>
      </c>
      <c r="B11" s="111"/>
      <c r="C11" s="111"/>
      <c r="D11" s="111"/>
      <c r="E11" s="111"/>
      <c r="F11" s="111"/>
      <c r="G11" s="111"/>
      <c r="H11" s="111"/>
      <c r="I11" s="111"/>
      <c r="J11" s="111"/>
      <c r="K11" s="111"/>
      <c r="L11" s="111"/>
      <c r="M11" s="111">
        <v>1</v>
      </c>
      <c r="N11" s="111"/>
      <c r="O11" s="111">
        <v>1</v>
      </c>
      <c r="P11" s="111">
        <v>2</v>
      </c>
      <c r="Q11" s="111"/>
      <c r="R11" s="111"/>
      <c r="S11" s="111"/>
      <c r="T11" s="111"/>
      <c r="U11" s="112"/>
    </row>
  </sheetData>
  <sheetProtection selectLockedCells="1"/>
  <mergeCells count="1">
    <mergeCell ref="A1:G1"/>
  </mergeCells>
  <phoneticPr fontId="2"/>
  <dataValidations count="1">
    <dataValidation imeMode="off" allowBlank="1" showInputMessage="1" showErrorMessage="1" sqref="B4:U11"/>
  </dataValidations>
  <pageMargins left="0.70866141732283472" right="0.23622047244094491" top="0.51181102362204722" bottom="0.59055118110236227" header="0.31496062992125984" footer="0.31496062992125984"/>
  <pageSetup paperSize="9" firstPageNumber="7" orientation="portrait" useFirstPageNumber="1" r:id="rId1"/>
  <headerFooter>
    <oddFooter>&amp;C4-&amp;P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R44"/>
  <sheetViews>
    <sheetView zoomScaleNormal="100" workbookViewId="0">
      <selection activeCell="D9" sqref="D9"/>
    </sheetView>
  </sheetViews>
  <sheetFormatPr defaultRowHeight="13.5"/>
  <cols>
    <col min="1" max="1" width="17.5" style="127" customWidth="1"/>
    <col min="2" max="2" width="24.375" style="127" customWidth="1"/>
    <col min="3" max="13" width="4.75" style="127" customWidth="1"/>
    <col min="14" max="16384" width="9" style="127"/>
  </cols>
  <sheetData>
    <row r="1" spans="1:18" s="18" customFormat="1" ht="39.950000000000003" customHeight="1">
      <c r="A1" s="152" t="s">
        <v>177</v>
      </c>
      <c r="B1" s="71"/>
      <c r="C1" s="71"/>
      <c r="D1" s="71"/>
      <c r="E1" s="71"/>
      <c r="F1" s="71"/>
      <c r="G1" s="71"/>
      <c r="H1" s="71"/>
      <c r="I1" s="71"/>
      <c r="J1" s="71"/>
      <c r="K1" s="71"/>
      <c r="L1" s="71"/>
      <c r="M1" s="71"/>
      <c r="N1" s="71"/>
      <c r="O1" s="71"/>
      <c r="P1" s="71"/>
      <c r="Q1" s="71"/>
      <c r="R1" s="71"/>
    </row>
    <row r="2" spans="1:18" s="18" customFormat="1" ht="20.100000000000001" customHeight="1" thickBot="1">
      <c r="A2" s="118" t="s">
        <v>230</v>
      </c>
      <c r="B2" s="118"/>
      <c r="C2" s="118"/>
      <c r="D2" s="118"/>
      <c r="E2" s="118"/>
      <c r="F2" s="118"/>
      <c r="G2" s="118"/>
      <c r="H2" s="118"/>
      <c r="I2" s="118"/>
      <c r="J2" s="118"/>
      <c r="K2" s="118"/>
      <c r="L2" s="118"/>
      <c r="M2" s="118"/>
      <c r="N2" s="71"/>
      <c r="O2" s="71"/>
      <c r="P2" s="71"/>
      <c r="Q2" s="71"/>
      <c r="R2" s="71"/>
    </row>
    <row r="3" spans="1:18" ht="30" customHeight="1">
      <c r="A3" s="535" t="s">
        <v>165</v>
      </c>
      <c r="B3" s="537" t="s">
        <v>166</v>
      </c>
      <c r="C3" s="539" t="s">
        <v>255</v>
      </c>
      <c r="D3" s="540"/>
      <c r="E3" s="541" t="s">
        <v>156</v>
      </c>
      <c r="F3" s="542"/>
      <c r="G3" s="542"/>
      <c r="H3" s="542"/>
      <c r="I3" s="542"/>
      <c r="J3" s="542"/>
      <c r="K3" s="542"/>
      <c r="L3" s="542"/>
      <c r="M3" s="543"/>
    </row>
    <row r="4" spans="1:18" ht="75.75" customHeight="1" thickBot="1">
      <c r="A4" s="536"/>
      <c r="B4" s="538"/>
      <c r="C4" s="128" t="s">
        <v>157</v>
      </c>
      <c r="D4" s="129" t="s">
        <v>158</v>
      </c>
      <c r="E4" s="130" t="s">
        <v>157</v>
      </c>
      <c r="F4" s="131" t="s">
        <v>159</v>
      </c>
      <c r="G4" s="132" t="s">
        <v>160</v>
      </c>
      <c r="H4" s="133" t="s">
        <v>256</v>
      </c>
      <c r="I4" s="133" t="s">
        <v>257</v>
      </c>
      <c r="J4" s="132" t="s">
        <v>161</v>
      </c>
      <c r="K4" s="132" t="s">
        <v>162</v>
      </c>
      <c r="L4" s="132" t="s">
        <v>163</v>
      </c>
      <c r="M4" s="134" t="s">
        <v>164</v>
      </c>
    </row>
    <row r="5" spans="1:18" ht="16.899999999999999" customHeight="1">
      <c r="A5" s="135" t="s">
        <v>167</v>
      </c>
      <c r="B5" s="153" t="s">
        <v>171</v>
      </c>
      <c r="C5" s="144" t="s">
        <v>244</v>
      </c>
      <c r="D5" s="138" t="s">
        <v>244</v>
      </c>
      <c r="E5" s="144">
        <v>10</v>
      </c>
      <c r="F5" s="143" t="s">
        <v>245</v>
      </c>
      <c r="G5" s="141" t="s">
        <v>245</v>
      </c>
      <c r="H5" s="141" t="s">
        <v>245</v>
      </c>
      <c r="I5" s="141" t="s">
        <v>245</v>
      </c>
      <c r="J5" s="141" t="s">
        <v>245</v>
      </c>
      <c r="K5" s="141" t="s">
        <v>245</v>
      </c>
      <c r="L5" s="141" t="s">
        <v>245</v>
      </c>
      <c r="M5" s="138" t="s">
        <v>245</v>
      </c>
    </row>
    <row r="6" spans="1:18" ht="16.899999999999999" customHeight="1">
      <c r="A6" s="135" t="s">
        <v>169</v>
      </c>
      <c r="B6" s="136" t="s">
        <v>258</v>
      </c>
      <c r="C6" s="144" t="s">
        <v>244</v>
      </c>
      <c r="D6" s="138" t="s">
        <v>244</v>
      </c>
      <c r="E6" s="125">
        <v>5</v>
      </c>
      <c r="F6" s="143" t="s">
        <v>245</v>
      </c>
      <c r="G6" s="141" t="s">
        <v>245</v>
      </c>
      <c r="H6" s="141" t="s">
        <v>245</v>
      </c>
      <c r="I6" s="141" t="s">
        <v>245</v>
      </c>
      <c r="J6" s="141" t="s">
        <v>245</v>
      </c>
      <c r="K6" s="141" t="s">
        <v>245</v>
      </c>
      <c r="L6" s="141" t="s">
        <v>245</v>
      </c>
      <c r="M6" s="138" t="s">
        <v>245</v>
      </c>
    </row>
    <row r="7" spans="1:18" ht="16.899999999999999" customHeight="1">
      <c r="A7" s="135" t="s">
        <v>168</v>
      </c>
      <c r="B7" s="136" t="s">
        <v>259</v>
      </c>
      <c r="C7" s="144" t="s">
        <v>244</v>
      </c>
      <c r="D7" s="138" t="s">
        <v>244</v>
      </c>
      <c r="E7" s="125">
        <v>5</v>
      </c>
      <c r="F7" s="143" t="s">
        <v>245</v>
      </c>
      <c r="G7" s="141" t="s">
        <v>245</v>
      </c>
      <c r="H7" s="141" t="s">
        <v>245</v>
      </c>
      <c r="I7" s="141" t="s">
        <v>245</v>
      </c>
      <c r="J7" s="141" t="s">
        <v>245</v>
      </c>
      <c r="K7" s="141" t="s">
        <v>245</v>
      </c>
      <c r="L7" s="141" t="s">
        <v>245</v>
      </c>
      <c r="M7" s="138" t="s">
        <v>245</v>
      </c>
    </row>
    <row r="8" spans="1:18" ht="16.899999999999999" customHeight="1">
      <c r="A8" s="135" t="s">
        <v>168</v>
      </c>
      <c r="B8" s="136" t="s">
        <v>260</v>
      </c>
      <c r="C8" s="144" t="s">
        <v>244</v>
      </c>
      <c r="D8" s="138" t="s">
        <v>244</v>
      </c>
      <c r="E8" s="125">
        <v>5</v>
      </c>
      <c r="F8" s="143" t="s">
        <v>245</v>
      </c>
      <c r="G8" s="141" t="s">
        <v>245</v>
      </c>
      <c r="H8" s="141" t="s">
        <v>245</v>
      </c>
      <c r="I8" s="141" t="s">
        <v>245</v>
      </c>
      <c r="J8" s="141" t="s">
        <v>245</v>
      </c>
      <c r="K8" s="141" t="s">
        <v>245</v>
      </c>
      <c r="L8" s="141" t="s">
        <v>245</v>
      </c>
      <c r="M8" s="138" t="s">
        <v>245</v>
      </c>
    </row>
    <row r="9" spans="1:18" ht="16.899999999999999" customHeight="1">
      <c r="A9" s="135" t="s">
        <v>168</v>
      </c>
      <c r="B9" s="136" t="s">
        <v>261</v>
      </c>
      <c r="C9" s="144" t="s">
        <v>244</v>
      </c>
      <c r="D9" s="138" t="s">
        <v>244</v>
      </c>
      <c r="E9" s="125">
        <v>5</v>
      </c>
      <c r="F9" s="143" t="s">
        <v>245</v>
      </c>
      <c r="G9" s="141" t="s">
        <v>245</v>
      </c>
      <c r="H9" s="141" t="s">
        <v>245</v>
      </c>
      <c r="I9" s="141" t="s">
        <v>245</v>
      </c>
      <c r="J9" s="141" t="s">
        <v>245</v>
      </c>
      <c r="K9" s="141" t="s">
        <v>245</v>
      </c>
      <c r="L9" s="141" t="s">
        <v>245</v>
      </c>
      <c r="M9" s="138" t="s">
        <v>245</v>
      </c>
    </row>
    <row r="10" spans="1:18" ht="16.899999999999999" customHeight="1">
      <c r="A10" s="135" t="s">
        <v>168</v>
      </c>
      <c r="B10" s="136" t="s">
        <v>262</v>
      </c>
      <c r="C10" s="144" t="s">
        <v>244</v>
      </c>
      <c r="D10" s="138" t="s">
        <v>244</v>
      </c>
      <c r="E10" s="125">
        <v>5</v>
      </c>
      <c r="F10" s="143" t="s">
        <v>245</v>
      </c>
      <c r="G10" s="141" t="s">
        <v>245</v>
      </c>
      <c r="H10" s="141" t="s">
        <v>245</v>
      </c>
      <c r="I10" s="141" t="s">
        <v>245</v>
      </c>
      <c r="J10" s="141" t="s">
        <v>245</v>
      </c>
      <c r="K10" s="141" t="s">
        <v>245</v>
      </c>
      <c r="L10" s="141" t="s">
        <v>245</v>
      </c>
      <c r="M10" s="138" t="s">
        <v>245</v>
      </c>
    </row>
    <row r="11" spans="1:18" ht="16.899999999999999" customHeight="1">
      <c r="A11" s="135" t="s">
        <v>229</v>
      </c>
      <c r="B11" s="136" t="s">
        <v>263</v>
      </c>
      <c r="C11" s="144">
        <v>10</v>
      </c>
      <c r="D11" s="142" t="s">
        <v>245</v>
      </c>
      <c r="E11" s="125">
        <v>5</v>
      </c>
      <c r="F11" s="143" t="s">
        <v>245</v>
      </c>
      <c r="G11" s="141" t="s">
        <v>245</v>
      </c>
      <c r="H11" s="141" t="s">
        <v>245</v>
      </c>
      <c r="I11" s="141" t="s">
        <v>245</v>
      </c>
      <c r="J11" s="141" t="s">
        <v>245</v>
      </c>
      <c r="K11" s="141" t="s">
        <v>245</v>
      </c>
      <c r="L11" s="141" t="s">
        <v>245</v>
      </c>
      <c r="M11" s="138" t="s">
        <v>245</v>
      </c>
    </row>
    <row r="12" spans="1:18" ht="16.899999999999999" customHeight="1">
      <c r="A12" s="135" t="s">
        <v>168</v>
      </c>
      <c r="B12" s="136" t="s">
        <v>264</v>
      </c>
      <c r="C12" s="144">
        <v>10</v>
      </c>
      <c r="D12" s="138" t="s">
        <v>245</v>
      </c>
      <c r="E12" s="125">
        <v>5</v>
      </c>
      <c r="F12" s="143" t="s">
        <v>245</v>
      </c>
      <c r="G12" s="141" t="s">
        <v>245</v>
      </c>
      <c r="H12" s="141" t="s">
        <v>245</v>
      </c>
      <c r="I12" s="141" t="s">
        <v>245</v>
      </c>
      <c r="J12" s="141" t="s">
        <v>245</v>
      </c>
      <c r="K12" s="141" t="s">
        <v>245</v>
      </c>
      <c r="L12" s="141" t="s">
        <v>245</v>
      </c>
      <c r="M12" s="138" t="s">
        <v>245</v>
      </c>
    </row>
    <row r="13" spans="1:18" ht="16.899999999999999" customHeight="1">
      <c r="A13" s="135" t="s">
        <v>168</v>
      </c>
      <c r="B13" s="136" t="s">
        <v>265</v>
      </c>
      <c r="C13" s="144">
        <v>10</v>
      </c>
      <c r="D13" s="138" t="s">
        <v>245</v>
      </c>
      <c r="E13" s="125">
        <v>5</v>
      </c>
      <c r="F13" s="143" t="s">
        <v>245</v>
      </c>
      <c r="G13" s="141" t="s">
        <v>245</v>
      </c>
      <c r="H13" s="141" t="s">
        <v>245</v>
      </c>
      <c r="I13" s="141" t="s">
        <v>245</v>
      </c>
      <c r="J13" s="141" t="s">
        <v>245</v>
      </c>
      <c r="K13" s="141" t="s">
        <v>245</v>
      </c>
      <c r="L13" s="141" t="s">
        <v>245</v>
      </c>
      <c r="M13" s="138" t="s">
        <v>245</v>
      </c>
    </row>
    <row r="14" spans="1:18" ht="16.899999999999999" customHeight="1">
      <c r="A14" s="135" t="s">
        <v>168</v>
      </c>
      <c r="B14" s="136" t="s">
        <v>266</v>
      </c>
      <c r="C14" s="144">
        <v>10</v>
      </c>
      <c r="D14" s="138" t="s">
        <v>245</v>
      </c>
      <c r="E14" s="125">
        <v>5</v>
      </c>
      <c r="F14" s="143" t="s">
        <v>245</v>
      </c>
      <c r="G14" s="141" t="s">
        <v>245</v>
      </c>
      <c r="H14" s="141" t="s">
        <v>245</v>
      </c>
      <c r="I14" s="141" t="s">
        <v>245</v>
      </c>
      <c r="J14" s="141" t="s">
        <v>245</v>
      </c>
      <c r="K14" s="141" t="s">
        <v>245</v>
      </c>
      <c r="L14" s="141" t="s">
        <v>245</v>
      </c>
      <c r="M14" s="138" t="s">
        <v>245</v>
      </c>
    </row>
    <row r="15" spans="1:18" ht="16.899999999999999" customHeight="1">
      <c r="A15" s="135" t="s">
        <v>170</v>
      </c>
      <c r="B15" s="114" t="s">
        <v>405</v>
      </c>
      <c r="C15" s="144">
        <v>10</v>
      </c>
      <c r="D15" s="138" t="s">
        <v>245</v>
      </c>
      <c r="E15" s="125">
        <v>5</v>
      </c>
      <c r="F15" s="143" t="s">
        <v>245</v>
      </c>
      <c r="G15" s="141" t="s">
        <v>245</v>
      </c>
      <c r="H15" s="141" t="s">
        <v>245</v>
      </c>
      <c r="I15" s="141" t="s">
        <v>245</v>
      </c>
      <c r="J15" s="141" t="s">
        <v>245</v>
      </c>
      <c r="K15" s="141" t="s">
        <v>245</v>
      </c>
      <c r="L15" s="141" t="s">
        <v>245</v>
      </c>
      <c r="M15" s="138" t="s">
        <v>245</v>
      </c>
    </row>
    <row r="16" spans="1:18" ht="16.899999999999999" customHeight="1">
      <c r="A16" s="135" t="s">
        <v>168</v>
      </c>
      <c r="B16" s="114" t="s">
        <v>267</v>
      </c>
      <c r="C16" s="144">
        <v>10</v>
      </c>
      <c r="D16" s="138" t="s">
        <v>245</v>
      </c>
      <c r="E16" s="125">
        <v>5</v>
      </c>
      <c r="F16" s="143" t="s">
        <v>245</v>
      </c>
      <c r="G16" s="141" t="s">
        <v>245</v>
      </c>
      <c r="H16" s="141" t="s">
        <v>245</v>
      </c>
      <c r="I16" s="141" t="s">
        <v>245</v>
      </c>
      <c r="J16" s="141" t="s">
        <v>245</v>
      </c>
      <c r="K16" s="141" t="s">
        <v>245</v>
      </c>
      <c r="L16" s="141" t="s">
        <v>245</v>
      </c>
      <c r="M16" s="138" t="s">
        <v>245</v>
      </c>
    </row>
    <row r="17" spans="1:13" ht="16.899999999999999" customHeight="1">
      <c r="A17" s="135" t="s">
        <v>168</v>
      </c>
      <c r="B17" s="114" t="s">
        <v>268</v>
      </c>
      <c r="C17" s="144">
        <v>10</v>
      </c>
      <c r="D17" s="138" t="s">
        <v>245</v>
      </c>
      <c r="E17" s="125">
        <v>5</v>
      </c>
      <c r="F17" s="143" t="s">
        <v>245</v>
      </c>
      <c r="G17" s="141" t="s">
        <v>245</v>
      </c>
      <c r="H17" s="141" t="s">
        <v>245</v>
      </c>
      <c r="I17" s="141" t="s">
        <v>245</v>
      </c>
      <c r="J17" s="141" t="s">
        <v>245</v>
      </c>
      <c r="K17" s="141" t="s">
        <v>245</v>
      </c>
      <c r="L17" s="141" t="s">
        <v>245</v>
      </c>
      <c r="M17" s="138" t="s">
        <v>245</v>
      </c>
    </row>
    <row r="18" spans="1:13" ht="16.899999999999999" customHeight="1">
      <c r="A18" s="135" t="s">
        <v>168</v>
      </c>
      <c r="B18" s="114" t="s">
        <v>269</v>
      </c>
      <c r="C18" s="144">
        <v>10</v>
      </c>
      <c r="D18" s="138" t="s">
        <v>245</v>
      </c>
      <c r="E18" s="125">
        <v>5</v>
      </c>
      <c r="F18" s="143" t="s">
        <v>245</v>
      </c>
      <c r="G18" s="141" t="s">
        <v>245</v>
      </c>
      <c r="H18" s="141" t="s">
        <v>245</v>
      </c>
      <c r="I18" s="141" t="s">
        <v>245</v>
      </c>
      <c r="J18" s="141" t="s">
        <v>245</v>
      </c>
      <c r="K18" s="141" t="s">
        <v>245</v>
      </c>
      <c r="L18" s="141" t="s">
        <v>245</v>
      </c>
      <c r="M18" s="138" t="s">
        <v>245</v>
      </c>
    </row>
    <row r="19" spans="1:13" ht="16.899999999999999" customHeight="1">
      <c r="A19" s="135" t="s">
        <v>168</v>
      </c>
      <c r="B19" s="114" t="s">
        <v>270</v>
      </c>
      <c r="C19" s="144">
        <v>10</v>
      </c>
      <c r="D19" s="138" t="s">
        <v>245</v>
      </c>
      <c r="E19" s="125">
        <v>5</v>
      </c>
      <c r="F19" s="143" t="s">
        <v>245</v>
      </c>
      <c r="G19" s="141" t="s">
        <v>245</v>
      </c>
      <c r="H19" s="141" t="s">
        <v>245</v>
      </c>
      <c r="I19" s="141" t="s">
        <v>245</v>
      </c>
      <c r="J19" s="141" t="s">
        <v>245</v>
      </c>
      <c r="K19" s="141" t="s">
        <v>245</v>
      </c>
      <c r="L19" s="141" t="s">
        <v>245</v>
      </c>
      <c r="M19" s="138" t="s">
        <v>245</v>
      </c>
    </row>
    <row r="20" spans="1:13" ht="16.899999999999999" customHeight="1">
      <c r="A20" s="135" t="s">
        <v>168</v>
      </c>
      <c r="B20" s="114" t="s">
        <v>271</v>
      </c>
      <c r="C20" s="144">
        <v>10</v>
      </c>
      <c r="D20" s="138" t="s">
        <v>245</v>
      </c>
      <c r="E20" s="125">
        <v>5</v>
      </c>
      <c r="F20" s="143" t="s">
        <v>245</v>
      </c>
      <c r="G20" s="141" t="s">
        <v>245</v>
      </c>
      <c r="H20" s="141" t="s">
        <v>245</v>
      </c>
      <c r="I20" s="141" t="s">
        <v>245</v>
      </c>
      <c r="J20" s="141" t="s">
        <v>245</v>
      </c>
      <c r="K20" s="141" t="s">
        <v>245</v>
      </c>
      <c r="L20" s="141" t="s">
        <v>245</v>
      </c>
      <c r="M20" s="138" t="s">
        <v>245</v>
      </c>
    </row>
    <row r="21" spans="1:13" ht="16.899999999999999" customHeight="1">
      <c r="A21" s="135" t="s">
        <v>168</v>
      </c>
      <c r="B21" s="114" t="s">
        <v>272</v>
      </c>
      <c r="C21" s="144">
        <v>10</v>
      </c>
      <c r="D21" s="138" t="s">
        <v>245</v>
      </c>
      <c r="E21" s="125">
        <v>5</v>
      </c>
      <c r="F21" s="143" t="s">
        <v>245</v>
      </c>
      <c r="G21" s="141" t="s">
        <v>245</v>
      </c>
      <c r="H21" s="141" t="s">
        <v>245</v>
      </c>
      <c r="I21" s="141" t="s">
        <v>245</v>
      </c>
      <c r="J21" s="141" t="s">
        <v>245</v>
      </c>
      <c r="K21" s="141" t="s">
        <v>245</v>
      </c>
      <c r="L21" s="141" t="s">
        <v>245</v>
      </c>
      <c r="M21" s="138" t="s">
        <v>245</v>
      </c>
    </row>
    <row r="22" spans="1:13" ht="16.899999999999999" customHeight="1">
      <c r="A22" s="135" t="s">
        <v>168</v>
      </c>
      <c r="B22" s="114" t="s">
        <v>273</v>
      </c>
      <c r="C22" s="144">
        <v>10</v>
      </c>
      <c r="D22" s="138" t="s">
        <v>245</v>
      </c>
      <c r="E22" s="125">
        <v>5</v>
      </c>
      <c r="F22" s="143" t="s">
        <v>245</v>
      </c>
      <c r="G22" s="141" t="s">
        <v>245</v>
      </c>
      <c r="H22" s="141" t="s">
        <v>245</v>
      </c>
      <c r="I22" s="141" t="s">
        <v>245</v>
      </c>
      <c r="J22" s="141" t="s">
        <v>245</v>
      </c>
      <c r="K22" s="141" t="s">
        <v>245</v>
      </c>
      <c r="L22" s="141" t="s">
        <v>245</v>
      </c>
      <c r="M22" s="138" t="s">
        <v>245</v>
      </c>
    </row>
    <row r="23" spans="1:13" ht="16.899999999999999" customHeight="1">
      <c r="A23" s="135" t="s">
        <v>168</v>
      </c>
      <c r="B23" s="114" t="s">
        <v>274</v>
      </c>
      <c r="C23" s="144">
        <v>10</v>
      </c>
      <c r="D23" s="138" t="s">
        <v>245</v>
      </c>
      <c r="E23" s="125">
        <v>5</v>
      </c>
      <c r="F23" s="143" t="s">
        <v>245</v>
      </c>
      <c r="G23" s="141" t="s">
        <v>245</v>
      </c>
      <c r="H23" s="141" t="s">
        <v>245</v>
      </c>
      <c r="I23" s="141" t="s">
        <v>245</v>
      </c>
      <c r="J23" s="141" t="s">
        <v>245</v>
      </c>
      <c r="K23" s="141" t="s">
        <v>245</v>
      </c>
      <c r="L23" s="141" t="s">
        <v>245</v>
      </c>
      <c r="M23" s="138" t="s">
        <v>245</v>
      </c>
    </row>
    <row r="24" spans="1:13" ht="16.899999999999999" customHeight="1">
      <c r="A24" s="135" t="s">
        <v>168</v>
      </c>
      <c r="B24" s="114" t="s">
        <v>275</v>
      </c>
      <c r="C24" s="144">
        <v>10</v>
      </c>
      <c r="D24" s="138" t="s">
        <v>245</v>
      </c>
      <c r="E24" s="125">
        <v>5</v>
      </c>
      <c r="F24" s="143" t="s">
        <v>245</v>
      </c>
      <c r="G24" s="141" t="s">
        <v>245</v>
      </c>
      <c r="H24" s="141" t="s">
        <v>245</v>
      </c>
      <c r="I24" s="141" t="s">
        <v>245</v>
      </c>
      <c r="J24" s="141" t="s">
        <v>245</v>
      </c>
      <c r="K24" s="141" t="s">
        <v>245</v>
      </c>
      <c r="L24" s="141" t="s">
        <v>245</v>
      </c>
      <c r="M24" s="138" t="s">
        <v>245</v>
      </c>
    </row>
    <row r="25" spans="1:13" ht="16.899999999999999" customHeight="1">
      <c r="A25" s="135" t="s">
        <v>168</v>
      </c>
      <c r="B25" s="114" t="s">
        <v>276</v>
      </c>
      <c r="C25" s="144">
        <v>10</v>
      </c>
      <c r="D25" s="138" t="s">
        <v>245</v>
      </c>
      <c r="E25" s="125">
        <v>5</v>
      </c>
      <c r="F25" s="143" t="s">
        <v>245</v>
      </c>
      <c r="G25" s="141" t="s">
        <v>245</v>
      </c>
      <c r="H25" s="141" t="s">
        <v>245</v>
      </c>
      <c r="I25" s="141" t="s">
        <v>245</v>
      </c>
      <c r="J25" s="141" t="s">
        <v>245</v>
      </c>
      <c r="K25" s="141" t="s">
        <v>245</v>
      </c>
      <c r="L25" s="141" t="s">
        <v>245</v>
      </c>
      <c r="M25" s="138" t="s">
        <v>245</v>
      </c>
    </row>
    <row r="26" spans="1:13" ht="16.899999999999999" customHeight="1">
      <c r="A26" s="135" t="s">
        <v>168</v>
      </c>
      <c r="B26" s="114" t="s">
        <v>277</v>
      </c>
      <c r="C26" s="144">
        <v>10</v>
      </c>
      <c r="D26" s="138" t="s">
        <v>245</v>
      </c>
      <c r="E26" s="125">
        <v>5</v>
      </c>
      <c r="F26" s="143" t="s">
        <v>245</v>
      </c>
      <c r="G26" s="141" t="s">
        <v>245</v>
      </c>
      <c r="H26" s="141" t="s">
        <v>245</v>
      </c>
      <c r="I26" s="141" t="s">
        <v>245</v>
      </c>
      <c r="J26" s="141" t="s">
        <v>245</v>
      </c>
      <c r="K26" s="141" t="s">
        <v>245</v>
      </c>
      <c r="L26" s="141" t="s">
        <v>245</v>
      </c>
      <c r="M26" s="138" t="s">
        <v>245</v>
      </c>
    </row>
    <row r="27" spans="1:13" ht="16.899999999999999" customHeight="1">
      <c r="A27" s="135" t="s">
        <v>168</v>
      </c>
      <c r="B27" s="114" t="s">
        <v>278</v>
      </c>
      <c r="C27" s="144">
        <v>10</v>
      </c>
      <c r="D27" s="138" t="s">
        <v>245</v>
      </c>
      <c r="E27" s="125">
        <v>5</v>
      </c>
      <c r="F27" s="143" t="s">
        <v>245</v>
      </c>
      <c r="G27" s="141" t="s">
        <v>245</v>
      </c>
      <c r="H27" s="141" t="s">
        <v>245</v>
      </c>
      <c r="I27" s="141" t="s">
        <v>245</v>
      </c>
      <c r="J27" s="141" t="s">
        <v>245</v>
      </c>
      <c r="K27" s="141" t="s">
        <v>245</v>
      </c>
      <c r="L27" s="141" t="s">
        <v>245</v>
      </c>
      <c r="M27" s="138" t="s">
        <v>245</v>
      </c>
    </row>
    <row r="28" spans="1:13" ht="16.899999999999999" customHeight="1">
      <c r="A28" s="135" t="s">
        <v>168</v>
      </c>
      <c r="B28" s="114" t="s">
        <v>176</v>
      </c>
      <c r="C28" s="144">
        <v>10</v>
      </c>
      <c r="D28" s="138" t="s">
        <v>245</v>
      </c>
      <c r="E28" s="125">
        <v>5</v>
      </c>
      <c r="F28" s="143" t="s">
        <v>245</v>
      </c>
      <c r="G28" s="141" t="s">
        <v>245</v>
      </c>
      <c r="H28" s="141" t="s">
        <v>245</v>
      </c>
      <c r="I28" s="141" t="s">
        <v>245</v>
      </c>
      <c r="J28" s="141" t="s">
        <v>245</v>
      </c>
      <c r="K28" s="141" t="s">
        <v>245</v>
      </c>
      <c r="L28" s="141" t="s">
        <v>245</v>
      </c>
      <c r="M28" s="138" t="s">
        <v>245</v>
      </c>
    </row>
    <row r="29" spans="1:13" ht="16.899999999999999" customHeight="1">
      <c r="A29" s="135" t="s">
        <v>168</v>
      </c>
      <c r="B29" s="114" t="s">
        <v>172</v>
      </c>
      <c r="C29" s="144">
        <v>10</v>
      </c>
      <c r="D29" s="138" t="s">
        <v>245</v>
      </c>
      <c r="E29" s="125">
        <v>5</v>
      </c>
      <c r="F29" s="143" t="s">
        <v>245</v>
      </c>
      <c r="G29" s="141" t="s">
        <v>245</v>
      </c>
      <c r="H29" s="141" t="s">
        <v>245</v>
      </c>
      <c r="I29" s="141" t="s">
        <v>245</v>
      </c>
      <c r="J29" s="141" t="s">
        <v>245</v>
      </c>
      <c r="K29" s="141" t="s">
        <v>245</v>
      </c>
      <c r="L29" s="141" t="s">
        <v>245</v>
      </c>
      <c r="M29" s="138" t="s">
        <v>245</v>
      </c>
    </row>
    <row r="30" spans="1:13" ht="16.899999999999999" customHeight="1">
      <c r="A30" s="135" t="s">
        <v>168</v>
      </c>
      <c r="B30" s="114" t="s">
        <v>173</v>
      </c>
      <c r="C30" s="144">
        <v>10</v>
      </c>
      <c r="D30" s="138" t="s">
        <v>245</v>
      </c>
      <c r="E30" s="125">
        <v>5</v>
      </c>
      <c r="F30" s="143" t="s">
        <v>245</v>
      </c>
      <c r="G30" s="141" t="s">
        <v>245</v>
      </c>
      <c r="H30" s="141" t="s">
        <v>245</v>
      </c>
      <c r="I30" s="141" t="s">
        <v>245</v>
      </c>
      <c r="J30" s="141" t="s">
        <v>245</v>
      </c>
      <c r="K30" s="141" t="s">
        <v>245</v>
      </c>
      <c r="L30" s="141" t="s">
        <v>245</v>
      </c>
      <c r="M30" s="138" t="s">
        <v>245</v>
      </c>
    </row>
    <row r="31" spans="1:13" ht="16.899999999999999" customHeight="1">
      <c r="A31" s="135" t="s">
        <v>168</v>
      </c>
      <c r="B31" s="114" t="s">
        <v>174</v>
      </c>
      <c r="C31" s="144">
        <v>10</v>
      </c>
      <c r="D31" s="138" t="s">
        <v>245</v>
      </c>
      <c r="E31" s="125">
        <v>5</v>
      </c>
      <c r="F31" s="143" t="s">
        <v>245</v>
      </c>
      <c r="G31" s="141" t="s">
        <v>245</v>
      </c>
      <c r="H31" s="141" t="s">
        <v>245</v>
      </c>
      <c r="I31" s="141" t="s">
        <v>245</v>
      </c>
      <c r="J31" s="141" t="s">
        <v>245</v>
      </c>
      <c r="K31" s="141" t="s">
        <v>245</v>
      </c>
      <c r="L31" s="141" t="s">
        <v>245</v>
      </c>
      <c r="M31" s="138" t="s">
        <v>245</v>
      </c>
    </row>
    <row r="32" spans="1:13" ht="16.899999999999999" customHeight="1">
      <c r="A32" s="135" t="s">
        <v>168</v>
      </c>
      <c r="B32" s="114" t="s">
        <v>179</v>
      </c>
      <c r="C32" s="144">
        <v>10</v>
      </c>
      <c r="D32" s="138" t="s">
        <v>245</v>
      </c>
      <c r="E32" s="125">
        <v>5</v>
      </c>
      <c r="F32" s="143" t="s">
        <v>245</v>
      </c>
      <c r="G32" s="141" t="s">
        <v>245</v>
      </c>
      <c r="H32" s="141" t="s">
        <v>245</v>
      </c>
      <c r="I32" s="141" t="s">
        <v>245</v>
      </c>
      <c r="J32" s="141" t="s">
        <v>245</v>
      </c>
      <c r="K32" s="141" t="s">
        <v>245</v>
      </c>
      <c r="L32" s="141" t="s">
        <v>245</v>
      </c>
      <c r="M32" s="138" t="s">
        <v>245</v>
      </c>
    </row>
    <row r="33" spans="1:13" ht="16.899999999999999" customHeight="1">
      <c r="A33" s="135" t="s">
        <v>168</v>
      </c>
      <c r="B33" s="114" t="s">
        <v>279</v>
      </c>
      <c r="C33" s="144">
        <v>10</v>
      </c>
      <c r="D33" s="138" t="s">
        <v>245</v>
      </c>
      <c r="E33" s="125">
        <v>5</v>
      </c>
      <c r="F33" s="143" t="s">
        <v>245</v>
      </c>
      <c r="G33" s="141" t="s">
        <v>245</v>
      </c>
      <c r="H33" s="141" t="s">
        <v>245</v>
      </c>
      <c r="I33" s="141" t="s">
        <v>245</v>
      </c>
      <c r="J33" s="141" t="s">
        <v>245</v>
      </c>
      <c r="K33" s="141" t="s">
        <v>245</v>
      </c>
      <c r="L33" s="141" t="s">
        <v>245</v>
      </c>
      <c r="M33" s="138" t="s">
        <v>245</v>
      </c>
    </row>
    <row r="34" spans="1:13" ht="16.899999999999999" customHeight="1">
      <c r="A34" s="135" t="s">
        <v>168</v>
      </c>
      <c r="B34" s="114" t="s">
        <v>175</v>
      </c>
      <c r="C34" s="144">
        <v>10</v>
      </c>
      <c r="D34" s="138" t="s">
        <v>245</v>
      </c>
      <c r="E34" s="125">
        <v>5</v>
      </c>
      <c r="F34" s="143" t="s">
        <v>245</v>
      </c>
      <c r="G34" s="141" t="s">
        <v>245</v>
      </c>
      <c r="H34" s="141" t="s">
        <v>245</v>
      </c>
      <c r="I34" s="141" t="s">
        <v>245</v>
      </c>
      <c r="J34" s="141" t="s">
        <v>245</v>
      </c>
      <c r="K34" s="141" t="s">
        <v>245</v>
      </c>
      <c r="L34" s="141" t="s">
        <v>245</v>
      </c>
      <c r="M34" s="138" t="s">
        <v>245</v>
      </c>
    </row>
    <row r="35" spans="1:13" ht="16.899999999999999" customHeight="1">
      <c r="A35" s="135" t="s">
        <v>168</v>
      </c>
      <c r="B35" s="114" t="s">
        <v>378</v>
      </c>
      <c r="C35" s="144">
        <v>10</v>
      </c>
      <c r="D35" s="138" t="s">
        <v>245</v>
      </c>
      <c r="E35" s="125">
        <v>5</v>
      </c>
      <c r="F35" s="143" t="s">
        <v>245</v>
      </c>
      <c r="G35" s="141" t="s">
        <v>245</v>
      </c>
      <c r="H35" s="141" t="s">
        <v>245</v>
      </c>
      <c r="I35" s="141" t="s">
        <v>245</v>
      </c>
      <c r="J35" s="141" t="s">
        <v>245</v>
      </c>
      <c r="K35" s="141" t="s">
        <v>245</v>
      </c>
      <c r="L35" s="141" t="s">
        <v>245</v>
      </c>
      <c r="M35" s="138" t="s">
        <v>245</v>
      </c>
    </row>
    <row r="36" spans="1:13" ht="16.899999999999999" customHeight="1">
      <c r="A36" s="135" t="s">
        <v>168</v>
      </c>
      <c r="B36" s="114" t="s">
        <v>379</v>
      </c>
      <c r="C36" s="144">
        <v>10</v>
      </c>
      <c r="D36" s="138" t="s">
        <v>245</v>
      </c>
      <c r="E36" s="125">
        <v>5</v>
      </c>
      <c r="F36" s="143" t="s">
        <v>245</v>
      </c>
      <c r="G36" s="141" t="s">
        <v>245</v>
      </c>
      <c r="H36" s="141" t="s">
        <v>245</v>
      </c>
      <c r="I36" s="141" t="s">
        <v>245</v>
      </c>
      <c r="J36" s="141" t="s">
        <v>245</v>
      </c>
      <c r="K36" s="141" t="s">
        <v>245</v>
      </c>
      <c r="L36" s="141" t="s">
        <v>245</v>
      </c>
      <c r="M36" s="138" t="s">
        <v>245</v>
      </c>
    </row>
    <row r="37" spans="1:13" ht="16.899999999999999" customHeight="1">
      <c r="A37" s="135" t="s">
        <v>168</v>
      </c>
      <c r="B37" s="114" t="s">
        <v>380</v>
      </c>
      <c r="C37" s="144">
        <v>10</v>
      </c>
      <c r="D37" s="138" t="s">
        <v>245</v>
      </c>
      <c r="E37" s="125">
        <v>5</v>
      </c>
      <c r="F37" s="143" t="s">
        <v>245</v>
      </c>
      <c r="G37" s="141" t="s">
        <v>245</v>
      </c>
      <c r="H37" s="141" t="s">
        <v>245</v>
      </c>
      <c r="I37" s="141" t="s">
        <v>245</v>
      </c>
      <c r="J37" s="141" t="s">
        <v>245</v>
      </c>
      <c r="K37" s="141" t="s">
        <v>245</v>
      </c>
      <c r="L37" s="141" t="s">
        <v>245</v>
      </c>
      <c r="M37" s="138" t="s">
        <v>245</v>
      </c>
    </row>
    <row r="38" spans="1:13" ht="16.899999999999999" customHeight="1">
      <c r="A38" s="135" t="s">
        <v>168</v>
      </c>
      <c r="B38" s="114" t="s">
        <v>381</v>
      </c>
      <c r="C38" s="144">
        <v>10</v>
      </c>
      <c r="D38" s="138" t="s">
        <v>245</v>
      </c>
      <c r="E38" s="125">
        <v>5</v>
      </c>
      <c r="F38" s="143" t="s">
        <v>245</v>
      </c>
      <c r="G38" s="141" t="s">
        <v>245</v>
      </c>
      <c r="H38" s="141" t="s">
        <v>245</v>
      </c>
      <c r="I38" s="141" t="s">
        <v>245</v>
      </c>
      <c r="J38" s="141" t="s">
        <v>245</v>
      </c>
      <c r="K38" s="141" t="s">
        <v>245</v>
      </c>
      <c r="L38" s="141" t="s">
        <v>245</v>
      </c>
      <c r="M38" s="138" t="s">
        <v>245</v>
      </c>
    </row>
    <row r="39" spans="1:13" ht="16.899999999999999" customHeight="1">
      <c r="A39" s="135" t="s">
        <v>168</v>
      </c>
      <c r="B39" s="114" t="s">
        <v>382</v>
      </c>
      <c r="C39" s="144">
        <v>10</v>
      </c>
      <c r="D39" s="138" t="s">
        <v>245</v>
      </c>
      <c r="E39" s="125">
        <v>5</v>
      </c>
      <c r="F39" s="143" t="s">
        <v>245</v>
      </c>
      <c r="G39" s="141" t="s">
        <v>245</v>
      </c>
      <c r="H39" s="141" t="s">
        <v>245</v>
      </c>
      <c r="I39" s="141" t="s">
        <v>245</v>
      </c>
      <c r="J39" s="141" t="s">
        <v>245</v>
      </c>
      <c r="K39" s="141" t="s">
        <v>245</v>
      </c>
      <c r="L39" s="141" t="s">
        <v>245</v>
      </c>
      <c r="M39" s="138" t="s">
        <v>245</v>
      </c>
    </row>
    <row r="40" spans="1:13" ht="16.899999999999999" customHeight="1">
      <c r="A40" s="135" t="s">
        <v>168</v>
      </c>
      <c r="B40" s="114" t="s">
        <v>383</v>
      </c>
      <c r="C40" s="144">
        <v>10</v>
      </c>
      <c r="D40" s="138" t="s">
        <v>245</v>
      </c>
      <c r="E40" s="125">
        <v>5</v>
      </c>
      <c r="F40" s="143" t="s">
        <v>245</v>
      </c>
      <c r="G40" s="141" t="s">
        <v>245</v>
      </c>
      <c r="H40" s="141" t="s">
        <v>245</v>
      </c>
      <c r="I40" s="141" t="s">
        <v>245</v>
      </c>
      <c r="J40" s="141" t="s">
        <v>245</v>
      </c>
      <c r="K40" s="141" t="s">
        <v>245</v>
      </c>
      <c r="L40" s="141" t="s">
        <v>245</v>
      </c>
      <c r="M40" s="138" t="s">
        <v>245</v>
      </c>
    </row>
    <row r="41" spans="1:13" ht="16.899999999999999" customHeight="1">
      <c r="A41" s="135" t="s">
        <v>168</v>
      </c>
      <c r="B41" s="114" t="s">
        <v>384</v>
      </c>
      <c r="C41" s="144">
        <v>10</v>
      </c>
      <c r="D41" s="138" t="s">
        <v>245</v>
      </c>
      <c r="E41" s="125">
        <v>5</v>
      </c>
      <c r="F41" s="143" t="s">
        <v>245</v>
      </c>
      <c r="G41" s="141" t="s">
        <v>245</v>
      </c>
      <c r="H41" s="141" t="s">
        <v>245</v>
      </c>
      <c r="I41" s="141" t="s">
        <v>245</v>
      </c>
      <c r="J41" s="141" t="s">
        <v>245</v>
      </c>
      <c r="K41" s="141" t="s">
        <v>245</v>
      </c>
      <c r="L41" s="141" t="s">
        <v>245</v>
      </c>
      <c r="M41" s="138" t="s">
        <v>245</v>
      </c>
    </row>
    <row r="42" spans="1:13" ht="16.899999999999999" customHeight="1">
      <c r="A42" s="135" t="s">
        <v>168</v>
      </c>
      <c r="B42" s="114" t="s">
        <v>280</v>
      </c>
      <c r="C42" s="144">
        <v>10</v>
      </c>
      <c r="D42" s="142" t="s">
        <v>245</v>
      </c>
      <c r="E42" s="125">
        <v>5</v>
      </c>
      <c r="F42" s="139" t="s">
        <v>245</v>
      </c>
      <c r="G42" s="140" t="s">
        <v>245</v>
      </c>
      <c r="H42" s="140" t="s">
        <v>245</v>
      </c>
      <c r="I42" s="140" t="s">
        <v>245</v>
      </c>
      <c r="J42" s="140" t="s">
        <v>245</v>
      </c>
      <c r="K42" s="140" t="s">
        <v>245</v>
      </c>
      <c r="L42" s="140" t="s">
        <v>245</v>
      </c>
      <c r="M42" s="142" t="s">
        <v>245</v>
      </c>
    </row>
    <row r="43" spans="1:13" ht="16.899999999999999" customHeight="1" thickBot="1">
      <c r="A43" s="154" t="s">
        <v>168</v>
      </c>
      <c r="B43" s="155" t="s">
        <v>281</v>
      </c>
      <c r="C43" s="156">
        <v>10</v>
      </c>
      <c r="D43" s="148" t="s">
        <v>245</v>
      </c>
      <c r="E43" s="147">
        <v>5</v>
      </c>
      <c r="F43" s="157" t="s">
        <v>245</v>
      </c>
      <c r="G43" s="158" t="s">
        <v>245</v>
      </c>
      <c r="H43" s="150" t="s">
        <v>245</v>
      </c>
      <c r="I43" s="150" t="s">
        <v>245</v>
      </c>
      <c r="J43" s="158" t="s">
        <v>245</v>
      </c>
      <c r="K43" s="158" t="s">
        <v>245</v>
      </c>
      <c r="L43" s="158" t="s">
        <v>245</v>
      </c>
      <c r="M43" s="159" t="s">
        <v>245</v>
      </c>
    </row>
    <row r="44" spans="1:13" ht="15.6" customHeight="1">
      <c r="A44" s="544" t="s">
        <v>238</v>
      </c>
      <c r="B44" s="544"/>
      <c r="C44" s="544"/>
    </row>
  </sheetData>
  <sheetProtection selectLockedCells="1"/>
  <mergeCells count="5">
    <mergeCell ref="A3:A4"/>
    <mergeCell ref="B3:B4"/>
    <mergeCell ref="C3:D3"/>
    <mergeCell ref="E3:M3"/>
    <mergeCell ref="A44:C44"/>
  </mergeCells>
  <phoneticPr fontId="2"/>
  <dataValidations count="3">
    <dataValidation imeMode="hiragana" allowBlank="1" showInputMessage="1" showErrorMessage="1" sqref="A5:B43 A3:M4"/>
    <dataValidation type="list" imeMode="off" allowBlank="1" showInputMessage="1" sqref="C5:C43 E5:E43">
      <formula1>"10,5,－"</formula1>
    </dataValidation>
    <dataValidation type="list" imeMode="off" allowBlank="1" showInputMessage="1" sqref="D5:D43 F5:M43">
      <formula1>"○,×,－"</formula1>
    </dataValidation>
  </dataValidations>
  <pageMargins left="0.70866141732283472" right="0.23622047244094491" top="0.51181102362204722" bottom="0.59055118110236227" header="0.31496062992125984" footer="0.31496062992125984"/>
  <pageSetup paperSize="9" firstPageNumber="8" orientation="portrait" useFirstPageNumber="1" r:id="rId1"/>
  <headerFooter>
    <oddFooter>&amp;C4-&amp;P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M34"/>
  <sheetViews>
    <sheetView topLeftCell="A4" zoomScaleNormal="100" workbookViewId="0">
      <selection activeCell="D9" sqref="D9"/>
    </sheetView>
  </sheetViews>
  <sheetFormatPr defaultRowHeight="13.5"/>
  <cols>
    <col min="1" max="1" width="17.5" style="127" customWidth="1"/>
    <col min="2" max="2" width="23.25" style="127" customWidth="1"/>
    <col min="3" max="13" width="4.75" style="127" customWidth="1"/>
    <col min="14" max="16384" width="9" style="127"/>
  </cols>
  <sheetData>
    <row r="1" spans="1:13" ht="30" customHeight="1">
      <c r="A1" s="535" t="s">
        <v>165</v>
      </c>
      <c r="B1" s="537" t="s">
        <v>166</v>
      </c>
      <c r="C1" s="539" t="s">
        <v>255</v>
      </c>
      <c r="D1" s="540"/>
      <c r="E1" s="541" t="s">
        <v>156</v>
      </c>
      <c r="F1" s="542"/>
      <c r="G1" s="542"/>
      <c r="H1" s="542"/>
      <c r="I1" s="542"/>
      <c r="J1" s="542"/>
      <c r="K1" s="542"/>
      <c r="L1" s="542"/>
      <c r="M1" s="543"/>
    </row>
    <row r="2" spans="1:13" ht="75.75" customHeight="1" thickBot="1">
      <c r="A2" s="536"/>
      <c r="B2" s="545"/>
      <c r="C2" s="128" t="s">
        <v>157</v>
      </c>
      <c r="D2" s="129" t="s">
        <v>158</v>
      </c>
      <c r="E2" s="130" t="s">
        <v>157</v>
      </c>
      <c r="F2" s="131" t="s">
        <v>159</v>
      </c>
      <c r="G2" s="132" t="s">
        <v>160</v>
      </c>
      <c r="H2" s="133" t="s">
        <v>256</v>
      </c>
      <c r="I2" s="133" t="s">
        <v>257</v>
      </c>
      <c r="J2" s="132" t="s">
        <v>161</v>
      </c>
      <c r="K2" s="132" t="s">
        <v>162</v>
      </c>
      <c r="L2" s="132" t="s">
        <v>163</v>
      </c>
      <c r="M2" s="134" t="s">
        <v>164</v>
      </c>
    </row>
    <row r="3" spans="1:13" ht="16.899999999999999" customHeight="1">
      <c r="A3" s="135" t="s">
        <v>178</v>
      </c>
      <c r="B3" s="136" t="s">
        <v>282</v>
      </c>
      <c r="C3" s="137" t="s">
        <v>244</v>
      </c>
      <c r="D3" s="138" t="s">
        <v>244</v>
      </c>
      <c r="E3" s="125">
        <v>5</v>
      </c>
      <c r="F3" s="139" t="s">
        <v>245</v>
      </c>
      <c r="G3" s="140" t="s">
        <v>245</v>
      </c>
      <c r="H3" s="141" t="s">
        <v>245</v>
      </c>
      <c r="I3" s="141" t="s">
        <v>245</v>
      </c>
      <c r="J3" s="140" t="s">
        <v>245</v>
      </c>
      <c r="K3" s="140" t="s">
        <v>245</v>
      </c>
      <c r="L3" s="140" t="s">
        <v>245</v>
      </c>
      <c r="M3" s="142" t="s">
        <v>245</v>
      </c>
    </row>
    <row r="4" spans="1:13" ht="16.899999999999999" customHeight="1">
      <c r="A4" s="135" t="s">
        <v>168</v>
      </c>
      <c r="B4" s="136" t="s">
        <v>283</v>
      </c>
      <c r="C4" s="137" t="s">
        <v>244</v>
      </c>
      <c r="D4" s="138" t="s">
        <v>244</v>
      </c>
      <c r="E4" s="125">
        <v>5</v>
      </c>
      <c r="F4" s="139" t="s">
        <v>245</v>
      </c>
      <c r="G4" s="140" t="s">
        <v>245</v>
      </c>
      <c r="H4" s="141" t="s">
        <v>245</v>
      </c>
      <c r="I4" s="141" t="s">
        <v>245</v>
      </c>
      <c r="J4" s="140" t="s">
        <v>245</v>
      </c>
      <c r="K4" s="140" t="s">
        <v>245</v>
      </c>
      <c r="L4" s="140" t="s">
        <v>245</v>
      </c>
      <c r="M4" s="142" t="s">
        <v>245</v>
      </c>
    </row>
    <row r="5" spans="1:13" ht="16.899999999999999" customHeight="1">
      <c r="A5" s="135" t="s">
        <v>168</v>
      </c>
      <c r="B5" s="136" t="s">
        <v>284</v>
      </c>
      <c r="C5" s="137" t="s">
        <v>244</v>
      </c>
      <c r="D5" s="138" t="s">
        <v>244</v>
      </c>
      <c r="E5" s="125">
        <v>5</v>
      </c>
      <c r="F5" s="143" t="s">
        <v>245</v>
      </c>
      <c r="G5" s="141" t="s">
        <v>245</v>
      </c>
      <c r="H5" s="141" t="s">
        <v>245</v>
      </c>
      <c r="I5" s="141" t="s">
        <v>245</v>
      </c>
      <c r="J5" s="141" t="s">
        <v>245</v>
      </c>
      <c r="K5" s="141" t="s">
        <v>245</v>
      </c>
      <c r="L5" s="141" t="s">
        <v>245</v>
      </c>
      <c r="M5" s="138" t="s">
        <v>245</v>
      </c>
    </row>
    <row r="6" spans="1:13" ht="16.899999999999999" customHeight="1">
      <c r="A6" s="135" t="s">
        <v>168</v>
      </c>
      <c r="B6" s="136" t="s">
        <v>285</v>
      </c>
      <c r="C6" s="137" t="s">
        <v>244</v>
      </c>
      <c r="D6" s="138" t="s">
        <v>244</v>
      </c>
      <c r="E6" s="125">
        <v>5</v>
      </c>
      <c r="F6" s="143" t="s">
        <v>245</v>
      </c>
      <c r="G6" s="141" t="s">
        <v>245</v>
      </c>
      <c r="H6" s="141" t="s">
        <v>245</v>
      </c>
      <c r="I6" s="141" t="s">
        <v>245</v>
      </c>
      <c r="J6" s="141" t="s">
        <v>245</v>
      </c>
      <c r="K6" s="141" t="s">
        <v>245</v>
      </c>
      <c r="L6" s="141" t="s">
        <v>245</v>
      </c>
      <c r="M6" s="138" t="s">
        <v>245</v>
      </c>
    </row>
    <row r="7" spans="1:13" ht="16.899999999999999" customHeight="1">
      <c r="A7" s="135" t="s">
        <v>168</v>
      </c>
      <c r="B7" s="136" t="s">
        <v>286</v>
      </c>
      <c r="C7" s="137" t="s">
        <v>244</v>
      </c>
      <c r="D7" s="138" t="s">
        <v>244</v>
      </c>
      <c r="E7" s="125">
        <v>5</v>
      </c>
      <c r="F7" s="143" t="s">
        <v>245</v>
      </c>
      <c r="G7" s="141" t="s">
        <v>245</v>
      </c>
      <c r="H7" s="141" t="s">
        <v>245</v>
      </c>
      <c r="I7" s="141" t="s">
        <v>245</v>
      </c>
      <c r="J7" s="141" t="s">
        <v>245</v>
      </c>
      <c r="K7" s="141" t="s">
        <v>245</v>
      </c>
      <c r="L7" s="141" t="s">
        <v>245</v>
      </c>
      <c r="M7" s="138" t="s">
        <v>245</v>
      </c>
    </row>
    <row r="8" spans="1:13" ht="16.899999999999999" customHeight="1">
      <c r="A8" s="135" t="s">
        <v>168</v>
      </c>
      <c r="B8" s="136" t="s">
        <v>287</v>
      </c>
      <c r="C8" s="137" t="s">
        <v>244</v>
      </c>
      <c r="D8" s="138" t="s">
        <v>244</v>
      </c>
      <c r="E8" s="125">
        <v>5</v>
      </c>
      <c r="F8" s="139" t="s">
        <v>245</v>
      </c>
      <c r="G8" s="140" t="s">
        <v>245</v>
      </c>
      <c r="H8" s="141" t="s">
        <v>245</v>
      </c>
      <c r="I8" s="141" t="s">
        <v>245</v>
      </c>
      <c r="J8" s="140" t="s">
        <v>245</v>
      </c>
      <c r="K8" s="140" t="s">
        <v>245</v>
      </c>
      <c r="L8" s="140" t="s">
        <v>245</v>
      </c>
      <c r="M8" s="142" t="s">
        <v>245</v>
      </c>
    </row>
    <row r="9" spans="1:13" ht="16.899999999999999" customHeight="1">
      <c r="A9" s="135" t="s">
        <v>168</v>
      </c>
      <c r="B9" s="136" t="s">
        <v>288</v>
      </c>
      <c r="C9" s="137" t="s">
        <v>244</v>
      </c>
      <c r="D9" s="138" t="s">
        <v>244</v>
      </c>
      <c r="E9" s="125">
        <v>5</v>
      </c>
      <c r="F9" s="143" t="s">
        <v>245</v>
      </c>
      <c r="G9" s="141" t="s">
        <v>245</v>
      </c>
      <c r="H9" s="141" t="s">
        <v>245</v>
      </c>
      <c r="I9" s="141" t="s">
        <v>245</v>
      </c>
      <c r="J9" s="141" t="s">
        <v>245</v>
      </c>
      <c r="K9" s="141" t="s">
        <v>245</v>
      </c>
      <c r="L9" s="141" t="s">
        <v>245</v>
      </c>
      <c r="M9" s="138" t="s">
        <v>245</v>
      </c>
    </row>
    <row r="10" spans="1:13" ht="16.899999999999999" customHeight="1">
      <c r="A10" s="135" t="s">
        <v>168</v>
      </c>
      <c r="B10" s="136" t="s">
        <v>289</v>
      </c>
      <c r="C10" s="144" t="s">
        <v>244</v>
      </c>
      <c r="D10" s="142" t="s">
        <v>244</v>
      </c>
      <c r="E10" s="125">
        <v>5</v>
      </c>
      <c r="F10" s="139" t="s">
        <v>245</v>
      </c>
      <c r="G10" s="140" t="s">
        <v>245</v>
      </c>
      <c r="H10" s="140" t="s">
        <v>245</v>
      </c>
      <c r="I10" s="140" t="s">
        <v>245</v>
      </c>
      <c r="J10" s="140" t="s">
        <v>245</v>
      </c>
      <c r="K10" s="140" t="s">
        <v>245</v>
      </c>
      <c r="L10" s="140" t="s">
        <v>245</v>
      </c>
      <c r="M10" s="142" t="s">
        <v>245</v>
      </c>
    </row>
    <row r="11" spans="1:13" ht="16.899999999999999" customHeight="1">
      <c r="A11" s="136" t="s">
        <v>168</v>
      </c>
      <c r="B11" s="145" t="s">
        <v>290</v>
      </c>
      <c r="C11" s="126" t="s">
        <v>244</v>
      </c>
      <c r="D11" s="138" t="s">
        <v>244</v>
      </c>
      <c r="E11" s="126">
        <v>5</v>
      </c>
      <c r="F11" s="143" t="s">
        <v>245</v>
      </c>
      <c r="G11" s="141" t="s">
        <v>245</v>
      </c>
      <c r="H11" s="141" t="s">
        <v>245</v>
      </c>
      <c r="I11" s="141" t="s">
        <v>245</v>
      </c>
      <c r="J11" s="141" t="s">
        <v>245</v>
      </c>
      <c r="K11" s="141" t="s">
        <v>245</v>
      </c>
      <c r="L11" s="141" t="s">
        <v>245</v>
      </c>
      <c r="M11" s="138" t="s">
        <v>245</v>
      </c>
    </row>
    <row r="12" spans="1:13" ht="16.899999999999999" customHeight="1">
      <c r="A12" s="146" t="s">
        <v>168</v>
      </c>
      <c r="B12" s="145" t="s">
        <v>291</v>
      </c>
      <c r="C12" s="125" t="s">
        <v>244</v>
      </c>
      <c r="D12" s="138" t="s">
        <v>244</v>
      </c>
      <c r="E12" s="125">
        <v>5</v>
      </c>
      <c r="F12" s="143" t="s">
        <v>245</v>
      </c>
      <c r="G12" s="141" t="s">
        <v>245</v>
      </c>
      <c r="H12" s="141" t="s">
        <v>245</v>
      </c>
      <c r="I12" s="141" t="s">
        <v>245</v>
      </c>
      <c r="J12" s="141" t="s">
        <v>245</v>
      </c>
      <c r="K12" s="141" t="s">
        <v>245</v>
      </c>
      <c r="L12" s="141" t="s">
        <v>245</v>
      </c>
      <c r="M12" s="138" t="s">
        <v>245</v>
      </c>
    </row>
    <row r="13" spans="1:13" ht="16.899999999999999" customHeight="1">
      <c r="A13" s="135" t="s">
        <v>168</v>
      </c>
      <c r="B13" s="145" t="s">
        <v>292</v>
      </c>
      <c r="C13" s="125" t="s">
        <v>244</v>
      </c>
      <c r="D13" s="138" t="s">
        <v>244</v>
      </c>
      <c r="E13" s="125">
        <v>5</v>
      </c>
      <c r="F13" s="143" t="s">
        <v>245</v>
      </c>
      <c r="G13" s="141" t="s">
        <v>245</v>
      </c>
      <c r="H13" s="141" t="s">
        <v>245</v>
      </c>
      <c r="I13" s="141" t="s">
        <v>245</v>
      </c>
      <c r="J13" s="141" t="s">
        <v>245</v>
      </c>
      <c r="K13" s="141" t="s">
        <v>245</v>
      </c>
      <c r="L13" s="141" t="s">
        <v>245</v>
      </c>
      <c r="M13" s="138" t="s">
        <v>245</v>
      </c>
    </row>
    <row r="14" spans="1:13" ht="16.899999999999999" customHeight="1">
      <c r="A14" s="135" t="s">
        <v>168</v>
      </c>
      <c r="B14" s="145" t="s">
        <v>293</v>
      </c>
      <c r="C14" s="125" t="s">
        <v>244</v>
      </c>
      <c r="D14" s="138" t="s">
        <v>244</v>
      </c>
      <c r="E14" s="125">
        <v>5</v>
      </c>
      <c r="F14" s="143" t="s">
        <v>245</v>
      </c>
      <c r="G14" s="141" t="s">
        <v>245</v>
      </c>
      <c r="H14" s="141" t="s">
        <v>245</v>
      </c>
      <c r="I14" s="141" t="s">
        <v>245</v>
      </c>
      <c r="J14" s="141" t="s">
        <v>245</v>
      </c>
      <c r="K14" s="141" t="s">
        <v>245</v>
      </c>
      <c r="L14" s="141" t="s">
        <v>245</v>
      </c>
      <c r="M14" s="138" t="s">
        <v>245</v>
      </c>
    </row>
    <row r="15" spans="1:13" ht="16.899999999999999" customHeight="1">
      <c r="A15" s="135" t="s">
        <v>168</v>
      </c>
      <c r="B15" s="145" t="s">
        <v>294</v>
      </c>
      <c r="C15" s="125" t="s">
        <v>244</v>
      </c>
      <c r="D15" s="138" t="s">
        <v>244</v>
      </c>
      <c r="E15" s="125">
        <v>5</v>
      </c>
      <c r="F15" s="143" t="s">
        <v>245</v>
      </c>
      <c r="G15" s="141" t="s">
        <v>245</v>
      </c>
      <c r="H15" s="141" t="s">
        <v>245</v>
      </c>
      <c r="I15" s="141" t="s">
        <v>245</v>
      </c>
      <c r="J15" s="141" t="s">
        <v>245</v>
      </c>
      <c r="K15" s="141" t="s">
        <v>245</v>
      </c>
      <c r="L15" s="141" t="s">
        <v>245</v>
      </c>
      <c r="M15" s="138" t="s">
        <v>245</v>
      </c>
    </row>
    <row r="16" spans="1:13" ht="16.899999999999999" customHeight="1">
      <c r="A16" s="135" t="s">
        <v>168</v>
      </c>
      <c r="B16" s="145" t="s">
        <v>295</v>
      </c>
      <c r="C16" s="125" t="s">
        <v>244</v>
      </c>
      <c r="D16" s="138" t="s">
        <v>244</v>
      </c>
      <c r="E16" s="125">
        <v>5</v>
      </c>
      <c r="F16" s="143" t="s">
        <v>245</v>
      </c>
      <c r="G16" s="141" t="s">
        <v>245</v>
      </c>
      <c r="H16" s="141" t="s">
        <v>245</v>
      </c>
      <c r="I16" s="141" t="s">
        <v>245</v>
      </c>
      <c r="J16" s="141" t="s">
        <v>245</v>
      </c>
      <c r="K16" s="141" t="s">
        <v>245</v>
      </c>
      <c r="L16" s="141" t="s">
        <v>245</v>
      </c>
      <c r="M16" s="138" t="s">
        <v>245</v>
      </c>
    </row>
    <row r="17" spans="1:13" ht="16.899999999999999" customHeight="1">
      <c r="A17" s="135" t="s">
        <v>168</v>
      </c>
      <c r="B17" s="145" t="s">
        <v>296</v>
      </c>
      <c r="C17" s="125" t="s">
        <v>244</v>
      </c>
      <c r="D17" s="138" t="s">
        <v>244</v>
      </c>
      <c r="E17" s="125">
        <v>5</v>
      </c>
      <c r="F17" s="143" t="s">
        <v>245</v>
      </c>
      <c r="G17" s="141" t="s">
        <v>245</v>
      </c>
      <c r="H17" s="141" t="s">
        <v>245</v>
      </c>
      <c r="I17" s="141" t="s">
        <v>245</v>
      </c>
      <c r="J17" s="141" t="s">
        <v>245</v>
      </c>
      <c r="K17" s="141" t="s">
        <v>245</v>
      </c>
      <c r="L17" s="141" t="s">
        <v>245</v>
      </c>
      <c r="M17" s="138" t="s">
        <v>245</v>
      </c>
    </row>
    <row r="18" spans="1:13" ht="16.899999999999999" customHeight="1">
      <c r="A18" s="135" t="s">
        <v>168</v>
      </c>
      <c r="B18" s="145" t="s">
        <v>297</v>
      </c>
      <c r="C18" s="125" t="s">
        <v>244</v>
      </c>
      <c r="D18" s="138" t="s">
        <v>244</v>
      </c>
      <c r="E18" s="125">
        <v>5</v>
      </c>
      <c r="F18" s="143" t="s">
        <v>245</v>
      </c>
      <c r="G18" s="141" t="s">
        <v>245</v>
      </c>
      <c r="H18" s="141" t="s">
        <v>245</v>
      </c>
      <c r="I18" s="141" t="s">
        <v>245</v>
      </c>
      <c r="J18" s="141" t="s">
        <v>245</v>
      </c>
      <c r="K18" s="141" t="s">
        <v>245</v>
      </c>
      <c r="L18" s="141" t="s">
        <v>245</v>
      </c>
      <c r="M18" s="138" t="s">
        <v>245</v>
      </c>
    </row>
    <row r="19" spans="1:13" ht="16.899999999999999" customHeight="1">
      <c r="A19" s="135" t="s">
        <v>168</v>
      </c>
      <c r="B19" s="145" t="s">
        <v>298</v>
      </c>
      <c r="C19" s="125" t="s">
        <v>244</v>
      </c>
      <c r="D19" s="138" t="s">
        <v>244</v>
      </c>
      <c r="E19" s="125">
        <v>5</v>
      </c>
      <c r="F19" s="143" t="s">
        <v>245</v>
      </c>
      <c r="G19" s="141" t="s">
        <v>245</v>
      </c>
      <c r="H19" s="141" t="s">
        <v>245</v>
      </c>
      <c r="I19" s="141" t="s">
        <v>245</v>
      </c>
      <c r="J19" s="141" t="s">
        <v>245</v>
      </c>
      <c r="K19" s="141" t="s">
        <v>245</v>
      </c>
      <c r="L19" s="141" t="s">
        <v>245</v>
      </c>
      <c r="M19" s="138" t="s">
        <v>245</v>
      </c>
    </row>
    <row r="20" spans="1:13" ht="16.899999999999999" customHeight="1">
      <c r="A20" s="135" t="s">
        <v>168</v>
      </c>
      <c r="B20" s="145" t="s">
        <v>299</v>
      </c>
      <c r="C20" s="125" t="s">
        <v>244</v>
      </c>
      <c r="D20" s="138" t="s">
        <v>244</v>
      </c>
      <c r="E20" s="125">
        <v>5</v>
      </c>
      <c r="F20" s="143" t="s">
        <v>245</v>
      </c>
      <c r="G20" s="141" t="s">
        <v>245</v>
      </c>
      <c r="H20" s="141" t="s">
        <v>245</v>
      </c>
      <c r="I20" s="141" t="s">
        <v>245</v>
      </c>
      <c r="J20" s="141" t="s">
        <v>245</v>
      </c>
      <c r="K20" s="141" t="s">
        <v>245</v>
      </c>
      <c r="L20" s="141" t="s">
        <v>245</v>
      </c>
      <c r="M20" s="138" t="s">
        <v>245</v>
      </c>
    </row>
    <row r="21" spans="1:13" ht="16.899999999999999" customHeight="1">
      <c r="A21" s="135" t="s">
        <v>168</v>
      </c>
      <c r="B21" s="145" t="s">
        <v>300</v>
      </c>
      <c r="C21" s="125" t="s">
        <v>244</v>
      </c>
      <c r="D21" s="138" t="s">
        <v>244</v>
      </c>
      <c r="E21" s="125">
        <v>5</v>
      </c>
      <c r="F21" s="143" t="s">
        <v>245</v>
      </c>
      <c r="G21" s="141" t="s">
        <v>245</v>
      </c>
      <c r="H21" s="141" t="s">
        <v>245</v>
      </c>
      <c r="I21" s="141" t="s">
        <v>245</v>
      </c>
      <c r="J21" s="141" t="s">
        <v>245</v>
      </c>
      <c r="K21" s="141" t="s">
        <v>245</v>
      </c>
      <c r="L21" s="141" t="s">
        <v>245</v>
      </c>
      <c r="M21" s="138" t="s">
        <v>245</v>
      </c>
    </row>
    <row r="22" spans="1:13" ht="16.899999999999999" customHeight="1">
      <c r="A22" s="135" t="s">
        <v>168</v>
      </c>
      <c r="B22" s="145" t="s">
        <v>301</v>
      </c>
      <c r="C22" s="125" t="s">
        <v>244</v>
      </c>
      <c r="D22" s="138" t="s">
        <v>244</v>
      </c>
      <c r="E22" s="125">
        <v>5</v>
      </c>
      <c r="F22" s="143" t="s">
        <v>245</v>
      </c>
      <c r="G22" s="141" t="s">
        <v>245</v>
      </c>
      <c r="H22" s="141" t="s">
        <v>245</v>
      </c>
      <c r="I22" s="141" t="s">
        <v>245</v>
      </c>
      <c r="J22" s="141" t="s">
        <v>245</v>
      </c>
      <c r="K22" s="141" t="s">
        <v>245</v>
      </c>
      <c r="L22" s="141" t="s">
        <v>245</v>
      </c>
      <c r="M22" s="138" t="s">
        <v>245</v>
      </c>
    </row>
    <row r="23" spans="1:13" ht="16.899999999999999" customHeight="1">
      <c r="A23" s="135" t="s">
        <v>168</v>
      </c>
      <c r="B23" s="145" t="s">
        <v>302</v>
      </c>
      <c r="C23" s="125" t="s">
        <v>244</v>
      </c>
      <c r="D23" s="138" t="s">
        <v>244</v>
      </c>
      <c r="E23" s="125">
        <v>5</v>
      </c>
      <c r="F23" s="143" t="s">
        <v>245</v>
      </c>
      <c r="G23" s="141" t="s">
        <v>245</v>
      </c>
      <c r="H23" s="141" t="s">
        <v>245</v>
      </c>
      <c r="I23" s="141" t="s">
        <v>245</v>
      </c>
      <c r="J23" s="141" t="s">
        <v>245</v>
      </c>
      <c r="K23" s="141" t="s">
        <v>245</v>
      </c>
      <c r="L23" s="141" t="s">
        <v>245</v>
      </c>
      <c r="M23" s="138" t="s">
        <v>245</v>
      </c>
    </row>
    <row r="24" spans="1:13" ht="16.899999999999999" customHeight="1">
      <c r="A24" s="135" t="s">
        <v>168</v>
      </c>
      <c r="B24" s="145" t="s">
        <v>303</v>
      </c>
      <c r="C24" s="125" t="s">
        <v>244</v>
      </c>
      <c r="D24" s="138" t="s">
        <v>244</v>
      </c>
      <c r="E24" s="125">
        <v>5</v>
      </c>
      <c r="F24" s="143" t="s">
        <v>245</v>
      </c>
      <c r="G24" s="141" t="s">
        <v>245</v>
      </c>
      <c r="H24" s="141" t="s">
        <v>245</v>
      </c>
      <c r="I24" s="141" t="s">
        <v>245</v>
      </c>
      <c r="J24" s="141" t="s">
        <v>245</v>
      </c>
      <c r="K24" s="141" t="s">
        <v>245</v>
      </c>
      <c r="L24" s="141" t="s">
        <v>245</v>
      </c>
      <c r="M24" s="138" t="s">
        <v>245</v>
      </c>
    </row>
    <row r="25" spans="1:13" ht="16.899999999999999" customHeight="1">
      <c r="A25" s="135" t="s">
        <v>168</v>
      </c>
      <c r="B25" s="145" t="s">
        <v>304</v>
      </c>
      <c r="C25" s="125" t="s">
        <v>244</v>
      </c>
      <c r="D25" s="138" t="s">
        <v>244</v>
      </c>
      <c r="E25" s="125">
        <v>5</v>
      </c>
      <c r="F25" s="143" t="s">
        <v>245</v>
      </c>
      <c r="G25" s="141" t="s">
        <v>245</v>
      </c>
      <c r="H25" s="141" t="s">
        <v>245</v>
      </c>
      <c r="I25" s="141" t="s">
        <v>245</v>
      </c>
      <c r="J25" s="141" t="s">
        <v>245</v>
      </c>
      <c r="K25" s="141" t="s">
        <v>245</v>
      </c>
      <c r="L25" s="141" t="s">
        <v>245</v>
      </c>
      <c r="M25" s="138" t="s">
        <v>245</v>
      </c>
    </row>
    <row r="26" spans="1:13" ht="16.899999999999999" customHeight="1">
      <c r="A26" s="135" t="s">
        <v>168</v>
      </c>
      <c r="B26" s="145" t="s">
        <v>305</v>
      </c>
      <c r="C26" s="125" t="s">
        <v>244</v>
      </c>
      <c r="D26" s="138" t="s">
        <v>244</v>
      </c>
      <c r="E26" s="125">
        <v>5</v>
      </c>
      <c r="F26" s="143" t="s">
        <v>245</v>
      </c>
      <c r="G26" s="141" t="s">
        <v>245</v>
      </c>
      <c r="H26" s="141" t="s">
        <v>245</v>
      </c>
      <c r="I26" s="141" t="s">
        <v>245</v>
      </c>
      <c r="J26" s="141" t="s">
        <v>245</v>
      </c>
      <c r="K26" s="141" t="s">
        <v>245</v>
      </c>
      <c r="L26" s="141" t="s">
        <v>245</v>
      </c>
      <c r="M26" s="138" t="s">
        <v>245</v>
      </c>
    </row>
    <row r="27" spans="1:13" ht="16.899999999999999" customHeight="1">
      <c r="A27" s="135" t="s">
        <v>168</v>
      </c>
      <c r="B27" s="145" t="s">
        <v>306</v>
      </c>
      <c r="C27" s="125" t="s">
        <v>244</v>
      </c>
      <c r="D27" s="138" t="s">
        <v>244</v>
      </c>
      <c r="E27" s="125">
        <v>5</v>
      </c>
      <c r="F27" s="143" t="s">
        <v>245</v>
      </c>
      <c r="G27" s="141" t="s">
        <v>245</v>
      </c>
      <c r="H27" s="141" t="s">
        <v>245</v>
      </c>
      <c r="I27" s="141" t="s">
        <v>245</v>
      </c>
      <c r="J27" s="141" t="s">
        <v>245</v>
      </c>
      <c r="K27" s="141" t="s">
        <v>245</v>
      </c>
      <c r="L27" s="141" t="s">
        <v>245</v>
      </c>
      <c r="M27" s="138" t="s">
        <v>245</v>
      </c>
    </row>
    <row r="28" spans="1:13" ht="16.899999999999999" customHeight="1">
      <c r="A28" s="135" t="s">
        <v>168</v>
      </c>
      <c r="B28" s="145" t="s">
        <v>307</v>
      </c>
      <c r="C28" s="125" t="s">
        <v>244</v>
      </c>
      <c r="D28" s="138" t="s">
        <v>244</v>
      </c>
      <c r="E28" s="125">
        <v>5</v>
      </c>
      <c r="F28" s="143" t="s">
        <v>245</v>
      </c>
      <c r="G28" s="141" t="s">
        <v>245</v>
      </c>
      <c r="H28" s="141" t="s">
        <v>245</v>
      </c>
      <c r="I28" s="141" t="s">
        <v>245</v>
      </c>
      <c r="J28" s="141" t="s">
        <v>245</v>
      </c>
      <c r="K28" s="141" t="s">
        <v>245</v>
      </c>
      <c r="L28" s="141" t="s">
        <v>245</v>
      </c>
      <c r="M28" s="138" t="s">
        <v>245</v>
      </c>
    </row>
    <row r="29" spans="1:13" ht="16.899999999999999" customHeight="1">
      <c r="A29" s="135" t="s">
        <v>168</v>
      </c>
      <c r="B29" s="145" t="s">
        <v>308</v>
      </c>
      <c r="C29" s="125" t="s">
        <v>244</v>
      </c>
      <c r="D29" s="138" t="s">
        <v>244</v>
      </c>
      <c r="E29" s="125">
        <v>5</v>
      </c>
      <c r="F29" s="143" t="s">
        <v>245</v>
      </c>
      <c r="G29" s="141" t="s">
        <v>245</v>
      </c>
      <c r="H29" s="141" t="s">
        <v>245</v>
      </c>
      <c r="I29" s="141" t="s">
        <v>245</v>
      </c>
      <c r="J29" s="141" t="s">
        <v>245</v>
      </c>
      <c r="K29" s="141" t="s">
        <v>245</v>
      </c>
      <c r="L29" s="141" t="s">
        <v>245</v>
      </c>
      <c r="M29" s="138" t="s">
        <v>245</v>
      </c>
    </row>
    <row r="30" spans="1:13" ht="16.899999999999999" customHeight="1">
      <c r="A30" s="135" t="s">
        <v>168</v>
      </c>
      <c r="B30" s="145" t="s">
        <v>309</v>
      </c>
      <c r="C30" s="125" t="s">
        <v>244</v>
      </c>
      <c r="D30" s="138" t="s">
        <v>244</v>
      </c>
      <c r="E30" s="125">
        <v>5</v>
      </c>
      <c r="F30" s="143" t="s">
        <v>245</v>
      </c>
      <c r="G30" s="141" t="s">
        <v>245</v>
      </c>
      <c r="H30" s="141" t="s">
        <v>245</v>
      </c>
      <c r="I30" s="141" t="s">
        <v>245</v>
      </c>
      <c r="J30" s="141" t="s">
        <v>245</v>
      </c>
      <c r="K30" s="141" t="s">
        <v>245</v>
      </c>
      <c r="L30" s="141" t="s">
        <v>245</v>
      </c>
      <c r="M30" s="138" t="s">
        <v>245</v>
      </c>
    </row>
    <row r="31" spans="1:13" ht="16.899999999999999" customHeight="1">
      <c r="A31" s="135" t="s">
        <v>168</v>
      </c>
      <c r="B31" s="145" t="s">
        <v>310</v>
      </c>
      <c r="C31" s="125" t="s">
        <v>244</v>
      </c>
      <c r="D31" s="138" t="s">
        <v>244</v>
      </c>
      <c r="E31" s="125">
        <v>5</v>
      </c>
      <c r="F31" s="139" t="s">
        <v>245</v>
      </c>
      <c r="G31" s="140" t="s">
        <v>245</v>
      </c>
      <c r="H31" s="140" t="s">
        <v>245</v>
      </c>
      <c r="I31" s="140" t="s">
        <v>245</v>
      </c>
      <c r="J31" s="140" t="s">
        <v>245</v>
      </c>
      <c r="K31" s="140" t="s">
        <v>245</v>
      </c>
      <c r="L31" s="140" t="s">
        <v>245</v>
      </c>
      <c r="M31" s="142" t="s">
        <v>245</v>
      </c>
    </row>
    <row r="32" spans="1:13" ht="16.899999999999999" customHeight="1" thickBot="1">
      <c r="A32" s="135" t="s">
        <v>168</v>
      </c>
      <c r="B32" s="145" t="s">
        <v>311</v>
      </c>
      <c r="C32" s="147" t="s">
        <v>244</v>
      </c>
      <c r="D32" s="148" t="s">
        <v>244</v>
      </c>
      <c r="E32" s="147">
        <v>5</v>
      </c>
      <c r="F32" s="149" t="s">
        <v>245</v>
      </c>
      <c r="G32" s="150" t="s">
        <v>245</v>
      </c>
      <c r="H32" s="150" t="s">
        <v>245</v>
      </c>
      <c r="I32" s="150" t="s">
        <v>245</v>
      </c>
      <c r="J32" s="150" t="s">
        <v>245</v>
      </c>
      <c r="K32" s="150" t="s">
        <v>245</v>
      </c>
      <c r="L32" s="150" t="s">
        <v>245</v>
      </c>
      <c r="M32" s="148" t="s">
        <v>245</v>
      </c>
    </row>
    <row r="33" spans="1:2" ht="13.5" customHeight="1">
      <c r="A33" s="151" t="s">
        <v>238</v>
      </c>
      <c r="B33" s="151"/>
    </row>
    <row r="34" spans="1:2" ht="13.5" customHeight="1"/>
  </sheetData>
  <sheetProtection selectLockedCells="1"/>
  <mergeCells count="4">
    <mergeCell ref="A1:A2"/>
    <mergeCell ref="B1:B2"/>
    <mergeCell ref="C1:D1"/>
    <mergeCell ref="E1:M1"/>
  </mergeCells>
  <phoneticPr fontId="2"/>
  <dataValidations count="4">
    <dataValidation imeMode="hiragana" allowBlank="1" showInputMessage="1" showErrorMessage="1" sqref="A1:M2 A3:B32"/>
    <dataValidation type="list" imeMode="off" allowBlank="1" showInputMessage="1" sqref="D3:D32 F3:M32">
      <formula1>"○,×,－"</formula1>
    </dataValidation>
    <dataValidation type="list" imeMode="off" allowBlank="1" showInputMessage="1" sqref="C3:C32 E10:E32">
      <formula1>"5,1,－"</formula1>
    </dataValidation>
    <dataValidation type="list" imeMode="off" allowBlank="1" showInputMessage="1" sqref="E3:E9">
      <formula1>"10,5,－"</formula1>
    </dataValidation>
  </dataValidations>
  <pageMargins left="0.70866141732283472" right="0.23622047244094491" top="0.51181102362204722" bottom="0.59055118110236227" header="0.31496062992125984" footer="0.31496062992125984"/>
  <pageSetup paperSize="9" firstPageNumber="9" orientation="portrait" useFirstPageNumber="1" r:id="rId1"/>
  <headerFooter>
    <oddFooter>&amp;C4-&amp;P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V77"/>
  <sheetViews>
    <sheetView zoomScaleNormal="100" zoomScaleSheetLayoutView="90" workbookViewId="0">
      <selection activeCell="D9" sqref="D9"/>
    </sheetView>
  </sheetViews>
  <sheetFormatPr defaultRowHeight="13.5"/>
  <cols>
    <col min="1" max="1" width="11.25" style="2" customWidth="1"/>
    <col min="2" max="2" width="24.375" style="2" customWidth="1"/>
    <col min="3" max="8" width="9.625" style="17" customWidth="1"/>
    <col min="9" max="16384" width="9" style="2"/>
  </cols>
  <sheetData>
    <row r="1" spans="1:22" s="18" customFormat="1" ht="20.100000000000001" customHeight="1" thickBot="1">
      <c r="A1" s="26" t="s">
        <v>312</v>
      </c>
      <c r="B1" s="26"/>
      <c r="C1" s="118"/>
      <c r="D1" s="118"/>
      <c r="E1" s="118"/>
      <c r="F1" s="118"/>
      <c r="G1" s="118"/>
      <c r="H1" s="118"/>
      <c r="I1" s="71"/>
      <c r="J1" s="71"/>
      <c r="K1" s="71"/>
      <c r="L1" s="71"/>
      <c r="M1" s="71"/>
      <c r="N1" s="71"/>
      <c r="O1" s="71"/>
      <c r="P1" s="71"/>
      <c r="Q1" s="71"/>
      <c r="R1" s="71"/>
      <c r="S1" s="71"/>
      <c r="T1" s="71"/>
      <c r="U1" s="71"/>
      <c r="V1" s="71"/>
    </row>
    <row r="2" spans="1:22" ht="31.35" customHeight="1" thickBot="1">
      <c r="A2" s="160" t="s">
        <v>165</v>
      </c>
      <c r="B2" s="31" t="s">
        <v>180</v>
      </c>
      <c r="C2" s="119" t="s">
        <v>213</v>
      </c>
      <c r="D2" s="120" t="s">
        <v>231</v>
      </c>
      <c r="E2" s="120" t="s">
        <v>232</v>
      </c>
      <c r="F2" s="120" t="s">
        <v>233</v>
      </c>
      <c r="G2" s="120" t="s">
        <v>234</v>
      </c>
      <c r="H2" s="121" t="s">
        <v>313</v>
      </c>
    </row>
    <row r="3" spans="1:22" ht="16.5" customHeight="1">
      <c r="A3" s="116" t="s">
        <v>178</v>
      </c>
      <c r="B3" s="113" t="s">
        <v>314</v>
      </c>
      <c r="C3" s="122">
        <v>1</v>
      </c>
      <c r="D3" s="123" t="s">
        <v>245</v>
      </c>
      <c r="E3" s="123" t="s">
        <v>245</v>
      </c>
      <c r="F3" s="123" t="s">
        <v>245</v>
      </c>
      <c r="G3" s="123" t="s">
        <v>245</v>
      </c>
      <c r="H3" s="124" t="s">
        <v>245</v>
      </c>
    </row>
    <row r="4" spans="1:22" ht="16.5" customHeight="1">
      <c r="A4" s="28" t="s">
        <v>168</v>
      </c>
      <c r="B4" s="27" t="s">
        <v>315</v>
      </c>
      <c r="C4" s="125">
        <v>1</v>
      </c>
      <c r="D4" s="108" t="s">
        <v>245</v>
      </c>
      <c r="E4" s="108" t="s">
        <v>245</v>
      </c>
      <c r="F4" s="108" t="s">
        <v>245</v>
      </c>
      <c r="G4" s="108" t="s">
        <v>245</v>
      </c>
      <c r="H4" s="109" t="s">
        <v>245</v>
      </c>
    </row>
    <row r="5" spans="1:22" ht="16.5" customHeight="1">
      <c r="A5" s="28" t="s">
        <v>168</v>
      </c>
      <c r="B5" s="27" t="s">
        <v>316</v>
      </c>
      <c r="C5" s="125">
        <v>1</v>
      </c>
      <c r="D5" s="108" t="s">
        <v>245</v>
      </c>
      <c r="E5" s="108" t="s">
        <v>245</v>
      </c>
      <c r="F5" s="108" t="s">
        <v>245</v>
      </c>
      <c r="G5" s="108" t="s">
        <v>245</v>
      </c>
      <c r="H5" s="109" t="s">
        <v>245</v>
      </c>
    </row>
    <row r="6" spans="1:22" ht="16.5" customHeight="1">
      <c r="A6" s="28" t="s">
        <v>168</v>
      </c>
      <c r="B6" s="27" t="s">
        <v>317</v>
      </c>
      <c r="C6" s="125">
        <v>1</v>
      </c>
      <c r="D6" s="108" t="s">
        <v>245</v>
      </c>
      <c r="E6" s="108" t="s">
        <v>245</v>
      </c>
      <c r="F6" s="108" t="s">
        <v>245</v>
      </c>
      <c r="G6" s="108" t="s">
        <v>245</v>
      </c>
      <c r="H6" s="109" t="s">
        <v>245</v>
      </c>
    </row>
    <row r="7" spans="1:22" ht="16.5" customHeight="1">
      <c r="A7" s="28" t="s">
        <v>168</v>
      </c>
      <c r="B7" s="27" t="s">
        <v>318</v>
      </c>
      <c r="C7" s="125">
        <v>1</v>
      </c>
      <c r="D7" s="108" t="s">
        <v>245</v>
      </c>
      <c r="E7" s="108" t="s">
        <v>245</v>
      </c>
      <c r="F7" s="108" t="s">
        <v>245</v>
      </c>
      <c r="G7" s="108" t="s">
        <v>245</v>
      </c>
      <c r="H7" s="109" t="s">
        <v>245</v>
      </c>
    </row>
    <row r="8" spans="1:22" ht="16.5" customHeight="1">
      <c r="A8" s="28" t="s">
        <v>168</v>
      </c>
      <c r="B8" s="27" t="s">
        <v>319</v>
      </c>
      <c r="C8" s="125">
        <v>1</v>
      </c>
      <c r="D8" s="108" t="s">
        <v>245</v>
      </c>
      <c r="E8" s="108" t="s">
        <v>245</v>
      </c>
      <c r="F8" s="108" t="s">
        <v>245</v>
      </c>
      <c r="G8" s="108" t="s">
        <v>245</v>
      </c>
      <c r="H8" s="109" t="s">
        <v>245</v>
      </c>
    </row>
    <row r="9" spans="1:22" ht="16.5" customHeight="1">
      <c r="A9" s="28" t="s">
        <v>168</v>
      </c>
      <c r="B9" s="27" t="s">
        <v>320</v>
      </c>
      <c r="C9" s="125">
        <v>1</v>
      </c>
      <c r="D9" s="108" t="s">
        <v>245</v>
      </c>
      <c r="E9" s="108" t="s">
        <v>245</v>
      </c>
      <c r="F9" s="108" t="s">
        <v>245</v>
      </c>
      <c r="G9" s="108" t="s">
        <v>245</v>
      </c>
      <c r="H9" s="109" t="s">
        <v>245</v>
      </c>
    </row>
    <row r="10" spans="1:22" ht="16.5" customHeight="1">
      <c r="A10" s="28" t="s">
        <v>168</v>
      </c>
      <c r="B10" s="27" t="s">
        <v>321</v>
      </c>
      <c r="C10" s="125">
        <v>1</v>
      </c>
      <c r="D10" s="108" t="s">
        <v>245</v>
      </c>
      <c r="E10" s="108" t="s">
        <v>245</v>
      </c>
      <c r="F10" s="108" t="s">
        <v>245</v>
      </c>
      <c r="G10" s="108" t="s">
        <v>245</v>
      </c>
      <c r="H10" s="109" t="s">
        <v>245</v>
      </c>
    </row>
    <row r="11" spans="1:22" ht="16.5" customHeight="1">
      <c r="A11" s="28" t="s">
        <v>168</v>
      </c>
      <c r="B11" s="27" t="s">
        <v>322</v>
      </c>
      <c r="C11" s="125">
        <v>1</v>
      </c>
      <c r="D11" s="108" t="s">
        <v>245</v>
      </c>
      <c r="E11" s="108" t="s">
        <v>245</v>
      </c>
      <c r="F11" s="108" t="s">
        <v>245</v>
      </c>
      <c r="G11" s="108" t="s">
        <v>245</v>
      </c>
      <c r="H11" s="109" t="s">
        <v>245</v>
      </c>
    </row>
    <row r="12" spans="1:22" ht="16.5" customHeight="1">
      <c r="A12" s="28" t="s">
        <v>168</v>
      </c>
      <c r="B12" s="27" t="s">
        <v>323</v>
      </c>
      <c r="C12" s="125">
        <v>1</v>
      </c>
      <c r="D12" s="108" t="s">
        <v>245</v>
      </c>
      <c r="E12" s="108" t="s">
        <v>245</v>
      </c>
      <c r="F12" s="108" t="s">
        <v>245</v>
      </c>
      <c r="G12" s="108" t="s">
        <v>245</v>
      </c>
      <c r="H12" s="109" t="s">
        <v>245</v>
      </c>
    </row>
    <row r="13" spans="1:22" ht="16.5" customHeight="1">
      <c r="A13" s="28" t="s">
        <v>168</v>
      </c>
      <c r="B13" s="27" t="s">
        <v>324</v>
      </c>
      <c r="C13" s="125">
        <v>1</v>
      </c>
      <c r="D13" s="108" t="s">
        <v>245</v>
      </c>
      <c r="E13" s="108" t="s">
        <v>245</v>
      </c>
      <c r="F13" s="108" t="s">
        <v>245</v>
      </c>
      <c r="G13" s="108" t="s">
        <v>245</v>
      </c>
      <c r="H13" s="109" t="s">
        <v>245</v>
      </c>
    </row>
    <row r="14" spans="1:22" ht="16.5" customHeight="1">
      <c r="A14" s="28" t="s">
        <v>168</v>
      </c>
      <c r="B14" s="27" t="s">
        <v>325</v>
      </c>
      <c r="C14" s="125">
        <v>1</v>
      </c>
      <c r="D14" s="108" t="s">
        <v>245</v>
      </c>
      <c r="E14" s="108" t="s">
        <v>245</v>
      </c>
      <c r="F14" s="108" t="s">
        <v>245</v>
      </c>
      <c r="G14" s="108" t="s">
        <v>245</v>
      </c>
      <c r="H14" s="109" t="s">
        <v>245</v>
      </c>
    </row>
    <row r="15" spans="1:22" ht="16.5" customHeight="1">
      <c r="A15" s="28" t="s">
        <v>168</v>
      </c>
      <c r="B15" s="27" t="s">
        <v>326</v>
      </c>
      <c r="C15" s="125">
        <v>1</v>
      </c>
      <c r="D15" s="108" t="s">
        <v>245</v>
      </c>
      <c r="E15" s="108" t="s">
        <v>245</v>
      </c>
      <c r="F15" s="108" t="s">
        <v>245</v>
      </c>
      <c r="G15" s="108" t="s">
        <v>245</v>
      </c>
      <c r="H15" s="109" t="s">
        <v>245</v>
      </c>
    </row>
    <row r="16" spans="1:22" ht="16.5" customHeight="1">
      <c r="A16" s="28" t="s">
        <v>168</v>
      </c>
      <c r="B16" s="27" t="s">
        <v>327</v>
      </c>
      <c r="C16" s="125">
        <v>1</v>
      </c>
      <c r="D16" s="108" t="s">
        <v>245</v>
      </c>
      <c r="E16" s="108" t="s">
        <v>245</v>
      </c>
      <c r="F16" s="108" t="s">
        <v>245</v>
      </c>
      <c r="G16" s="108" t="s">
        <v>245</v>
      </c>
      <c r="H16" s="109" t="s">
        <v>245</v>
      </c>
    </row>
    <row r="17" spans="1:8" ht="16.5" customHeight="1">
      <c r="A17" s="28" t="s">
        <v>168</v>
      </c>
      <c r="B17" s="27" t="s">
        <v>328</v>
      </c>
      <c r="C17" s="125">
        <v>1</v>
      </c>
      <c r="D17" s="108" t="s">
        <v>245</v>
      </c>
      <c r="E17" s="108" t="s">
        <v>245</v>
      </c>
      <c r="F17" s="108" t="s">
        <v>245</v>
      </c>
      <c r="G17" s="108" t="s">
        <v>245</v>
      </c>
      <c r="H17" s="109" t="s">
        <v>245</v>
      </c>
    </row>
    <row r="18" spans="1:8" ht="16.5" customHeight="1">
      <c r="A18" s="28" t="s">
        <v>168</v>
      </c>
      <c r="B18" s="27" t="s">
        <v>329</v>
      </c>
      <c r="C18" s="125">
        <v>1</v>
      </c>
      <c r="D18" s="108" t="s">
        <v>245</v>
      </c>
      <c r="E18" s="108" t="s">
        <v>245</v>
      </c>
      <c r="F18" s="108" t="s">
        <v>245</v>
      </c>
      <c r="G18" s="108" t="s">
        <v>245</v>
      </c>
      <c r="H18" s="109" t="s">
        <v>245</v>
      </c>
    </row>
    <row r="19" spans="1:8" ht="16.5" customHeight="1">
      <c r="A19" s="28" t="s">
        <v>168</v>
      </c>
      <c r="B19" s="27" t="s">
        <v>330</v>
      </c>
      <c r="C19" s="125">
        <v>1</v>
      </c>
      <c r="D19" s="108" t="s">
        <v>245</v>
      </c>
      <c r="E19" s="108" t="s">
        <v>245</v>
      </c>
      <c r="F19" s="108" t="s">
        <v>245</v>
      </c>
      <c r="G19" s="108" t="s">
        <v>245</v>
      </c>
      <c r="H19" s="109" t="s">
        <v>245</v>
      </c>
    </row>
    <row r="20" spans="1:8" ht="16.5" customHeight="1">
      <c r="A20" s="28" t="s">
        <v>168</v>
      </c>
      <c r="B20" s="27" t="s">
        <v>331</v>
      </c>
      <c r="C20" s="125">
        <v>1</v>
      </c>
      <c r="D20" s="108" t="s">
        <v>245</v>
      </c>
      <c r="E20" s="108" t="s">
        <v>245</v>
      </c>
      <c r="F20" s="108" t="s">
        <v>245</v>
      </c>
      <c r="G20" s="108" t="s">
        <v>245</v>
      </c>
      <c r="H20" s="109" t="s">
        <v>245</v>
      </c>
    </row>
    <row r="21" spans="1:8" ht="16.5" customHeight="1">
      <c r="A21" s="28" t="s">
        <v>168</v>
      </c>
      <c r="B21" s="27" t="s">
        <v>332</v>
      </c>
      <c r="C21" s="125">
        <v>1</v>
      </c>
      <c r="D21" s="108" t="s">
        <v>245</v>
      </c>
      <c r="E21" s="108" t="s">
        <v>245</v>
      </c>
      <c r="F21" s="108" t="s">
        <v>245</v>
      </c>
      <c r="G21" s="108" t="s">
        <v>245</v>
      </c>
      <c r="H21" s="109" t="s">
        <v>245</v>
      </c>
    </row>
    <row r="22" spans="1:8" ht="16.5" customHeight="1">
      <c r="A22" s="28" t="s">
        <v>168</v>
      </c>
      <c r="B22" s="27" t="s">
        <v>333</v>
      </c>
      <c r="C22" s="125">
        <v>1</v>
      </c>
      <c r="D22" s="108" t="s">
        <v>245</v>
      </c>
      <c r="E22" s="108" t="s">
        <v>245</v>
      </c>
      <c r="F22" s="108" t="s">
        <v>245</v>
      </c>
      <c r="G22" s="108" t="s">
        <v>245</v>
      </c>
      <c r="H22" s="109" t="s">
        <v>245</v>
      </c>
    </row>
    <row r="23" spans="1:8" ht="16.5" customHeight="1">
      <c r="A23" s="28" t="s">
        <v>168</v>
      </c>
      <c r="B23" s="27" t="s">
        <v>334</v>
      </c>
      <c r="C23" s="125">
        <v>1</v>
      </c>
      <c r="D23" s="108" t="s">
        <v>245</v>
      </c>
      <c r="E23" s="108" t="s">
        <v>245</v>
      </c>
      <c r="F23" s="108" t="s">
        <v>245</v>
      </c>
      <c r="G23" s="108" t="s">
        <v>245</v>
      </c>
      <c r="H23" s="109" t="s">
        <v>245</v>
      </c>
    </row>
    <row r="24" spans="1:8" ht="16.5" customHeight="1">
      <c r="A24" s="28" t="s">
        <v>168</v>
      </c>
      <c r="B24" s="27" t="s">
        <v>335</v>
      </c>
      <c r="C24" s="125">
        <v>1</v>
      </c>
      <c r="D24" s="108" t="s">
        <v>245</v>
      </c>
      <c r="E24" s="108" t="s">
        <v>245</v>
      </c>
      <c r="F24" s="108" t="s">
        <v>245</v>
      </c>
      <c r="G24" s="108" t="s">
        <v>245</v>
      </c>
      <c r="H24" s="109" t="s">
        <v>245</v>
      </c>
    </row>
    <row r="25" spans="1:8" ht="16.5" customHeight="1">
      <c r="A25" s="28" t="s">
        <v>168</v>
      </c>
      <c r="B25" s="27" t="s">
        <v>336</v>
      </c>
      <c r="C25" s="125">
        <v>1</v>
      </c>
      <c r="D25" s="108" t="s">
        <v>245</v>
      </c>
      <c r="E25" s="108" t="s">
        <v>245</v>
      </c>
      <c r="F25" s="108" t="s">
        <v>245</v>
      </c>
      <c r="G25" s="108" t="s">
        <v>245</v>
      </c>
      <c r="H25" s="109" t="s">
        <v>245</v>
      </c>
    </row>
    <row r="26" spans="1:8" ht="16.5" customHeight="1">
      <c r="A26" s="28" t="s">
        <v>168</v>
      </c>
      <c r="B26" s="27" t="s">
        <v>337</v>
      </c>
      <c r="C26" s="125">
        <v>1</v>
      </c>
      <c r="D26" s="108" t="s">
        <v>245</v>
      </c>
      <c r="E26" s="108" t="s">
        <v>245</v>
      </c>
      <c r="F26" s="108" t="s">
        <v>245</v>
      </c>
      <c r="G26" s="108" t="s">
        <v>245</v>
      </c>
      <c r="H26" s="109" t="s">
        <v>245</v>
      </c>
    </row>
    <row r="27" spans="1:8" ht="16.5" customHeight="1">
      <c r="A27" s="28" t="s">
        <v>168</v>
      </c>
      <c r="B27" s="27" t="s">
        <v>338</v>
      </c>
      <c r="C27" s="125">
        <v>1</v>
      </c>
      <c r="D27" s="108" t="s">
        <v>245</v>
      </c>
      <c r="E27" s="108" t="s">
        <v>245</v>
      </c>
      <c r="F27" s="108" t="s">
        <v>245</v>
      </c>
      <c r="G27" s="108" t="s">
        <v>245</v>
      </c>
      <c r="H27" s="109" t="s">
        <v>245</v>
      </c>
    </row>
    <row r="28" spans="1:8" ht="16.5" customHeight="1">
      <c r="A28" s="28" t="s">
        <v>168</v>
      </c>
      <c r="B28" s="27" t="s">
        <v>339</v>
      </c>
      <c r="C28" s="125">
        <v>1</v>
      </c>
      <c r="D28" s="108" t="s">
        <v>245</v>
      </c>
      <c r="E28" s="108" t="s">
        <v>245</v>
      </c>
      <c r="F28" s="108" t="s">
        <v>245</v>
      </c>
      <c r="G28" s="108" t="s">
        <v>245</v>
      </c>
      <c r="H28" s="109" t="s">
        <v>245</v>
      </c>
    </row>
    <row r="29" spans="1:8" ht="16.5" customHeight="1">
      <c r="A29" s="28" t="s">
        <v>168</v>
      </c>
      <c r="B29" s="27" t="s">
        <v>340</v>
      </c>
      <c r="C29" s="125">
        <v>1</v>
      </c>
      <c r="D29" s="108" t="s">
        <v>245</v>
      </c>
      <c r="E29" s="108" t="s">
        <v>245</v>
      </c>
      <c r="F29" s="108" t="s">
        <v>245</v>
      </c>
      <c r="G29" s="108" t="s">
        <v>245</v>
      </c>
      <c r="H29" s="109" t="s">
        <v>245</v>
      </c>
    </row>
    <row r="30" spans="1:8" ht="16.5" customHeight="1">
      <c r="A30" s="28" t="s">
        <v>168</v>
      </c>
      <c r="B30" s="27" t="s">
        <v>341</v>
      </c>
      <c r="C30" s="125">
        <v>1</v>
      </c>
      <c r="D30" s="108" t="s">
        <v>245</v>
      </c>
      <c r="E30" s="108" t="s">
        <v>245</v>
      </c>
      <c r="F30" s="108" t="s">
        <v>245</v>
      </c>
      <c r="G30" s="108" t="s">
        <v>245</v>
      </c>
      <c r="H30" s="109" t="s">
        <v>245</v>
      </c>
    </row>
    <row r="31" spans="1:8" ht="16.5" customHeight="1">
      <c r="A31" s="28" t="s">
        <v>168</v>
      </c>
      <c r="B31" s="27" t="s">
        <v>342</v>
      </c>
      <c r="C31" s="125">
        <v>1</v>
      </c>
      <c r="D31" s="108" t="s">
        <v>245</v>
      </c>
      <c r="E31" s="108" t="s">
        <v>245</v>
      </c>
      <c r="F31" s="108" t="s">
        <v>245</v>
      </c>
      <c r="G31" s="108" t="s">
        <v>245</v>
      </c>
      <c r="H31" s="109" t="s">
        <v>245</v>
      </c>
    </row>
    <row r="32" spans="1:8" ht="16.5" customHeight="1">
      <c r="A32" s="28" t="s">
        <v>168</v>
      </c>
      <c r="B32" s="27" t="s">
        <v>343</v>
      </c>
      <c r="C32" s="125">
        <v>1</v>
      </c>
      <c r="D32" s="108" t="s">
        <v>245</v>
      </c>
      <c r="E32" s="108" t="s">
        <v>245</v>
      </c>
      <c r="F32" s="108" t="s">
        <v>245</v>
      </c>
      <c r="G32" s="108" t="s">
        <v>245</v>
      </c>
      <c r="H32" s="109" t="s">
        <v>245</v>
      </c>
    </row>
    <row r="33" spans="1:8" ht="16.5" customHeight="1">
      <c r="A33" s="28" t="s">
        <v>168</v>
      </c>
      <c r="B33" s="27" t="s">
        <v>344</v>
      </c>
      <c r="C33" s="125">
        <v>1</v>
      </c>
      <c r="D33" s="108" t="s">
        <v>245</v>
      </c>
      <c r="E33" s="108" t="s">
        <v>245</v>
      </c>
      <c r="F33" s="108" t="s">
        <v>245</v>
      </c>
      <c r="G33" s="108" t="s">
        <v>245</v>
      </c>
      <c r="H33" s="109" t="s">
        <v>245</v>
      </c>
    </row>
    <row r="34" spans="1:8" ht="16.5" customHeight="1">
      <c r="A34" s="28" t="s">
        <v>168</v>
      </c>
      <c r="B34" s="27" t="s">
        <v>345</v>
      </c>
      <c r="C34" s="125">
        <v>1</v>
      </c>
      <c r="D34" s="108" t="s">
        <v>245</v>
      </c>
      <c r="E34" s="108" t="s">
        <v>245</v>
      </c>
      <c r="F34" s="108" t="s">
        <v>245</v>
      </c>
      <c r="G34" s="108" t="s">
        <v>245</v>
      </c>
      <c r="H34" s="109" t="s">
        <v>245</v>
      </c>
    </row>
    <row r="35" spans="1:8" ht="16.5" customHeight="1">
      <c r="A35" s="28" t="s">
        <v>168</v>
      </c>
      <c r="B35" s="27" t="s">
        <v>346</v>
      </c>
      <c r="C35" s="125">
        <v>1</v>
      </c>
      <c r="D35" s="108" t="s">
        <v>245</v>
      </c>
      <c r="E35" s="108" t="s">
        <v>245</v>
      </c>
      <c r="F35" s="108" t="s">
        <v>245</v>
      </c>
      <c r="G35" s="108" t="s">
        <v>245</v>
      </c>
      <c r="H35" s="109" t="s">
        <v>245</v>
      </c>
    </row>
    <row r="36" spans="1:8" ht="16.5" customHeight="1">
      <c r="A36" s="28" t="s">
        <v>168</v>
      </c>
      <c r="B36" s="27" t="s">
        <v>347</v>
      </c>
      <c r="C36" s="125">
        <v>1</v>
      </c>
      <c r="D36" s="108" t="s">
        <v>245</v>
      </c>
      <c r="E36" s="108" t="s">
        <v>245</v>
      </c>
      <c r="F36" s="108" t="s">
        <v>245</v>
      </c>
      <c r="G36" s="108" t="s">
        <v>245</v>
      </c>
      <c r="H36" s="109" t="s">
        <v>245</v>
      </c>
    </row>
    <row r="37" spans="1:8" ht="16.5" customHeight="1">
      <c r="A37" s="28" t="s">
        <v>168</v>
      </c>
      <c r="B37" s="27" t="s">
        <v>348</v>
      </c>
      <c r="C37" s="125">
        <v>1</v>
      </c>
      <c r="D37" s="108" t="s">
        <v>245</v>
      </c>
      <c r="E37" s="108" t="s">
        <v>245</v>
      </c>
      <c r="F37" s="108" t="s">
        <v>245</v>
      </c>
      <c r="G37" s="108" t="s">
        <v>245</v>
      </c>
      <c r="H37" s="109" t="s">
        <v>245</v>
      </c>
    </row>
    <row r="38" spans="1:8" ht="16.5" customHeight="1">
      <c r="A38" s="28" t="s">
        <v>168</v>
      </c>
      <c r="B38" s="27" t="s">
        <v>349</v>
      </c>
      <c r="C38" s="125">
        <v>1</v>
      </c>
      <c r="D38" s="108" t="s">
        <v>245</v>
      </c>
      <c r="E38" s="108" t="s">
        <v>245</v>
      </c>
      <c r="F38" s="108" t="s">
        <v>245</v>
      </c>
      <c r="G38" s="108" t="s">
        <v>245</v>
      </c>
      <c r="H38" s="109" t="s">
        <v>245</v>
      </c>
    </row>
    <row r="39" spans="1:8" ht="16.5" customHeight="1">
      <c r="A39" s="28" t="s">
        <v>168</v>
      </c>
      <c r="B39" s="27" t="s">
        <v>350</v>
      </c>
      <c r="C39" s="125">
        <v>1</v>
      </c>
      <c r="D39" s="108" t="s">
        <v>245</v>
      </c>
      <c r="E39" s="108" t="s">
        <v>245</v>
      </c>
      <c r="F39" s="108" t="s">
        <v>245</v>
      </c>
      <c r="G39" s="108" t="s">
        <v>245</v>
      </c>
      <c r="H39" s="109" t="s">
        <v>245</v>
      </c>
    </row>
    <row r="40" spans="1:8" ht="16.5" customHeight="1">
      <c r="A40" s="28" t="s">
        <v>168</v>
      </c>
      <c r="B40" s="27" t="s">
        <v>351</v>
      </c>
      <c r="C40" s="125">
        <v>1</v>
      </c>
      <c r="D40" s="108" t="s">
        <v>245</v>
      </c>
      <c r="E40" s="108" t="s">
        <v>245</v>
      </c>
      <c r="F40" s="108" t="s">
        <v>245</v>
      </c>
      <c r="G40" s="108" t="s">
        <v>245</v>
      </c>
      <c r="H40" s="109" t="s">
        <v>245</v>
      </c>
    </row>
    <row r="41" spans="1:8" ht="16.5" customHeight="1">
      <c r="A41" s="28" t="s">
        <v>168</v>
      </c>
      <c r="B41" s="27" t="s">
        <v>352</v>
      </c>
      <c r="C41" s="125">
        <v>1</v>
      </c>
      <c r="D41" s="108" t="s">
        <v>245</v>
      </c>
      <c r="E41" s="108" t="s">
        <v>245</v>
      </c>
      <c r="F41" s="108" t="s">
        <v>245</v>
      </c>
      <c r="G41" s="108" t="s">
        <v>245</v>
      </c>
      <c r="H41" s="109" t="s">
        <v>245</v>
      </c>
    </row>
    <row r="42" spans="1:8" ht="16.5" customHeight="1">
      <c r="A42" s="28" t="s">
        <v>168</v>
      </c>
      <c r="B42" s="27" t="s">
        <v>353</v>
      </c>
      <c r="C42" s="125">
        <v>1</v>
      </c>
      <c r="D42" s="108" t="s">
        <v>245</v>
      </c>
      <c r="E42" s="108" t="s">
        <v>245</v>
      </c>
      <c r="F42" s="108" t="s">
        <v>245</v>
      </c>
      <c r="G42" s="108" t="s">
        <v>245</v>
      </c>
      <c r="H42" s="109" t="s">
        <v>245</v>
      </c>
    </row>
    <row r="43" spans="1:8" ht="16.5" customHeight="1">
      <c r="A43" s="28" t="s">
        <v>168</v>
      </c>
      <c r="B43" s="27" t="s">
        <v>354</v>
      </c>
      <c r="C43" s="125">
        <v>1</v>
      </c>
      <c r="D43" s="108" t="s">
        <v>245</v>
      </c>
      <c r="E43" s="108" t="s">
        <v>245</v>
      </c>
      <c r="F43" s="108" t="s">
        <v>245</v>
      </c>
      <c r="G43" s="108" t="s">
        <v>245</v>
      </c>
      <c r="H43" s="109" t="s">
        <v>245</v>
      </c>
    </row>
    <row r="44" spans="1:8" ht="16.5" customHeight="1">
      <c r="A44" s="28" t="s">
        <v>168</v>
      </c>
      <c r="B44" s="27" t="s">
        <v>355</v>
      </c>
      <c r="C44" s="125">
        <v>1</v>
      </c>
      <c r="D44" s="108" t="s">
        <v>245</v>
      </c>
      <c r="E44" s="108" t="s">
        <v>245</v>
      </c>
      <c r="F44" s="108" t="s">
        <v>245</v>
      </c>
      <c r="G44" s="108" t="s">
        <v>245</v>
      </c>
      <c r="H44" s="109" t="s">
        <v>245</v>
      </c>
    </row>
    <row r="45" spans="1:8" ht="16.5" customHeight="1">
      <c r="A45" s="28" t="s">
        <v>168</v>
      </c>
      <c r="B45" s="27" t="s">
        <v>356</v>
      </c>
      <c r="C45" s="125">
        <v>1</v>
      </c>
      <c r="D45" s="108" t="s">
        <v>245</v>
      </c>
      <c r="E45" s="108" t="s">
        <v>245</v>
      </c>
      <c r="F45" s="108" t="s">
        <v>245</v>
      </c>
      <c r="G45" s="108" t="s">
        <v>245</v>
      </c>
      <c r="H45" s="109" t="s">
        <v>245</v>
      </c>
    </row>
    <row r="46" spans="1:8" ht="16.5" customHeight="1">
      <c r="A46" s="28" t="s">
        <v>168</v>
      </c>
      <c r="B46" s="27" t="s">
        <v>357</v>
      </c>
      <c r="C46" s="125">
        <v>1</v>
      </c>
      <c r="D46" s="108" t="s">
        <v>245</v>
      </c>
      <c r="E46" s="108" t="s">
        <v>245</v>
      </c>
      <c r="F46" s="108" t="s">
        <v>245</v>
      </c>
      <c r="G46" s="108" t="s">
        <v>245</v>
      </c>
      <c r="H46" s="109" t="s">
        <v>245</v>
      </c>
    </row>
    <row r="47" spans="1:8" ht="16.5" customHeight="1">
      <c r="A47" s="28" t="s">
        <v>168</v>
      </c>
      <c r="B47" s="27" t="s">
        <v>358</v>
      </c>
      <c r="C47" s="125">
        <v>1</v>
      </c>
      <c r="D47" s="108" t="s">
        <v>245</v>
      </c>
      <c r="E47" s="108" t="s">
        <v>245</v>
      </c>
      <c r="F47" s="108" t="s">
        <v>245</v>
      </c>
      <c r="G47" s="108" t="s">
        <v>245</v>
      </c>
      <c r="H47" s="109" t="s">
        <v>245</v>
      </c>
    </row>
    <row r="48" spans="1:8">
      <c r="A48" s="58" t="s">
        <v>181</v>
      </c>
    </row>
    <row r="51" spans="1:1" ht="16.5" customHeight="1"/>
    <row r="52" spans="1:1" ht="16.5" customHeight="1"/>
    <row r="53" spans="1:1" ht="16.5" customHeight="1"/>
    <row r="54" spans="1:1" ht="16.5" customHeight="1"/>
    <row r="55" spans="1:1" ht="16.5" customHeight="1"/>
    <row r="56" spans="1:1" ht="16.5" customHeight="1"/>
    <row r="57" spans="1:1" ht="16.5" customHeight="1"/>
    <row r="58" spans="1:1" ht="16.5" customHeight="1"/>
    <row r="59" spans="1:1" ht="16.5" customHeight="1"/>
    <row r="60" spans="1:1" ht="16.5" customHeight="1"/>
    <row r="61" spans="1:1" ht="16.5" customHeight="1"/>
    <row r="62" spans="1:1" ht="16.5" customHeight="1"/>
    <row r="63" spans="1:1" ht="16.5" customHeight="1"/>
    <row r="64" spans="1:1" ht="12.75" customHeight="1">
      <c r="A64" s="58"/>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sheetData>
  <sheetProtection selectLockedCells="1"/>
  <phoneticPr fontId="2"/>
  <dataValidations count="3">
    <dataValidation imeMode="hiragana" allowBlank="1" showInputMessage="1" showErrorMessage="1" sqref="A2:H2 A3:B47"/>
    <dataValidation type="list" imeMode="off" allowBlank="1" showInputMessage="1" sqref="D3:H47">
      <formula1>"○,×"</formula1>
    </dataValidation>
    <dataValidation type="list" imeMode="off" allowBlank="1" showInputMessage="1" sqref="C3:C47">
      <formula1>"5,1,－"</formula1>
    </dataValidation>
  </dataValidations>
  <pageMargins left="0.70866141732283472" right="0.23622047244094491" top="0.51181102362204722" bottom="0.59055118110236227" header="0.31496062992125984" footer="0.31496062992125984"/>
  <pageSetup paperSize="9" firstPageNumber="10" orientation="portrait" useFirstPageNumber="1" r:id="rId1"/>
  <headerFooter>
    <oddFooter>&amp;C4-&amp;P</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H31"/>
  <sheetViews>
    <sheetView topLeftCell="A7" zoomScaleNormal="100" workbookViewId="0">
      <selection activeCell="D9" sqref="D9"/>
    </sheetView>
  </sheetViews>
  <sheetFormatPr defaultRowHeight="13.5"/>
  <cols>
    <col min="1" max="1" width="11.25" style="2" customWidth="1"/>
    <col min="2" max="2" width="24.375" style="2" customWidth="1"/>
    <col min="3" max="8" width="9.625" style="17" customWidth="1"/>
    <col min="9" max="16384" width="9" style="2"/>
  </cols>
  <sheetData>
    <row r="1" spans="1:8" ht="31.35" customHeight="1" thickBot="1">
      <c r="A1" s="160" t="s">
        <v>165</v>
      </c>
      <c r="B1" s="31" t="s">
        <v>180</v>
      </c>
      <c r="C1" s="167" t="s">
        <v>213</v>
      </c>
      <c r="D1" s="168" t="s">
        <v>231</v>
      </c>
      <c r="E1" s="168" t="s">
        <v>232</v>
      </c>
      <c r="F1" s="168" t="s">
        <v>233</v>
      </c>
      <c r="G1" s="168" t="s">
        <v>234</v>
      </c>
      <c r="H1" s="169" t="s">
        <v>313</v>
      </c>
    </row>
    <row r="2" spans="1:8" ht="16.5" customHeight="1">
      <c r="A2" s="166" t="s">
        <v>178</v>
      </c>
      <c r="B2" s="27" t="s">
        <v>359</v>
      </c>
      <c r="C2" s="125">
        <v>1</v>
      </c>
      <c r="D2" s="108" t="s">
        <v>245</v>
      </c>
      <c r="E2" s="108" t="s">
        <v>245</v>
      </c>
      <c r="F2" s="108" t="s">
        <v>245</v>
      </c>
      <c r="G2" s="108" t="s">
        <v>245</v>
      </c>
      <c r="H2" s="109" t="s">
        <v>245</v>
      </c>
    </row>
    <row r="3" spans="1:8" ht="16.5" customHeight="1">
      <c r="A3" s="28" t="s">
        <v>168</v>
      </c>
      <c r="B3" s="27" t="s">
        <v>360</v>
      </c>
      <c r="C3" s="125">
        <v>1</v>
      </c>
      <c r="D3" s="108" t="s">
        <v>245</v>
      </c>
      <c r="E3" s="108" t="s">
        <v>245</v>
      </c>
      <c r="F3" s="108" t="s">
        <v>245</v>
      </c>
      <c r="G3" s="108" t="s">
        <v>245</v>
      </c>
      <c r="H3" s="109" t="s">
        <v>245</v>
      </c>
    </row>
    <row r="4" spans="1:8" ht="16.5" customHeight="1">
      <c r="A4" s="161" t="s">
        <v>168</v>
      </c>
      <c r="B4" s="162" t="s">
        <v>361</v>
      </c>
      <c r="C4" s="178">
        <v>1</v>
      </c>
      <c r="D4" s="164" t="s">
        <v>245</v>
      </c>
      <c r="E4" s="164" t="s">
        <v>245</v>
      </c>
      <c r="F4" s="164" t="s">
        <v>245</v>
      </c>
      <c r="G4" s="164" t="s">
        <v>245</v>
      </c>
      <c r="H4" s="165" t="s">
        <v>245</v>
      </c>
    </row>
    <row r="5" spans="1:8" ht="16.5" customHeight="1">
      <c r="A5" s="28" t="s">
        <v>168</v>
      </c>
      <c r="B5" s="29" t="s">
        <v>362</v>
      </c>
      <c r="C5" s="125">
        <v>1</v>
      </c>
      <c r="D5" s="108" t="s">
        <v>245</v>
      </c>
      <c r="E5" s="108" t="s">
        <v>245</v>
      </c>
      <c r="F5" s="108" t="s">
        <v>245</v>
      </c>
      <c r="G5" s="108" t="s">
        <v>245</v>
      </c>
      <c r="H5" s="109" t="s">
        <v>245</v>
      </c>
    </row>
    <row r="6" spans="1:8" ht="16.5" customHeight="1">
      <c r="A6" s="30" t="s">
        <v>168</v>
      </c>
      <c r="B6" s="27" t="s">
        <v>363</v>
      </c>
      <c r="C6" s="126">
        <v>1</v>
      </c>
      <c r="D6" s="105" t="s">
        <v>245</v>
      </c>
      <c r="E6" s="105" t="s">
        <v>245</v>
      </c>
      <c r="F6" s="105" t="s">
        <v>245</v>
      </c>
      <c r="G6" s="105" t="s">
        <v>245</v>
      </c>
      <c r="H6" s="106" t="s">
        <v>245</v>
      </c>
    </row>
    <row r="7" spans="1:8" ht="16.5" customHeight="1">
      <c r="A7" s="28" t="s">
        <v>168</v>
      </c>
      <c r="B7" s="27" t="s">
        <v>364</v>
      </c>
      <c r="C7" s="125">
        <v>1</v>
      </c>
      <c r="D7" s="108" t="s">
        <v>245</v>
      </c>
      <c r="E7" s="108" t="s">
        <v>245</v>
      </c>
      <c r="F7" s="108" t="s">
        <v>245</v>
      </c>
      <c r="G7" s="108" t="s">
        <v>245</v>
      </c>
      <c r="H7" s="109" t="s">
        <v>245</v>
      </c>
    </row>
    <row r="8" spans="1:8" ht="16.5" customHeight="1">
      <c r="A8" s="28" t="s">
        <v>168</v>
      </c>
      <c r="B8" s="27" t="s">
        <v>365</v>
      </c>
      <c r="C8" s="125">
        <v>1</v>
      </c>
      <c r="D8" s="108" t="s">
        <v>245</v>
      </c>
      <c r="E8" s="108" t="s">
        <v>245</v>
      </c>
      <c r="F8" s="108" t="s">
        <v>245</v>
      </c>
      <c r="G8" s="108" t="s">
        <v>245</v>
      </c>
      <c r="H8" s="109" t="s">
        <v>245</v>
      </c>
    </row>
    <row r="9" spans="1:8" ht="16.5" customHeight="1">
      <c r="A9" s="28" t="s">
        <v>168</v>
      </c>
      <c r="B9" s="27" t="s">
        <v>366</v>
      </c>
      <c r="C9" s="125">
        <v>1</v>
      </c>
      <c r="D9" s="108" t="s">
        <v>245</v>
      </c>
      <c r="E9" s="108" t="s">
        <v>245</v>
      </c>
      <c r="F9" s="108" t="s">
        <v>245</v>
      </c>
      <c r="G9" s="108" t="s">
        <v>245</v>
      </c>
      <c r="H9" s="109" t="s">
        <v>245</v>
      </c>
    </row>
    <row r="10" spans="1:8" ht="16.5" customHeight="1">
      <c r="A10" s="28" t="s">
        <v>168</v>
      </c>
      <c r="B10" s="27" t="s">
        <v>367</v>
      </c>
      <c r="C10" s="125">
        <v>1</v>
      </c>
      <c r="D10" s="108" t="s">
        <v>245</v>
      </c>
      <c r="E10" s="108" t="s">
        <v>245</v>
      </c>
      <c r="F10" s="108" t="s">
        <v>245</v>
      </c>
      <c r="G10" s="108" t="s">
        <v>245</v>
      </c>
      <c r="H10" s="109" t="s">
        <v>245</v>
      </c>
    </row>
    <row r="11" spans="1:8" ht="16.5" customHeight="1">
      <c r="A11" s="28" t="s">
        <v>168</v>
      </c>
      <c r="B11" s="29" t="s">
        <v>368</v>
      </c>
      <c r="C11" s="125">
        <v>1</v>
      </c>
      <c r="D11" s="108" t="s">
        <v>245</v>
      </c>
      <c r="E11" s="108" t="s">
        <v>245</v>
      </c>
      <c r="F11" s="108" t="s">
        <v>245</v>
      </c>
      <c r="G11" s="108" t="s">
        <v>245</v>
      </c>
      <c r="H11" s="109" t="s">
        <v>245</v>
      </c>
    </row>
    <row r="12" spans="1:8" ht="16.5" customHeight="1">
      <c r="A12" s="28" t="s">
        <v>168</v>
      </c>
      <c r="B12" s="29" t="s">
        <v>369</v>
      </c>
      <c r="C12" s="125">
        <v>1</v>
      </c>
      <c r="D12" s="108" t="s">
        <v>245</v>
      </c>
      <c r="E12" s="108" t="s">
        <v>245</v>
      </c>
      <c r="F12" s="108" t="s">
        <v>245</v>
      </c>
      <c r="G12" s="108" t="s">
        <v>245</v>
      </c>
      <c r="H12" s="109" t="s">
        <v>245</v>
      </c>
    </row>
    <row r="13" spans="1:8" ht="16.5" customHeight="1">
      <c r="A13" s="28" t="s">
        <v>168</v>
      </c>
      <c r="B13" s="29" t="s">
        <v>370</v>
      </c>
      <c r="C13" s="125">
        <v>1</v>
      </c>
      <c r="D13" s="108" t="s">
        <v>245</v>
      </c>
      <c r="E13" s="108" t="s">
        <v>245</v>
      </c>
      <c r="F13" s="108" t="s">
        <v>245</v>
      </c>
      <c r="G13" s="108" t="s">
        <v>245</v>
      </c>
      <c r="H13" s="109" t="s">
        <v>245</v>
      </c>
    </row>
    <row r="14" spans="1:8" ht="16.5" customHeight="1">
      <c r="A14" s="28" t="s">
        <v>168</v>
      </c>
      <c r="B14" s="29" t="s">
        <v>371</v>
      </c>
      <c r="C14" s="125">
        <v>1</v>
      </c>
      <c r="D14" s="108" t="s">
        <v>245</v>
      </c>
      <c r="E14" s="108" t="s">
        <v>245</v>
      </c>
      <c r="F14" s="108" t="s">
        <v>245</v>
      </c>
      <c r="G14" s="108" t="s">
        <v>245</v>
      </c>
      <c r="H14" s="109" t="s">
        <v>245</v>
      </c>
    </row>
    <row r="15" spans="1:8" ht="16.5" customHeight="1">
      <c r="A15" s="30" t="s">
        <v>168</v>
      </c>
      <c r="B15" s="27" t="s">
        <v>372</v>
      </c>
      <c r="C15" s="126">
        <v>1</v>
      </c>
      <c r="D15" s="105" t="s">
        <v>245</v>
      </c>
      <c r="E15" s="105" t="s">
        <v>245</v>
      </c>
      <c r="F15" s="105" t="s">
        <v>245</v>
      </c>
      <c r="G15" s="105" t="s">
        <v>245</v>
      </c>
      <c r="H15" s="109" t="s">
        <v>245</v>
      </c>
    </row>
    <row r="16" spans="1:8" ht="16.5" customHeight="1">
      <c r="A16" s="28" t="s">
        <v>168</v>
      </c>
      <c r="B16" s="29" t="s">
        <v>373</v>
      </c>
      <c r="C16" s="125">
        <v>1</v>
      </c>
      <c r="D16" s="108" t="s">
        <v>245</v>
      </c>
      <c r="E16" s="108" t="s">
        <v>245</v>
      </c>
      <c r="F16" s="108" t="s">
        <v>245</v>
      </c>
      <c r="G16" s="108" t="s">
        <v>245</v>
      </c>
      <c r="H16" s="109" t="s">
        <v>245</v>
      </c>
    </row>
    <row r="17" spans="1:8" ht="16.5" customHeight="1">
      <c r="A17" s="161" t="s">
        <v>168</v>
      </c>
      <c r="B17" s="162" t="s">
        <v>374</v>
      </c>
      <c r="C17" s="163">
        <v>1</v>
      </c>
      <c r="D17" s="164" t="s">
        <v>245</v>
      </c>
      <c r="E17" s="164" t="s">
        <v>245</v>
      </c>
      <c r="F17" s="164" t="s">
        <v>245</v>
      </c>
      <c r="G17" s="164" t="s">
        <v>245</v>
      </c>
      <c r="H17" s="165" t="s">
        <v>245</v>
      </c>
    </row>
    <row r="18" spans="1:8" ht="16.5" customHeight="1">
      <c r="A18" s="28" t="s">
        <v>168</v>
      </c>
      <c r="B18" s="29" t="s">
        <v>385</v>
      </c>
      <c r="C18" s="125">
        <v>1</v>
      </c>
      <c r="D18" s="108" t="s">
        <v>245</v>
      </c>
      <c r="E18" s="108" t="s">
        <v>245</v>
      </c>
      <c r="F18" s="108" t="s">
        <v>245</v>
      </c>
      <c r="G18" s="108" t="s">
        <v>245</v>
      </c>
      <c r="H18" s="109" t="s">
        <v>245</v>
      </c>
    </row>
    <row r="19" spans="1:8" ht="16.5" customHeight="1">
      <c r="A19" s="30" t="s">
        <v>168</v>
      </c>
      <c r="B19" s="27" t="s">
        <v>386</v>
      </c>
      <c r="C19" s="126">
        <v>1</v>
      </c>
      <c r="D19" s="105" t="s">
        <v>245</v>
      </c>
      <c r="E19" s="105" t="s">
        <v>245</v>
      </c>
      <c r="F19" s="105" t="s">
        <v>245</v>
      </c>
      <c r="G19" s="105" t="s">
        <v>245</v>
      </c>
      <c r="H19" s="106" t="s">
        <v>245</v>
      </c>
    </row>
    <row r="20" spans="1:8" ht="16.5" customHeight="1">
      <c r="A20" s="28" t="s">
        <v>168</v>
      </c>
      <c r="B20" s="27" t="s">
        <v>387</v>
      </c>
      <c r="C20" s="125">
        <v>1</v>
      </c>
      <c r="D20" s="108" t="s">
        <v>245</v>
      </c>
      <c r="E20" s="108" t="s">
        <v>245</v>
      </c>
      <c r="F20" s="108" t="s">
        <v>245</v>
      </c>
      <c r="G20" s="108" t="s">
        <v>245</v>
      </c>
      <c r="H20" s="109" t="s">
        <v>245</v>
      </c>
    </row>
    <row r="21" spans="1:8" ht="16.5" customHeight="1">
      <c r="A21" s="28" t="s">
        <v>168</v>
      </c>
      <c r="B21" s="27" t="s">
        <v>388</v>
      </c>
      <c r="C21" s="125">
        <v>1</v>
      </c>
      <c r="D21" s="108" t="s">
        <v>245</v>
      </c>
      <c r="E21" s="108" t="s">
        <v>245</v>
      </c>
      <c r="F21" s="108" t="s">
        <v>245</v>
      </c>
      <c r="G21" s="108" t="s">
        <v>245</v>
      </c>
      <c r="H21" s="109" t="s">
        <v>245</v>
      </c>
    </row>
    <row r="22" spans="1:8" ht="16.5" customHeight="1">
      <c r="A22" s="28" t="s">
        <v>168</v>
      </c>
      <c r="B22" s="27" t="s">
        <v>389</v>
      </c>
      <c r="C22" s="125">
        <v>1</v>
      </c>
      <c r="D22" s="108" t="s">
        <v>245</v>
      </c>
      <c r="E22" s="108" t="s">
        <v>245</v>
      </c>
      <c r="F22" s="108" t="s">
        <v>245</v>
      </c>
      <c r="G22" s="108" t="s">
        <v>245</v>
      </c>
      <c r="H22" s="109" t="s">
        <v>245</v>
      </c>
    </row>
    <row r="23" spans="1:8" ht="16.5" customHeight="1">
      <c r="A23" s="28" t="s">
        <v>168</v>
      </c>
      <c r="B23" s="27" t="s">
        <v>390</v>
      </c>
      <c r="C23" s="125">
        <v>1</v>
      </c>
      <c r="D23" s="108" t="s">
        <v>245</v>
      </c>
      <c r="E23" s="108" t="s">
        <v>245</v>
      </c>
      <c r="F23" s="108" t="s">
        <v>245</v>
      </c>
      <c r="G23" s="108" t="s">
        <v>245</v>
      </c>
      <c r="H23" s="109" t="s">
        <v>245</v>
      </c>
    </row>
    <row r="24" spans="1:8" ht="16.5" customHeight="1">
      <c r="A24" s="28" t="s">
        <v>168</v>
      </c>
      <c r="B24" s="27" t="s">
        <v>391</v>
      </c>
      <c r="C24" s="125">
        <v>1</v>
      </c>
      <c r="D24" s="108" t="s">
        <v>245</v>
      </c>
      <c r="E24" s="108" t="s">
        <v>245</v>
      </c>
      <c r="F24" s="108" t="s">
        <v>245</v>
      </c>
      <c r="G24" s="108" t="s">
        <v>245</v>
      </c>
      <c r="H24" s="109" t="s">
        <v>245</v>
      </c>
    </row>
    <row r="25" spans="1:8" ht="16.5" customHeight="1">
      <c r="A25" s="28" t="s">
        <v>168</v>
      </c>
      <c r="B25" s="27" t="s">
        <v>392</v>
      </c>
      <c r="C25" s="125">
        <v>1</v>
      </c>
      <c r="D25" s="108" t="s">
        <v>245</v>
      </c>
      <c r="E25" s="108" t="s">
        <v>245</v>
      </c>
      <c r="F25" s="108" t="s">
        <v>245</v>
      </c>
      <c r="G25" s="108" t="s">
        <v>245</v>
      </c>
      <c r="H25" s="109" t="s">
        <v>245</v>
      </c>
    </row>
    <row r="26" spans="1:8" ht="16.5" customHeight="1">
      <c r="A26" s="28" t="s">
        <v>168</v>
      </c>
      <c r="B26" s="27" t="s">
        <v>393</v>
      </c>
      <c r="C26" s="125">
        <v>1</v>
      </c>
      <c r="D26" s="108" t="s">
        <v>245</v>
      </c>
      <c r="E26" s="108" t="s">
        <v>245</v>
      </c>
      <c r="F26" s="108" t="s">
        <v>245</v>
      </c>
      <c r="G26" s="108" t="s">
        <v>245</v>
      </c>
      <c r="H26" s="109" t="s">
        <v>245</v>
      </c>
    </row>
    <row r="27" spans="1:8" ht="16.5" customHeight="1">
      <c r="A27" s="28" t="s">
        <v>168</v>
      </c>
      <c r="B27" s="27" t="s">
        <v>394</v>
      </c>
      <c r="C27" s="125">
        <v>1</v>
      </c>
      <c r="D27" s="108" t="s">
        <v>245</v>
      </c>
      <c r="E27" s="108" t="s">
        <v>245</v>
      </c>
      <c r="F27" s="108" t="s">
        <v>245</v>
      </c>
      <c r="G27" s="108" t="s">
        <v>245</v>
      </c>
      <c r="H27" s="109" t="s">
        <v>245</v>
      </c>
    </row>
    <row r="28" spans="1:8" ht="16.5" customHeight="1">
      <c r="A28" s="28" t="s">
        <v>168</v>
      </c>
      <c r="B28" s="27" t="s">
        <v>395</v>
      </c>
      <c r="C28" s="125">
        <v>1</v>
      </c>
      <c r="D28" s="108" t="s">
        <v>245</v>
      </c>
      <c r="E28" s="108" t="s">
        <v>245</v>
      </c>
      <c r="F28" s="108" t="s">
        <v>245</v>
      </c>
      <c r="G28" s="108" t="s">
        <v>245</v>
      </c>
      <c r="H28" s="109" t="s">
        <v>245</v>
      </c>
    </row>
    <row r="29" spans="1:8" ht="16.5" customHeight="1">
      <c r="A29" s="28" t="s">
        <v>168</v>
      </c>
      <c r="B29" s="27" t="s">
        <v>396</v>
      </c>
      <c r="C29" s="125">
        <v>1</v>
      </c>
      <c r="D29" s="108" t="s">
        <v>245</v>
      </c>
      <c r="E29" s="108" t="s">
        <v>245</v>
      </c>
      <c r="F29" s="108" t="s">
        <v>245</v>
      </c>
      <c r="G29" s="108" t="s">
        <v>245</v>
      </c>
      <c r="H29" s="109" t="s">
        <v>245</v>
      </c>
    </row>
    <row r="30" spans="1:8" ht="16.5" customHeight="1" thickBot="1">
      <c r="A30" s="115" t="s">
        <v>168</v>
      </c>
      <c r="B30" s="117" t="s">
        <v>397</v>
      </c>
      <c r="C30" s="147">
        <v>1</v>
      </c>
      <c r="D30" s="111" t="s">
        <v>245</v>
      </c>
      <c r="E30" s="111" t="s">
        <v>245</v>
      </c>
      <c r="F30" s="111" t="s">
        <v>245</v>
      </c>
      <c r="G30" s="111" t="s">
        <v>245</v>
      </c>
      <c r="H30" s="112" t="s">
        <v>245</v>
      </c>
    </row>
    <row r="31" spans="1:8" ht="12.75" customHeight="1">
      <c r="A31" s="58" t="s">
        <v>181</v>
      </c>
    </row>
  </sheetData>
  <sheetProtection selectLockedCells="1"/>
  <phoneticPr fontId="28"/>
  <dataValidations count="3">
    <dataValidation type="list" imeMode="off" allowBlank="1" showInputMessage="1" sqref="C2:C30">
      <formula1>"5,1,－"</formula1>
    </dataValidation>
    <dataValidation type="list" imeMode="off" allowBlank="1" showInputMessage="1" sqref="D2:H30">
      <formula1>"○,×"</formula1>
    </dataValidation>
    <dataValidation imeMode="hiragana" allowBlank="1" showInputMessage="1" showErrorMessage="1" sqref="A1:H1 A2:B30"/>
  </dataValidations>
  <pageMargins left="0.70866141732283472" right="0.23622047244094491" top="0.51181102362204722" bottom="0.59055118110236227" header="0.31496062992125984" footer="0.31496062992125984"/>
  <pageSetup paperSize="9" firstPageNumber="11" orientation="portrait" useFirstPageNumber="1" r:id="rId1"/>
  <headerFooter>
    <oddFooter>&amp;C4-&amp;P</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U25"/>
  <sheetViews>
    <sheetView view="pageBreakPreview" zoomScale="80" zoomScaleNormal="100" zoomScaleSheetLayoutView="80" workbookViewId="0">
      <selection activeCell="C9" sqref="C9:D9"/>
    </sheetView>
  </sheetViews>
  <sheetFormatPr defaultRowHeight="13.5"/>
  <cols>
    <col min="1" max="64" width="1.875" style="127" customWidth="1"/>
    <col min="65" max="66" width="2.625" style="127" customWidth="1"/>
    <col min="67" max="67" width="4.75" style="127" customWidth="1"/>
    <col min="68" max="73" width="1.875" style="127" customWidth="1"/>
    <col min="74" max="256" width="9" style="127"/>
    <col min="257" max="320" width="1.875" style="127" customWidth="1"/>
    <col min="321" max="322" width="2.625" style="127" customWidth="1"/>
    <col min="323" max="323" width="4.75" style="127" customWidth="1"/>
    <col min="324" max="329" width="1.875" style="127" customWidth="1"/>
    <col min="330" max="512" width="9" style="127"/>
    <col min="513" max="576" width="1.875" style="127" customWidth="1"/>
    <col min="577" max="578" width="2.625" style="127" customWidth="1"/>
    <col min="579" max="579" width="4.75" style="127" customWidth="1"/>
    <col min="580" max="585" width="1.875" style="127" customWidth="1"/>
    <col min="586" max="768" width="9" style="127"/>
    <col min="769" max="832" width="1.875" style="127" customWidth="1"/>
    <col min="833" max="834" width="2.625" style="127" customWidth="1"/>
    <col min="835" max="835" width="4.75" style="127" customWidth="1"/>
    <col min="836" max="841" width="1.875" style="127" customWidth="1"/>
    <col min="842" max="1024" width="9" style="127"/>
    <col min="1025" max="1088" width="1.875" style="127" customWidth="1"/>
    <col min="1089" max="1090" width="2.625" style="127" customWidth="1"/>
    <col min="1091" max="1091" width="4.75" style="127" customWidth="1"/>
    <col min="1092" max="1097" width="1.875" style="127" customWidth="1"/>
    <col min="1098" max="1280" width="9" style="127"/>
    <col min="1281" max="1344" width="1.875" style="127" customWidth="1"/>
    <col min="1345" max="1346" width="2.625" style="127" customWidth="1"/>
    <col min="1347" max="1347" width="4.75" style="127" customWidth="1"/>
    <col min="1348" max="1353" width="1.875" style="127" customWidth="1"/>
    <col min="1354" max="1536" width="9" style="127"/>
    <col min="1537" max="1600" width="1.875" style="127" customWidth="1"/>
    <col min="1601" max="1602" width="2.625" style="127" customWidth="1"/>
    <col min="1603" max="1603" width="4.75" style="127" customWidth="1"/>
    <col min="1604" max="1609" width="1.875" style="127" customWidth="1"/>
    <col min="1610" max="1792" width="9" style="127"/>
    <col min="1793" max="1856" width="1.875" style="127" customWidth="1"/>
    <col min="1857" max="1858" width="2.625" style="127" customWidth="1"/>
    <col min="1859" max="1859" width="4.75" style="127" customWidth="1"/>
    <col min="1860" max="1865" width="1.875" style="127" customWidth="1"/>
    <col min="1866" max="2048" width="9" style="127"/>
    <col min="2049" max="2112" width="1.875" style="127" customWidth="1"/>
    <col min="2113" max="2114" width="2.625" style="127" customWidth="1"/>
    <col min="2115" max="2115" width="4.75" style="127" customWidth="1"/>
    <col min="2116" max="2121" width="1.875" style="127" customWidth="1"/>
    <col min="2122" max="2304" width="9" style="127"/>
    <col min="2305" max="2368" width="1.875" style="127" customWidth="1"/>
    <col min="2369" max="2370" width="2.625" style="127" customWidth="1"/>
    <col min="2371" max="2371" width="4.75" style="127" customWidth="1"/>
    <col min="2372" max="2377" width="1.875" style="127" customWidth="1"/>
    <col min="2378" max="2560" width="9" style="127"/>
    <col min="2561" max="2624" width="1.875" style="127" customWidth="1"/>
    <col min="2625" max="2626" width="2.625" style="127" customWidth="1"/>
    <col min="2627" max="2627" width="4.75" style="127" customWidth="1"/>
    <col min="2628" max="2633" width="1.875" style="127" customWidth="1"/>
    <col min="2634" max="2816" width="9" style="127"/>
    <col min="2817" max="2880" width="1.875" style="127" customWidth="1"/>
    <col min="2881" max="2882" width="2.625" style="127" customWidth="1"/>
    <col min="2883" max="2883" width="4.75" style="127" customWidth="1"/>
    <col min="2884" max="2889" width="1.875" style="127" customWidth="1"/>
    <col min="2890" max="3072" width="9" style="127"/>
    <col min="3073" max="3136" width="1.875" style="127" customWidth="1"/>
    <col min="3137" max="3138" width="2.625" style="127" customWidth="1"/>
    <col min="3139" max="3139" width="4.75" style="127" customWidth="1"/>
    <col min="3140" max="3145" width="1.875" style="127" customWidth="1"/>
    <col min="3146" max="3328" width="9" style="127"/>
    <col min="3329" max="3392" width="1.875" style="127" customWidth="1"/>
    <col min="3393" max="3394" width="2.625" style="127" customWidth="1"/>
    <col min="3395" max="3395" width="4.75" style="127" customWidth="1"/>
    <col min="3396" max="3401" width="1.875" style="127" customWidth="1"/>
    <col min="3402" max="3584" width="9" style="127"/>
    <col min="3585" max="3648" width="1.875" style="127" customWidth="1"/>
    <col min="3649" max="3650" width="2.625" style="127" customWidth="1"/>
    <col min="3651" max="3651" width="4.75" style="127" customWidth="1"/>
    <col min="3652" max="3657" width="1.875" style="127" customWidth="1"/>
    <col min="3658" max="3840" width="9" style="127"/>
    <col min="3841" max="3904" width="1.875" style="127" customWidth="1"/>
    <col min="3905" max="3906" width="2.625" style="127" customWidth="1"/>
    <col min="3907" max="3907" width="4.75" style="127" customWidth="1"/>
    <col min="3908" max="3913" width="1.875" style="127" customWidth="1"/>
    <col min="3914" max="4096" width="9" style="127"/>
    <col min="4097" max="4160" width="1.875" style="127" customWidth="1"/>
    <col min="4161" max="4162" width="2.625" style="127" customWidth="1"/>
    <col min="4163" max="4163" width="4.75" style="127" customWidth="1"/>
    <col min="4164" max="4169" width="1.875" style="127" customWidth="1"/>
    <col min="4170" max="4352" width="9" style="127"/>
    <col min="4353" max="4416" width="1.875" style="127" customWidth="1"/>
    <col min="4417" max="4418" width="2.625" style="127" customWidth="1"/>
    <col min="4419" max="4419" width="4.75" style="127" customWidth="1"/>
    <col min="4420" max="4425" width="1.875" style="127" customWidth="1"/>
    <col min="4426" max="4608" width="9" style="127"/>
    <col min="4609" max="4672" width="1.875" style="127" customWidth="1"/>
    <col min="4673" max="4674" width="2.625" style="127" customWidth="1"/>
    <col min="4675" max="4675" width="4.75" style="127" customWidth="1"/>
    <col min="4676" max="4681" width="1.875" style="127" customWidth="1"/>
    <col min="4682" max="4864" width="9" style="127"/>
    <col min="4865" max="4928" width="1.875" style="127" customWidth="1"/>
    <col min="4929" max="4930" width="2.625" style="127" customWidth="1"/>
    <col min="4931" max="4931" width="4.75" style="127" customWidth="1"/>
    <col min="4932" max="4937" width="1.875" style="127" customWidth="1"/>
    <col min="4938" max="5120" width="9" style="127"/>
    <col min="5121" max="5184" width="1.875" style="127" customWidth="1"/>
    <col min="5185" max="5186" width="2.625" style="127" customWidth="1"/>
    <col min="5187" max="5187" width="4.75" style="127" customWidth="1"/>
    <col min="5188" max="5193" width="1.875" style="127" customWidth="1"/>
    <col min="5194" max="5376" width="9" style="127"/>
    <col min="5377" max="5440" width="1.875" style="127" customWidth="1"/>
    <col min="5441" max="5442" width="2.625" style="127" customWidth="1"/>
    <col min="5443" max="5443" width="4.75" style="127" customWidth="1"/>
    <col min="5444" max="5449" width="1.875" style="127" customWidth="1"/>
    <col min="5450" max="5632" width="9" style="127"/>
    <col min="5633" max="5696" width="1.875" style="127" customWidth="1"/>
    <col min="5697" max="5698" width="2.625" style="127" customWidth="1"/>
    <col min="5699" max="5699" width="4.75" style="127" customWidth="1"/>
    <col min="5700" max="5705" width="1.875" style="127" customWidth="1"/>
    <col min="5706" max="5888" width="9" style="127"/>
    <col min="5889" max="5952" width="1.875" style="127" customWidth="1"/>
    <col min="5953" max="5954" width="2.625" style="127" customWidth="1"/>
    <col min="5955" max="5955" width="4.75" style="127" customWidth="1"/>
    <col min="5956" max="5961" width="1.875" style="127" customWidth="1"/>
    <col min="5962" max="6144" width="9" style="127"/>
    <col min="6145" max="6208" width="1.875" style="127" customWidth="1"/>
    <col min="6209" max="6210" width="2.625" style="127" customWidth="1"/>
    <col min="6211" max="6211" width="4.75" style="127" customWidth="1"/>
    <col min="6212" max="6217" width="1.875" style="127" customWidth="1"/>
    <col min="6218" max="6400" width="9" style="127"/>
    <col min="6401" max="6464" width="1.875" style="127" customWidth="1"/>
    <col min="6465" max="6466" width="2.625" style="127" customWidth="1"/>
    <col min="6467" max="6467" width="4.75" style="127" customWidth="1"/>
    <col min="6468" max="6473" width="1.875" style="127" customWidth="1"/>
    <col min="6474" max="6656" width="9" style="127"/>
    <col min="6657" max="6720" width="1.875" style="127" customWidth="1"/>
    <col min="6721" max="6722" width="2.625" style="127" customWidth="1"/>
    <col min="6723" max="6723" width="4.75" style="127" customWidth="1"/>
    <col min="6724" max="6729" width="1.875" style="127" customWidth="1"/>
    <col min="6730" max="6912" width="9" style="127"/>
    <col min="6913" max="6976" width="1.875" style="127" customWidth="1"/>
    <col min="6977" max="6978" width="2.625" style="127" customWidth="1"/>
    <col min="6979" max="6979" width="4.75" style="127" customWidth="1"/>
    <col min="6980" max="6985" width="1.875" style="127" customWidth="1"/>
    <col min="6986" max="7168" width="9" style="127"/>
    <col min="7169" max="7232" width="1.875" style="127" customWidth="1"/>
    <col min="7233" max="7234" width="2.625" style="127" customWidth="1"/>
    <col min="7235" max="7235" width="4.75" style="127" customWidth="1"/>
    <col min="7236" max="7241" width="1.875" style="127" customWidth="1"/>
    <col min="7242" max="7424" width="9" style="127"/>
    <col min="7425" max="7488" width="1.875" style="127" customWidth="1"/>
    <col min="7489" max="7490" width="2.625" style="127" customWidth="1"/>
    <col min="7491" max="7491" width="4.75" style="127" customWidth="1"/>
    <col min="7492" max="7497" width="1.875" style="127" customWidth="1"/>
    <col min="7498" max="7680" width="9" style="127"/>
    <col min="7681" max="7744" width="1.875" style="127" customWidth="1"/>
    <col min="7745" max="7746" width="2.625" style="127" customWidth="1"/>
    <col min="7747" max="7747" width="4.75" style="127" customWidth="1"/>
    <col min="7748" max="7753" width="1.875" style="127" customWidth="1"/>
    <col min="7754" max="7936" width="9" style="127"/>
    <col min="7937" max="8000" width="1.875" style="127" customWidth="1"/>
    <col min="8001" max="8002" width="2.625" style="127" customWidth="1"/>
    <col min="8003" max="8003" width="4.75" style="127" customWidth="1"/>
    <col min="8004" max="8009" width="1.875" style="127" customWidth="1"/>
    <col min="8010" max="8192" width="9" style="127"/>
    <col min="8193" max="8256" width="1.875" style="127" customWidth="1"/>
    <col min="8257" max="8258" width="2.625" style="127" customWidth="1"/>
    <col min="8259" max="8259" width="4.75" style="127" customWidth="1"/>
    <col min="8260" max="8265" width="1.875" style="127" customWidth="1"/>
    <col min="8266" max="8448" width="9" style="127"/>
    <col min="8449" max="8512" width="1.875" style="127" customWidth="1"/>
    <col min="8513" max="8514" width="2.625" style="127" customWidth="1"/>
    <col min="8515" max="8515" width="4.75" style="127" customWidth="1"/>
    <col min="8516" max="8521" width="1.875" style="127" customWidth="1"/>
    <col min="8522" max="8704" width="9" style="127"/>
    <col min="8705" max="8768" width="1.875" style="127" customWidth="1"/>
    <col min="8769" max="8770" width="2.625" style="127" customWidth="1"/>
    <col min="8771" max="8771" width="4.75" style="127" customWidth="1"/>
    <col min="8772" max="8777" width="1.875" style="127" customWidth="1"/>
    <col min="8778" max="8960" width="9" style="127"/>
    <col min="8961" max="9024" width="1.875" style="127" customWidth="1"/>
    <col min="9025" max="9026" width="2.625" style="127" customWidth="1"/>
    <col min="9027" max="9027" width="4.75" style="127" customWidth="1"/>
    <col min="9028" max="9033" width="1.875" style="127" customWidth="1"/>
    <col min="9034" max="9216" width="9" style="127"/>
    <col min="9217" max="9280" width="1.875" style="127" customWidth="1"/>
    <col min="9281" max="9282" width="2.625" style="127" customWidth="1"/>
    <col min="9283" max="9283" width="4.75" style="127" customWidth="1"/>
    <col min="9284" max="9289" width="1.875" style="127" customWidth="1"/>
    <col min="9290" max="9472" width="9" style="127"/>
    <col min="9473" max="9536" width="1.875" style="127" customWidth="1"/>
    <col min="9537" max="9538" width="2.625" style="127" customWidth="1"/>
    <col min="9539" max="9539" width="4.75" style="127" customWidth="1"/>
    <col min="9540" max="9545" width="1.875" style="127" customWidth="1"/>
    <col min="9546" max="9728" width="9" style="127"/>
    <col min="9729" max="9792" width="1.875" style="127" customWidth="1"/>
    <col min="9793" max="9794" width="2.625" style="127" customWidth="1"/>
    <col min="9795" max="9795" width="4.75" style="127" customWidth="1"/>
    <col min="9796" max="9801" width="1.875" style="127" customWidth="1"/>
    <col min="9802" max="9984" width="9" style="127"/>
    <col min="9985" max="10048" width="1.875" style="127" customWidth="1"/>
    <col min="10049" max="10050" width="2.625" style="127" customWidth="1"/>
    <col min="10051" max="10051" width="4.75" style="127" customWidth="1"/>
    <col min="10052" max="10057" width="1.875" style="127" customWidth="1"/>
    <col min="10058" max="10240" width="9" style="127"/>
    <col min="10241" max="10304" width="1.875" style="127" customWidth="1"/>
    <col min="10305" max="10306" width="2.625" style="127" customWidth="1"/>
    <col min="10307" max="10307" width="4.75" style="127" customWidth="1"/>
    <col min="10308" max="10313" width="1.875" style="127" customWidth="1"/>
    <col min="10314" max="10496" width="9" style="127"/>
    <col min="10497" max="10560" width="1.875" style="127" customWidth="1"/>
    <col min="10561" max="10562" width="2.625" style="127" customWidth="1"/>
    <col min="10563" max="10563" width="4.75" style="127" customWidth="1"/>
    <col min="10564" max="10569" width="1.875" style="127" customWidth="1"/>
    <col min="10570" max="10752" width="9" style="127"/>
    <col min="10753" max="10816" width="1.875" style="127" customWidth="1"/>
    <col min="10817" max="10818" width="2.625" style="127" customWidth="1"/>
    <col min="10819" max="10819" width="4.75" style="127" customWidth="1"/>
    <col min="10820" max="10825" width="1.875" style="127" customWidth="1"/>
    <col min="10826" max="11008" width="9" style="127"/>
    <col min="11009" max="11072" width="1.875" style="127" customWidth="1"/>
    <col min="11073" max="11074" width="2.625" style="127" customWidth="1"/>
    <col min="11075" max="11075" width="4.75" style="127" customWidth="1"/>
    <col min="11076" max="11081" width="1.875" style="127" customWidth="1"/>
    <col min="11082" max="11264" width="9" style="127"/>
    <col min="11265" max="11328" width="1.875" style="127" customWidth="1"/>
    <col min="11329" max="11330" width="2.625" style="127" customWidth="1"/>
    <col min="11331" max="11331" width="4.75" style="127" customWidth="1"/>
    <col min="11332" max="11337" width="1.875" style="127" customWidth="1"/>
    <col min="11338" max="11520" width="9" style="127"/>
    <col min="11521" max="11584" width="1.875" style="127" customWidth="1"/>
    <col min="11585" max="11586" width="2.625" style="127" customWidth="1"/>
    <col min="11587" max="11587" width="4.75" style="127" customWidth="1"/>
    <col min="11588" max="11593" width="1.875" style="127" customWidth="1"/>
    <col min="11594" max="11776" width="9" style="127"/>
    <col min="11777" max="11840" width="1.875" style="127" customWidth="1"/>
    <col min="11841" max="11842" width="2.625" style="127" customWidth="1"/>
    <col min="11843" max="11843" width="4.75" style="127" customWidth="1"/>
    <col min="11844" max="11849" width="1.875" style="127" customWidth="1"/>
    <col min="11850" max="12032" width="9" style="127"/>
    <col min="12033" max="12096" width="1.875" style="127" customWidth="1"/>
    <col min="12097" max="12098" width="2.625" style="127" customWidth="1"/>
    <col min="12099" max="12099" width="4.75" style="127" customWidth="1"/>
    <col min="12100" max="12105" width="1.875" style="127" customWidth="1"/>
    <col min="12106" max="12288" width="9" style="127"/>
    <col min="12289" max="12352" width="1.875" style="127" customWidth="1"/>
    <col min="12353" max="12354" width="2.625" style="127" customWidth="1"/>
    <col min="12355" max="12355" width="4.75" style="127" customWidth="1"/>
    <col min="12356" max="12361" width="1.875" style="127" customWidth="1"/>
    <col min="12362" max="12544" width="9" style="127"/>
    <col min="12545" max="12608" width="1.875" style="127" customWidth="1"/>
    <col min="12609" max="12610" width="2.625" style="127" customWidth="1"/>
    <col min="12611" max="12611" width="4.75" style="127" customWidth="1"/>
    <col min="12612" max="12617" width="1.875" style="127" customWidth="1"/>
    <col min="12618" max="12800" width="9" style="127"/>
    <col min="12801" max="12864" width="1.875" style="127" customWidth="1"/>
    <col min="12865" max="12866" width="2.625" style="127" customWidth="1"/>
    <col min="12867" max="12867" width="4.75" style="127" customWidth="1"/>
    <col min="12868" max="12873" width="1.875" style="127" customWidth="1"/>
    <col min="12874" max="13056" width="9" style="127"/>
    <col min="13057" max="13120" width="1.875" style="127" customWidth="1"/>
    <col min="13121" max="13122" width="2.625" style="127" customWidth="1"/>
    <col min="13123" max="13123" width="4.75" style="127" customWidth="1"/>
    <col min="13124" max="13129" width="1.875" style="127" customWidth="1"/>
    <col min="13130" max="13312" width="9" style="127"/>
    <col min="13313" max="13376" width="1.875" style="127" customWidth="1"/>
    <col min="13377" max="13378" width="2.625" style="127" customWidth="1"/>
    <col min="13379" max="13379" width="4.75" style="127" customWidth="1"/>
    <col min="13380" max="13385" width="1.875" style="127" customWidth="1"/>
    <col min="13386" max="13568" width="9" style="127"/>
    <col min="13569" max="13632" width="1.875" style="127" customWidth="1"/>
    <col min="13633" max="13634" width="2.625" style="127" customWidth="1"/>
    <col min="13635" max="13635" width="4.75" style="127" customWidth="1"/>
    <col min="13636" max="13641" width="1.875" style="127" customWidth="1"/>
    <col min="13642" max="13824" width="9" style="127"/>
    <col min="13825" max="13888" width="1.875" style="127" customWidth="1"/>
    <col min="13889" max="13890" width="2.625" style="127" customWidth="1"/>
    <col min="13891" max="13891" width="4.75" style="127" customWidth="1"/>
    <col min="13892" max="13897" width="1.875" style="127" customWidth="1"/>
    <col min="13898" max="14080" width="9" style="127"/>
    <col min="14081" max="14144" width="1.875" style="127" customWidth="1"/>
    <col min="14145" max="14146" width="2.625" style="127" customWidth="1"/>
    <col min="14147" max="14147" width="4.75" style="127" customWidth="1"/>
    <col min="14148" max="14153" width="1.875" style="127" customWidth="1"/>
    <col min="14154" max="14336" width="9" style="127"/>
    <col min="14337" max="14400" width="1.875" style="127" customWidth="1"/>
    <col min="14401" max="14402" width="2.625" style="127" customWidth="1"/>
    <col min="14403" max="14403" width="4.75" style="127" customWidth="1"/>
    <col min="14404" max="14409" width="1.875" style="127" customWidth="1"/>
    <col min="14410" max="14592" width="9" style="127"/>
    <col min="14593" max="14656" width="1.875" style="127" customWidth="1"/>
    <col min="14657" max="14658" width="2.625" style="127" customWidth="1"/>
    <col min="14659" max="14659" width="4.75" style="127" customWidth="1"/>
    <col min="14660" max="14665" width="1.875" style="127" customWidth="1"/>
    <col min="14666" max="14848" width="9" style="127"/>
    <col min="14849" max="14912" width="1.875" style="127" customWidth="1"/>
    <col min="14913" max="14914" width="2.625" style="127" customWidth="1"/>
    <col min="14915" max="14915" width="4.75" style="127" customWidth="1"/>
    <col min="14916" max="14921" width="1.875" style="127" customWidth="1"/>
    <col min="14922" max="15104" width="9" style="127"/>
    <col min="15105" max="15168" width="1.875" style="127" customWidth="1"/>
    <col min="15169" max="15170" width="2.625" style="127" customWidth="1"/>
    <col min="15171" max="15171" width="4.75" style="127" customWidth="1"/>
    <col min="15172" max="15177" width="1.875" style="127" customWidth="1"/>
    <col min="15178" max="15360" width="9" style="127"/>
    <col min="15361" max="15424" width="1.875" style="127" customWidth="1"/>
    <col min="15425" max="15426" width="2.625" style="127" customWidth="1"/>
    <col min="15427" max="15427" width="4.75" style="127" customWidth="1"/>
    <col min="15428" max="15433" width="1.875" style="127" customWidth="1"/>
    <col min="15434" max="15616" width="9" style="127"/>
    <col min="15617" max="15680" width="1.875" style="127" customWidth="1"/>
    <col min="15681" max="15682" width="2.625" style="127" customWidth="1"/>
    <col min="15683" max="15683" width="4.75" style="127" customWidth="1"/>
    <col min="15684" max="15689" width="1.875" style="127" customWidth="1"/>
    <col min="15690" max="15872" width="9" style="127"/>
    <col min="15873" max="15936" width="1.875" style="127" customWidth="1"/>
    <col min="15937" max="15938" width="2.625" style="127" customWidth="1"/>
    <col min="15939" max="15939" width="4.75" style="127" customWidth="1"/>
    <col min="15940" max="15945" width="1.875" style="127" customWidth="1"/>
    <col min="15946" max="16128" width="9" style="127"/>
    <col min="16129" max="16192" width="1.875" style="127" customWidth="1"/>
    <col min="16193" max="16194" width="2.625" style="127" customWidth="1"/>
    <col min="16195" max="16195" width="4.75" style="127" customWidth="1"/>
    <col min="16196" max="16201" width="1.875" style="127" customWidth="1"/>
    <col min="16202" max="16384" width="9" style="127"/>
  </cols>
  <sheetData>
    <row r="1" spans="1:73" s="18" customFormat="1" ht="60.75" customHeight="1" thickBot="1">
      <c r="A1" s="546" t="s">
        <v>398</v>
      </c>
      <c r="B1" s="546"/>
      <c r="C1" s="546"/>
      <c r="D1" s="546"/>
      <c r="E1" s="546"/>
      <c r="F1" s="546"/>
      <c r="G1" s="546"/>
      <c r="H1" s="546"/>
      <c r="I1" s="546"/>
      <c r="J1" s="546"/>
      <c r="K1" s="546"/>
      <c r="L1" s="546"/>
      <c r="M1" s="546"/>
      <c r="N1" s="546"/>
      <c r="O1" s="546"/>
      <c r="P1" s="546"/>
      <c r="Q1" s="546"/>
      <c r="R1" s="546"/>
      <c r="S1" s="546"/>
      <c r="T1" s="546"/>
      <c r="U1" s="546"/>
      <c r="V1" s="546"/>
      <c r="W1" s="546"/>
      <c r="X1" s="546"/>
      <c r="Y1" s="546"/>
      <c r="Z1" s="546"/>
      <c r="AA1" s="546"/>
      <c r="AB1" s="546"/>
      <c r="AC1" s="546"/>
      <c r="AD1" s="546"/>
      <c r="AE1" s="546"/>
      <c r="AF1" s="546"/>
      <c r="AG1" s="546"/>
      <c r="AH1" s="546"/>
      <c r="AI1" s="546"/>
      <c r="AJ1" s="546"/>
      <c r="AK1" s="546"/>
      <c r="AL1" s="546"/>
      <c r="AM1" s="546"/>
      <c r="AN1" s="546"/>
      <c r="AO1" s="546"/>
      <c r="AP1" s="546"/>
      <c r="AQ1" s="546"/>
      <c r="AR1" s="546"/>
      <c r="AS1" s="546"/>
      <c r="AT1" s="546"/>
      <c r="AU1" s="546"/>
      <c r="AV1" s="546"/>
      <c r="AW1" s="546"/>
      <c r="AX1" s="546"/>
      <c r="AY1" s="546"/>
      <c r="AZ1" s="546"/>
      <c r="BA1" s="546"/>
      <c r="BB1" s="546"/>
      <c r="BC1" s="546"/>
      <c r="BD1" s="546"/>
      <c r="BE1" s="546"/>
      <c r="BF1" s="546"/>
      <c r="BG1" s="546"/>
      <c r="BH1" s="546"/>
      <c r="BI1" s="546"/>
      <c r="BJ1" s="546"/>
      <c r="BK1" s="546"/>
      <c r="BL1" s="546"/>
      <c r="BM1" s="546"/>
      <c r="BN1" s="546"/>
      <c r="BO1" s="546"/>
      <c r="BP1" s="546"/>
      <c r="BQ1" s="546"/>
      <c r="BR1" s="546"/>
      <c r="BS1" s="546"/>
      <c r="BT1" s="546"/>
      <c r="BU1" s="546"/>
    </row>
    <row r="2" spans="1:73" ht="38.25" customHeight="1" thickBot="1">
      <c r="A2" s="547"/>
      <c r="B2" s="543"/>
      <c r="C2" s="552" t="s">
        <v>131</v>
      </c>
      <c r="D2" s="552"/>
      <c r="E2" s="552"/>
      <c r="F2" s="552"/>
      <c r="G2" s="552"/>
      <c r="H2" s="552"/>
      <c r="I2" s="552"/>
      <c r="J2" s="552"/>
      <c r="K2" s="553" t="s">
        <v>134</v>
      </c>
      <c r="L2" s="552"/>
      <c r="M2" s="552"/>
      <c r="N2" s="552"/>
      <c r="O2" s="552"/>
      <c r="P2" s="552"/>
      <c r="Q2" s="552"/>
      <c r="R2" s="552"/>
      <c r="S2" s="553" t="s">
        <v>135</v>
      </c>
      <c r="T2" s="552"/>
      <c r="U2" s="552"/>
      <c r="V2" s="552"/>
      <c r="W2" s="552"/>
      <c r="X2" s="552"/>
      <c r="Y2" s="552"/>
      <c r="Z2" s="541"/>
      <c r="AA2" s="554" t="s">
        <v>136</v>
      </c>
      <c r="AB2" s="555"/>
      <c r="AC2" s="555"/>
      <c r="AD2" s="555"/>
      <c r="AE2" s="555"/>
      <c r="AF2" s="555"/>
      <c r="AG2" s="555"/>
      <c r="AH2" s="556"/>
      <c r="AI2" s="557" t="s">
        <v>237</v>
      </c>
      <c r="AJ2" s="558"/>
      <c r="AK2" s="558"/>
      <c r="AL2" s="558"/>
      <c r="AM2" s="558"/>
      <c r="AN2" s="558"/>
      <c r="AO2" s="558"/>
      <c r="AP2" s="559"/>
      <c r="AQ2" s="560" t="s">
        <v>137</v>
      </c>
      <c r="AR2" s="561"/>
      <c r="AS2" s="561"/>
      <c r="AT2" s="561"/>
      <c r="AU2" s="561"/>
      <c r="AV2" s="561"/>
      <c r="AW2" s="561"/>
      <c r="AX2" s="562"/>
      <c r="AY2" s="563" t="s">
        <v>138</v>
      </c>
      <c r="AZ2" s="564"/>
      <c r="BA2" s="564"/>
      <c r="BB2" s="564"/>
      <c r="BC2" s="564"/>
      <c r="BD2" s="564"/>
      <c r="BE2" s="564"/>
      <c r="BF2" s="565"/>
      <c r="BG2" s="566" t="s">
        <v>151</v>
      </c>
      <c r="BH2" s="566"/>
      <c r="BI2" s="566"/>
      <c r="BJ2" s="566"/>
      <c r="BK2" s="566"/>
      <c r="BL2" s="566"/>
      <c r="BM2" s="566"/>
      <c r="BN2" s="566"/>
      <c r="BO2" s="566"/>
      <c r="BP2" s="566"/>
      <c r="BQ2" s="566"/>
      <c r="BR2" s="566"/>
      <c r="BS2" s="566"/>
      <c r="BT2" s="566"/>
      <c r="BU2" s="567"/>
    </row>
    <row r="3" spans="1:73" ht="16.5" customHeight="1">
      <c r="A3" s="548"/>
      <c r="B3" s="549"/>
      <c r="C3" s="570" t="s">
        <v>399</v>
      </c>
      <c r="D3" s="568"/>
      <c r="E3" s="568"/>
      <c r="F3" s="568"/>
      <c r="G3" s="568"/>
      <c r="H3" s="568"/>
      <c r="I3" s="569" t="s">
        <v>400</v>
      </c>
      <c r="J3" s="583"/>
      <c r="K3" s="568" t="s">
        <v>399</v>
      </c>
      <c r="L3" s="568"/>
      <c r="M3" s="568"/>
      <c r="N3" s="568"/>
      <c r="O3" s="568"/>
      <c r="P3" s="568"/>
      <c r="Q3" s="569" t="s">
        <v>400</v>
      </c>
      <c r="R3" s="583"/>
      <c r="S3" s="568" t="s">
        <v>399</v>
      </c>
      <c r="T3" s="568"/>
      <c r="U3" s="568"/>
      <c r="V3" s="568"/>
      <c r="W3" s="568"/>
      <c r="X3" s="568"/>
      <c r="Y3" s="569" t="s">
        <v>400</v>
      </c>
      <c r="Z3" s="570"/>
      <c r="AA3" s="568" t="s">
        <v>399</v>
      </c>
      <c r="AB3" s="568"/>
      <c r="AC3" s="568"/>
      <c r="AD3" s="568"/>
      <c r="AE3" s="568"/>
      <c r="AF3" s="568"/>
      <c r="AG3" s="569" t="s">
        <v>400</v>
      </c>
      <c r="AH3" s="570"/>
      <c r="AI3" s="568" t="s">
        <v>399</v>
      </c>
      <c r="AJ3" s="568"/>
      <c r="AK3" s="568"/>
      <c r="AL3" s="568"/>
      <c r="AM3" s="568"/>
      <c r="AN3" s="568"/>
      <c r="AO3" s="569" t="s">
        <v>400</v>
      </c>
      <c r="AP3" s="570"/>
      <c r="AQ3" s="568" t="s">
        <v>399</v>
      </c>
      <c r="AR3" s="568"/>
      <c r="AS3" s="568"/>
      <c r="AT3" s="568"/>
      <c r="AU3" s="568"/>
      <c r="AV3" s="568"/>
      <c r="AW3" s="569" t="s">
        <v>400</v>
      </c>
      <c r="AX3" s="570"/>
      <c r="AY3" s="568" t="s">
        <v>399</v>
      </c>
      <c r="AZ3" s="568"/>
      <c r="BA3" s="568"/>
      <c r="BB3" s="568"/>
      <c r="BC3" s="568"/>
      <c r="BD3" s="568"/>
      <c r="BE3" s="569" t="s">
        <v>400</v>
      </c>
      <c r="BF3" s="570"/>
      <c r="BG3" s="571" t="s">
        <v>399</v>
      </c>
      <c r="BH3" s="572"/>
      <c r="BI3" s="572"/>
      <c r="BJ3" s="572"/>
      <c r="BK3" s="572"/>
      <c r="BL3" s="572"/>
      <c r="BM3" s="572"/>
      <c r="BN3" s="572"/>
      <c r="BO3" s="170" t="s">
        <v>400</v>
      </c>
      <c r="BP3" s="573" t="s">
        <v>401</v>
      </c>
      <c r="BQ3" s="574"/>
      <c r="BR3" s="574"/>
      <c r="BS3" s="574"/>
      <c r="BT3" s="574"/>
      <c r="BU3" s="575"/>
    </row>
    <row r="4" spans="1:73" ht="42" customHeight="1" thickBot="1">
      <c r="A4" s="550"/>
      <c r="B4" s="551"/>
      <c r="C4" s="576" t="s">
        <v>132</v>
      </c>
      <c r="D4" s="577"/>
      <c r="E4" s="578" t="s">
        <v>183</v>
      </c>
      <c r="F4" s="579"/>
      <c r="G4" s="576" t="s">
        <v>133</v>
      </c>
      <c r="H4" s="580"/>
      <c r="I4" s="581" t="s">
        <v>402</v>
      </c>
      <c r="J4" s="582"/>
      <c r="K4" s="580" t="s">
        <v>132</v>
      </c>
      <c r="L4" s="577"/>
      <c r="M4" s="578" t="s">
        <v>183</v>
      </c>
      <c r="N4" s="579"/>
      <c r="O4" s="576" t="s">
        <v>133</v>
      </c>
      <c r="P4" s="580"/>
      <c r="Q4" s="581" t="s">
        <v>402</v>
      </c>
      <c r="R4" s="582"/>
      <c r="S4" s="580" t="s">
        <v>132</v>
      </c>
      <c r="T4" s="577"/>
      <c r="U4" s="578" t="s">
        <v>183</v>
      </c>
      <c r="V4" s="579"/>
      <c r="W4" s="576" t="s">
        <v>133</v>
      </c>
      <c r="X4" s="580"/>
      <c r="Y4" s="581" t="s">
        <v>402</v>
      </c>
      <c r="Z4" s="584"/>
      <c r="AA4" s="580" t="s">
        <v>132</v>
      </c>
      <c r="AB4" s="577"/>
      <c r="AC4" s="578" t="s">
        <v>183</v>
      </c>
      <c r="AD4" s="579"/>
      <c r="AE4" s="576" t="s">
        <v>133</v>
      </c>
      <c r="AF4" s="580"/>
      <c r="AG4" s="581" t="s">
        <v>402</v>
      </c>
      <c r="AH4" s="584"/>
      <c r="AI4" s="580" t="s">
        <v>132</v>
      </c>
      <c r="AJ4" s="577"/>
      <c r="AK4" s="578" t="s">
        <v>183</v>
      </c>
      <c r="AL4" s="579"/>
      <c r="AM4" s="576" t="s">
        <v>133</v>
      </c>
      <c r="AN4" s="580"/>
      <c r="AO4" s="581" t="s">
        <v>402</v>
      </c>
      <c r="AP4" s="584"/>
      <c r="AQ4" s="580" t="s">
        <v>132</v>
      </c>
      <c r="AR4" s="577"/>
      <c r="AS4" s="578" t="s">
        <v>183</v>
      </c>
      <c r="AT4" s="579"/>
      <c r="AU4" s="576" t="s">
        <v>133</v>
      </c>
      <c r="AV4" s="580"/>
      <c r="AW4" s="581" t="s">
        <v>402</v>
      </c>
      <c r="AX4" s="584"/>
      <c r="AY4" s="580" t="s">
        <v>132</v>
      </c>
      <c r="AZ4" s="577"/>
      <c r="BA4" s="578" t="s">
        <v>183</v>
      </c>
      <c r="BB4" s="579"/>
      <c r="BC4" s="576" t="s">
        <v>133</v>
      </c>
      <c r="BD4" s="580"/>
      <c r="BE4" s="581" t="s">
        <v>402</v>
      </c>
      <c r="BF4" s="584"/>
      <c r="BG4" s="600" t="s">
        <v>132</v>
      </c>
      <c r="BH4" s="577"/>
      <c r="BI4" s="578" t="s">
        <v>183</v>
      </c>
      <c r="BJ4" s="579"/>
      <c r="BK4" s="585" t="s">
        <v>133</v>
      </c>
      <c r="BL4" s="586"/>
      <c r="BM4" s="587" t="s">
        <v>403</v>
      </c>
      <c r="BN4" s="587"/>
      <c r="BO4" s="171" t="s">
        <v>402</v>
      </c>
      <c r="BP4" s="588" t="s">
        <v>402</v>
      </c>
      <c r="BQ4" s="589"/>
      <c r="BR4" s="589"/>
      <c r="BS4" s="589"/>
      <c r="BT4" s="589"/>
      <c r="BU4" s="590"/>
    </row>
    <row r="5" spans="1:73" ht="20.100000000000001" customHeight="1">
      <c r="A5" s="591" t="s">
        <v>139</v>
      </c>
      <c r="B5" s="592"/>
      <c r="C5" s="593"/>
      <c r="D5" s="594"/>
      <c r="E5" s="595">
        <v>3</v>
      </c>
      <c r="F5" s="596"/>
      <c r="G5" s="593">
        <v>3</v>
      </c>
      <c r="H5" s="597"/>
      <c r="I5" s="598">
        <v>1</v>
      </c>
      <c r="J5" s="599"/>
      <c r="K5" s="597">
        <v>147</v>
      </c>
      <c r="L5" s="594"/>
      <c r="M5" s="595">
        <v>254</v>
      </c>
      <c r="N5" s="596"/>
      <c r="O5" s="593">
        <v>485</v>
      </c>
      <c r="P5" s="597"/>
      <c r="Q5" s="598">
        <v>68</v>
      </c>
      <c r="R5" s="599"/>
      <c r="S5" s="597">
        <v>2</v>
      </c>
      <c r="T5" s="594"/>
      <c r="U5" s="595">
        <v>4</v>
      </c>
      <c r="V5" s="596"/>
      <c r="W5" s="593">
        <v>13</v>
      </c>
      <c r="X5" s="597"/>
      <c r="Y5" s="598"/>
      <c r="Z5" s="601"/>
      <c r="AA5" s="597">
        <v>6</v>
      </c>
      <c r="AB5" s="594"/>
      <c r="AC5" s="595">
        <v>16</v>
      </c>
      <c r="AD5" s="596"/>
      <c r="AE5" s="593">
        <v>86</v>
      </c>
      <c r="AF5" s="597"/>
      <c r="AG5" s="598">
        <v>4</v>
      </c>
      <c r="AH5" s="601"/>
      <c r="AI5" s="597">
        <v>7</v>
      </c>
      <c r="AJ5" s="594"/>
      <c r="AK5" s="595">
        <v>20</v>
      </c>
      <c r="AL5" s="596"/>
      <c r="AM5" s="593">
        <v>24</v>
      </c>
      <c r="AN5" s="597"/>
      <c r="AO5" s="598"/>
      <c r="AP5" s="601"/>
      <c r="AQ5" s="597">
        <v>61</v>
      </c>
      <c r="AR5" s="594"/>
      <c r="AS5" s="595">
        <v>33</v>
      </c>
      <c r="AT5" s="596"/>
      <c r="AU5" s="593">
        <v>109</v>
      </c>
      <c r="AV5" s="597"/>
      <c r="AW5" s="598"/>
      <c r="AX5" s="601"/>
      <c r="AY5" s="597"/>
      <c r="AZ5" s="594"/>
      <c r="BA5" s="595">
        <v>3</v>
      </c>
      <c r="BB5" s="596"/>
      <c r="BC5" s="593">
        <v>28</v>
      </c>
      <c r="BD5" s="597"/>
      <c r="BE5" s="598"/>
      <c r="BF5" s="601"/>
      <c r="BG5" s="615">
        <f t="shared" ref="BG5:BG16" si="0">C5+K5+S5+AA5+AI5+AQ5+AY5</f>
        <v>223</v>
      </c>
      <c r="BH5" s="594"/>
      <c r="BI5" s="595">
        <f t="shared" ref="BI5:BI16" si="1">E5+M5+U5+AC5+AK5+AS5+BA5</f>
        <v>333</v>
      </c>
      <c r="BJ5" s="596"/>
      <c r="BK5" s="595">
        <f t="shared" ref="BK5:BK16" si="2">G5+O5+W5+AE5+AM5+AU5+BC5</f>
        <v>748</v>
      </c>
      <c r="BL5" s="602"/>
      <c r="BM5" s="603">
        <f>BG5+BI5+BK5</f>
        <v>1304</v>
      </c>
      <c r="BN5" s="603"/>
      <c r="BO5" s="172">
        <f>I5+Q5+Y5+AG5+AO5+AW5+BE5</f>
        <v>73</v>
      </c>
      <c r="BP5" s="604">
        <f>BM5+BO5</f>
        <v>1377</v>
      </c>
      <c r="BQ5" s="605"/>
      <c r="BR5" s="605"/>
      <c r="BS5" s="605"/>
      <c r="BT5" s="605"/>
      <c r="BU5" s="606"/>
    </row>
    <row r="6" spans="1:73" ht="20.100000000000001" customHeight="1">
      <c r="A6" s="607" t="s">
        <v>140</v>
      </c>
      <c r="B6" s="608"/>
      <c r="C6" s="609">
        <v>1</v>
      </c>
      <c r="D6" s="610"/>
      <c r="E6" s="611"/>
      <c r="F6" s="612"/>
      <c r="G6" s="609">
        <v>1</v>
      </c>
      <c r="H6" s="613"/>
      <c r="I6" s="610">
        <v>1</v>
      </c>
      <c r="J6" s="614"/>
      <c r="K6" s="613">
        <v>137</v>
      </c>
      <c r="L6" s="610"/>
      <c r="M6" s="611">
        <v>273</v>
      </c>
      <c r="N6" s="612"/>
      <c r="O6" s="609">
        <v>351</v>
      </c>
      <c r="P6" s="613"/>
      <c r="Q6" s="610">
        <v>48</v>
      </c>
      <c r="R6" s="614"/>
      <c r="S6" s="613">
        <v>2</v>
      </c>
      <c r="T6" s="610"/>
      <c r="U6" s="611">
        <v>1</v>
      </c>
      <c r="V6" s="612"/>
      <c r="W6" s="609">
        <v>7</v>
      </c>
      <c r="X6" s="613"/>
      <c r="Y6" s="610"/>
      <c r="Z6" s="609"/>
      <c r="AA6" s="613">
        <v>3</v>
      </c>
      <c r="AB6" s="610"/>
      <c r="AC6" s="611">
        <v>14</v>
      </c>
      <c r="AD6" s="612"/>
      <c r="AE6" s="609">
        <v>67</v>
      </c>
      <c r="AF6" s="613"/>
      <c r="AG6" s="610">
        <v>4</v>
      </c>
      <c r="AH6" s="609"/>
      <c r="AI6" s="613">
        <v>13</v>
      </c>
      <c r="AJ6" s="610"/>
      <c r="AK6" s="611">
        <v>4</v>
      </c>
      <c r="AL6" s="612"/>
      <c r="AM6" s="609">
        <v>21</v>
      </c>
      <c r="AN6" s="613"/>
      <c r="AO6" s="610"/>
      <c r="AP6" s="609"/>
      <c r="AQ6" s="613">
        <v>87</v>
      </c>
      <c r="AR6" s="610"/>
      <c r="AS6" s="611">
        <v>89</v>
      </c>
      <c r="AT6" s="612"/>
      <c r="AU6" s="609">
        <v>209</v>
      </c>
      <c r="AV6" s="613"/>
      <c r="AW6" s="610">
        <v>6</v>
      </c>
      <c r="AX6" s="609"/>
      <c r="AY6" s="613"/>
      <c r="AZ6" s="610"/>
      <c r="BA6" s="611">
        <v>2</v>
      </c>
      <c r="BB6" s="612"/>
      <c r="BC6" s="609">
        <v>20</v>
      </c>
      <c r="BD6" s="613"/>
      <c r="BE6" s="610"/>
      <c r="BF6" s="609"/>
      <c r="BG6" s="615">
        <f t="shared" si="0"/>
        <v>243</v>
      </c>
      <c r="BH6" s="594"/>
      <c r="BI6" s="595">
        <f t="shared" si="1"/>
        <v>383</v>
      </c>
      <c r="BJ6" s="596"/>
      <c r="BK6" s="595">
        <f t="shared" si="2"/>
        <v>676</v>
      </c>
      <c r="BL6" s="602"/>
      <c r="BM6" s="616">
        <f>BG6+BI6+BK6</f>
        <v>1302</v>
      </c>
      <c r="BN6" s="614"/>
      <c r="BO6" s="172">
        <f>I6+Q6+Y6+AG6+AO6+AW6+BE6</f>
        <v>59</v>
      </c>
      <c r="BP6" s="604">
        <f t="shared" ref="BP6:BP16" si="3">BM6+BO6</f>
        <v>1361</v>
      </c>
      <c r="BQ6" s="605"/>
      <c r="BR6" s="605"/>
      <c r="BS6" s="605"/>
      <c r="BT6" s="605"/>
      <c r="BU6" s="606"/>
    </row>
    <row r="7" spans="1:73" ht="20.100000000000001" customHeight="1">
      <c r="A7" s="607" t="s">
        <v>141</v>
      </c>
      <c r="B7" s="608"/>
      <c r="C7" s="609"/>
      <c r="D7" s="610"/>
      <c r="E7" s="611">
        <v>3</v>
      </c>
      <c r="F7" s="612"/>
      <c r="G7" s="609">
        <v>6</v>
      </c>
      <c r="H7" s="613"/>
      <c r="I7" s="610">
        <v>1</v>
      </c>
      <c r="J7" s="614"/>
      <c r="K7" s="613">
        <v>122</v>
      </c>
      <c r="L7" s="610"/>
      <c r="M7" s="611">
        <v>263</v>
      </c>
      <c r="N7" s="612"/>
      <c r="O7" s="609">
        <v>443</v>
      </c>
      <c r="P7" s="613"/>
      <c r="Q7" s="610">
        <v>70</v>
      </c>
      <c r="R7" s="614"/>
      <c r="S7" s="613">
        <v>5</v>
      </c>
      <c r="T7" s="610"/>
      <c r="U7" s="611">
        <v>3</v>
      </c>
      <c r="V7" s="612"/>
      <c r="W7" s="609">
        <v>8</v>
      </c>
      <c r="X7" s="613"/>
      <c r="Y7" s="610">
        <v>3</v>
      </c>
      <c r="Z7" s="609"/>
      <c r="AA7" s="613">
        <v>6</v>
      </c>
      <c r="AB7" s="610"/>
      <c r="AC7" s="611">
        <v>12</v>
      </c>
      <c r="AD7" s="612"/>
      <c r="AE7" s="609">
        <v>74</v>
      </c>
      <c r="AF7" s="613"/>
      <c r="AG7" s="610">
        <v>8</v>
      </c>
      <c r="AH7" s="609"/>
      <c r="AI7" s="613">
        <v>1</v>
      </c>
      <c r="AJ7" s="610"/>
      <c r="AK7" s="611">
        <v>2</v>
      </c>
      <c r="AL7" s="612"/>
      <c r="AM7" s="609">
        <v>21</v>
      </c>
      <c r="AN7" s="613"/>
      <c r="AO7" s="610"/>
      <c r="AP7" s="609"/>
      <c r="AQ7" s="613">
        <v>88</v>
      </c>
      <c r="AR7" s="610"/>
      <c r="AS7" s="611">
        <v>46</v>
      </c>
      <c r="AT7" s="612"/>
      <c r="AU7" s="609">
        <v>139</v>
      </c>
      <c r="AV7" s="613"/>
      <c r="AW7" s="610">
        <v>100</v>
      </c>
      <c r="AX7" s="609"/>
      <c r="AY7" s="613"/>
      <c r="AZ7" s="610"/>
      <c r="BA7" s="611">
        <v>1</v>
      </c>
      <c r="BB7" s="612"/>
      <c r="BC7" s="609">
        <v>27</v>
      </c>
      <c r="BD7" s="613"/>
      <c r="BE7" s="610"/>
      <c r="BF7" s="609"/>
      <c r="BG7" s="615">
        <f t="shared" si="0"/>
        <v>222</v>
      </c>
      <c r="BH7" s="594"/>
      <c r="BI7" s="595">
        <f t="shared" si="1"/>
        <v>330</v>
      </c>
      <c r="BJ7" s="596"/>
      <c r="BK7" s="595">
        <f t="shared" si="2"/>
        <v>718</v>
      </c>
      <c r="BL7" s="602"/>
      <c r="BM7" s="616">
        <f t="shared" ref="BM7:BM16" si="4">BG7+BI7+BK7</f>
        <v>1270</v>
      </c>
      <c r="BN7" s="614"/>
      <c r="BO7" s="172">
        <f t="shared" ref="BO7:BO15" si="5">I7+Q7+Y7+AG7+AO7+AW7+BE7</f>
        <v>182</v>
      </c>
      <c r="BP7" s="604">
        <f t="shared" si="3"/>
        <v>1452</v>
      </c>
      <c r="BQ7" s="605"/>
      <c r="BR7" s="605"/>
      <c r="BS7" s="605"/>
      <c r="BT7" s="605"/>
      <c r="BU7" s="606"/>
    </row>
    <row r="8" spans="1:73" ht="20.100000000000001" customHeight="1">
      <c r="A8" s="607" t="s">
        <v>142</v>
      </c>
      <c r="B8" s="608"/>
      <c r="C8" s="609"/>
      <c r="D8" s="610"/>
      <c r="E8" s="611">
        <v>3</v>
      </c>
      <c r="F8" s="612"/>
      <c r="G8" s="609">
        <v>1</v>
      </c>
      <c r="H8" s="613"/>
      <c r="I8" s="610"/>
      <c r="J8" s="614"/>
      <c r="K8" s="613">
        <v>90</v>
      </c>
      <c r="L8" s="610"/>
      <c r="M8" s="611">
        <v>271</v>
      </c>
      <c r="N8" s="612"/>
      <c r="O8" s="609">
        <v>410</v>
      </c>
      <c r="P8" s="613"/>
      <c r="Q8" s="610">
        <v>90</v>
      </c>
      <c r="R8" s="614"/>
      <c r="S8" s="613">
        <v>3</v>
      </c>
      <c r="T8" s="610"/>
      <c r="U8" s="611">
        <v>5</v>
      </c>
      <c r="V8" s="612"/>
      <c r="W8" s="609">
        <v>6</v>
      </c>
      <c r="X8" s="613"/>
      <c r="Y8" s="610"/>
      <c r="Z8" s="609"/>
      <c r="AA8" s="613">
        <v>5</v>
      </c>
      <c r="AB8" s="610"/>
      <c r="AC8" s="611">
        <v>19</v>
      </c>
      <c r="AD8" s="612"/>
      <c r="AE8" s="609">
        <v>79</v>
      </c>
      <c r="AF8" s="613"/>
      <c r="AG8" s="610">
        <v>10</v>
      </c>
      <c r="AH8" s="609"/>
      <c r="AI8" s="613">
        <v>8</v>
      </c>
      <c r="AJ8" s="610"/>
      <c r="AK8" s="611">
        <v>2</v>
      </c>
      <c r="AL8" s="612"/>
      <c r="AM8" s="609">
        <v>21</v>
      </c>
      <c r="AN8" s="613"/>
      <c r="AO8" s="610">
        <v>2</v>
      </c>
      <c r="AP8" s="609"/>
      <c r="AQ8" s="613">
        <v>71</v>
      </c>
      <c r="AR8" s="610"/>
      <c r="AS8" s="611">
        <v>41</v>
      </c>
      <c r="AT8" s="612"/>
      <c r="AU8" s="609">
        <v>151</v>
      </c>
      <c r="AV8" s="613"/>
      <c r="AW8" s="610">
        <v>24</v>
      </c>
      <c r="AX8" s="609"/>
      <c r="AY8" s="613"/>
      <c r="AZ8" s="610"/>
      <c r="BA8" s="611"/>
      <c r="BB8" s="612"/>
      <c r="BC8" s="609">
        <v>32</v>
      </c>
      <c r="BD8" s="613"/>
      <c r="BE8" s="610"/>
      <c r="BF8" s="609"/>
      <c r="BG8" s="615">
        <f t="shared" si="0"/>
        <v>177</v>
      </c>
      <c r="BH8" s="594"/>
      <c r="BI8" s="595">
        <f t="shared" si="1"/>
        <v>341</v>
      </c>
      <c r="BJ8" s="596"/>
      <c r="BK8" s="595">
        <f t="shared" si="2"/>
        <v>700</v>
      </c>
      <c r="BL8" s="602"/>
      <c r="BM8" s="616">
        <f t="shared" si="4"/>
        <v>1218</v>
      </c>
      <c r="BN8" s="614"/>
      <c r="BO8" s="172">
        <f t="shared" si="5"/>
        <v>126</v>
      </c>
      <c r="BP8" s="604">
        <f t="shared" si="3"/>
        <v>1344</v>
      </c>
      <c r="BQ8" s="605"/>
      <c r="BR8" s="605"/>
      <c r="BS8" s="605"/>
      <c r="BT8" s="605"/>
      <c r="BU8" s="606"/>
    </row>
    <row r="9" spans="1:73" ht="20.100000000000001" customHeight="1">
      <c r="A9" s="607" t="s">
        <v>143</v>
      </c>
      <c r="B9" s="608"/>
      <c r="C9" s="609"/>
      <c r="D9" s="610"/>
      <c r="E9" s="611">
        <v>1</v>
      </c>
      <c r="F9" s="612"/>
      <c r="G9" s="609">
        <v>3</v>
      </c>
      <c r="H9" s="613"/>
      <c r="I9" s="610"/>
      <c r="J9" s="614"/>
      <c r="K9" s="613">
        <v>103</v>
      </c>
      <c r="L9" s="610"/>
      <c r="M9" s="611">
        <v>256</v>
      </c>
      <c r="N9" s="612"/>
      <c r="O9" s="609">
        <v>404</v>
      </c>
      <c r="P9" s="613"/>
      <c r="Q9" s="610">
        <v>56</v>
      </c>
      <c r="R9" s="614"/>
      <c r="S9" s="613">
        <v>3</v>
      </c>
      <c r="T9" s="610"/>
      <c r="U9" s="611">
        <v>6</v>
      </c>
      <c r="V9" s="612"/>
      <c r="W9" s="609">
        <v>9</v>
      </c>
      <c r="X9" s="613"/>
      <c r="Y9" s="610"/>
      <c r="Z9" s="609"/>
      <c r="AA9" s="613">
        <v>2</v>
      </c>
      <c r="AB9" s="610"/>
      <c r="AC9" s="611">
        <v>21</v>
      </c>
      <c r="AD9" s="612"/>
      <c r="AE9" s="609">
        <v>95</v>
      </c>
      <c r="AF9" s="613"/>
      <c r="AG9" s="610">
        <v>16</v>
      </c>
      <c r="AH9" s="609"/>
      <c r="AI9" s="613">
        <v>4</v>
      </c>
      <c r="AJ9" s="610"/>
      <c r="AK9" s="611">
        <v>2</v>
      </c>
      <c r="AL9" s="612"/>
      <c r="AM9" s="609">
        <v>20</v>
      </c>
      <c r="AN9" s="613"/>
      <c r="AO9" s="610">
        <v>4</v>
      </c>
      <c r="AP9" s="609"/>
      <c r="AQ9" s="613">
        <v>69</v>
      </c>
      <c r="AR9" s="610"/>
      <c r="AS9" s="611">
        <v>44</v>
      </c>
      <c r="AT9" s="612"/>
      <c r="AU9" s="609">
        <v>168</v>
      </c>
      <c r="AV9" s="613"/>
      <c r="AW9" s="610">
        <v>23</v>
      </c>
      <c r="AX9" s="609"/>
      <c r="AY9" s="613"/>
      <c r="AZ9" s="610"/>
      <c r="BA9" s="611"/>
      <c r="BB9" s="612"/>
      <c r="BC9" s="609">
        <v>29</v>
      </c>
      <c r="BD9" s="613"/>
      <c r="BE9" s="610"/>
      <c r="BF9" s="609"/>
      <c r="BG9" s="615">
        <f t="shared" si="0"/>
        <v>181</v>
      </c>
      <c r="BH9" s="594"/>
      <c r="BI9" s="595">
        <f t="shared" si="1"/>
        <v>330</v>
      </c>
      <c r="BJ9" s="596"/>
      <c r="BK9" s="595">
        <f t="shared" si="2"/>
        <v>728</v>
      </c>
      <c r="BL9" s="602"/>
      <c r="BM9" s="616">
        <f t="shared" si="4"/>
        <v>1239</v>
      </c>
      <c r="BN9" s="614"/>
      <c r="BO9" s="172">
        <f t="shared" si="5"/>
        <v>99</v>
      </c>
      <c r="BP9" s="604">
        <f t="shared" si="3"/>
        <v>1338</v>
      </c>
      <c r="BQ9" s="605"/>
      <c r="BR9" s="605"/>
      <c r="BS9" s="605"/>
      <c r="BT9" s="605"/>
      <c r="BU9" s="606"/>
    </row>
    <row r="10" spans="1:73" ht="20.100000000000001" customHeight="1">
      <c r="A10" s="607" t="s">
        <v>144</v>
      </c>
      <c r="B10" s="608"/>
      <c r="C10" s="609"/>
      <c r="D10" s="610"/>
      <c r="E10" s="611">
        <v>2</v>
      </c>
      <c r="F10" s="612"/>
      <c r="G10" s="609">
        <v>12</v>
      </c>
      <c r="H10" s="613"/>
      <c r="I10" s="610"/>
      <c r="J10" s="614"/>
      <c r="K10" s="613">
        <v>106</v>
      </c>
      <c r="L10" s="610"/>
      <c r="M10" s="611">
        <v>229</v>
      </c>
      <c r="N10" s="612"/>
      <c r="O10" s="609">
        <v>464</v>
      </c>
      <c r="P10" s="613"/>
      <c r="Q10" s="610">
        <v>67</v>
      </c>
      <c r="R10" s="614"/>
      <c r="S10" s="613">
        <v>2</v>
      </c>
      <c r="T10" s="610"/>
      <c r="U10" s="611">
        <v>5</v>
      </c>
      <c r="V10" s="612"/>
      <c r="W10" s="609">
        <v>17</v>
      </c>
      <c r="X10" s="613"/>
      <c r="Y10" s="610">
        <v>1</v>
      </c>
      <c r="Z10" s="609"/>
      <c r="AA10" s="613">
        <v>1</v>
      </c>
      <c r="AB10" s="610"/>
      <c r="AC10" s="611">
        <v>12</v>
      </c>
      <c r="AD10" s="612"/>
      <c r="AE10" s="609">
        <v>93</v>
      </c>
      <c r="AF10" s="613"/>
      <c r="AG10" s="610">
        <v>12</v>
      </c>
      <c r="AH10" s="609"/>
      <c r="AI10" s="613">
        <v>4</v>
      </c>
      <c r="AJ10" s="610"/>
      <c r="AK10" s="611"/>
      <c r="AL10" s="612"/>
      <c r="AM10" s="609">
        <v>12</v>
      </c>
      <c r="AN10" s="613"/>
      <c r="AO10" s="610"/>
      <c r="AP10" s="609"/>
      <c r="AQ10" s="613">
        <v>86</v>
      </c>
      <c r="AR10" s="610"/>
      <c r="AS10" s="611">
        <v>31</v>
      </c>
      <c r="AT10" s="612"/>
      <c r="AU10" s="609">
        <v>120</v>
      </c>
      <c r="AV10" s="613"/>
      <c r="AW10" s="610">
        <v>17</v>
      </c>
      <c r="AX10" s="609"/>
      <c r="AY10" s="613"/>
      <c r="AZ10" s="610"/>
      <c r="BA10" s="611">
        <v>2</v>
      </c>
      <c r="BB10" s="612"/>
      <c r="BC10" s="609">
        <v>29</v>
      </c>
      <c r="BD10" s="613"/>
      <c r="BE10" s="610"/>
      <c r="BF10" s="609"/>
      <c r="BG10" s="615">
        <f t="shared" si="0"/>
        <v>199</v>
      </c>
      <c r="BH10" s="594"/>
      <c r="BI10" s="595">
        <f t="shared" si="1"/>
        <v>281</v>
      </c>
      <c r="BJ10" s="596"/>
      <c r="BK10" s="595">
        <f t="shared" si="2"/>
        <v>747</v>
      </c>
      <c r="BL10" s="602"/>
      <c r="BM10" s="616">
        <f t="shared" si="4"/>
        <v>1227</v>
      </c>
      <c r="BN10" s="614"/>
      <c r="BO10" s="172">
        <f t="shared" si="5"/>
        <v>97</v>
      </c>
      <c r="BP10" s="604">
        <f t="shared" si="3"/>
        <v>1324</v>
      </c>
      <c r="BQ10" s="605"/>
      <c r="BR10" s="605"/>
      <c r="BS10" s="605"/>
      <c r="BT10" s="605"/>
      <c r="BU10" s="606"/>
    </row>
    <row r="11" spans="1:73" ht="20.100000000000001" customHeight="1">
      <c r="A11" s="607" t="s">
        <v>145</v>
      </c>
      <c r="B11" s="608"/>
      <c r="C11" s="609">
        <v>1</v>
      </c>
      <c r="D11" s="610"/>
      <c r="E11" s="611"/>
      <c r="F11" s="612"/>
      <c r="G11" s="609">
        <v>6</v>
      </c>
      <c r="H11" s="613"/>
      <c r="I11" s="610"/>
      <c r="J11" s="614"/>
      <c r="K11" s="613">
        <v>130</v>
      </c>
      <c r="L11" s="610"/>
      <c r="M11" s="611">
        <v>281</v>
      </c>
      <c r="N11" s="612"/>
      <c r="O11" s="609">
        <v>520</v>
      </c>
      <c r="P11" s="613"/>
      <c r="Q11" s="610">
        <v>106</v>
      </c>
      <c r="R11" s="614"/>
      <c r="S11" s="613">
        <v>6</v>
      </c>
      <c r="T11" s="610"/>
      <c r="U11" s="611">
        <v>5</v>
      </c>
      <c r="V11" s="612"/>
      <c r="W11" s="609">
        <v>15</v>
      </c>
      <c r="X11" s="613"/>
      <c r="Y11" s="610">
        <v>2</v>
      </c>
      <c r="Z11" s="609"/>
      <c r="AA11" s="613">
        <v>3</v>
      </c>
      <c r="AB11" s="610"/>
      <c r="AC11" s="611">
        <v>14</v>
      </c>
      <c r="AD11" s="612"/>
      <c r="AE11" s="609">
        <v>111</v>
      </c>
      <c r="AF11" s="613"/>
      <c r="AG11" s="610">
        <v>7</v>
      </c>
      <c r="AH11" s="609"/>
      <c r="AI11" s="613">
        <v>2</v>
      </c>
      <c r="AJ11" s="610"/>
      <c r="AK11" s="611">
        <v>1</v>
      </c>
      <c r="AL11" s="612"/>
      <c r="AM11" s="609">
        <v>18</v>
      </c>
      <c r="AN11" s="613"/>
      <c r="AO11" s="610">
        <v>3</v>
      </c>
      <c r="AP11" s="609"/>
      <c r="AQ11" s="613">
        <v>93</v>
      </c>
      <c r="AR11" s="610"/>
      <c r="AS11" s="611">
        <v>34</v>
      </c>
      <c r="AT11" s="612"/>
      <c r="AU11" s="609">
        <v>174</v>
      </c>
      <c r="AV11" s="613"/>
      <c r="AW11" s="610">
        <v>33</v>
      </c>
      <c r="AX11" s="609"/>
      <c r="AY11" s="613">
        <v>1</v>
      </c>
      <c r="AZ11" s="610"/>
      <c r="BA11" s="611">
        <v>1</v>
      </c>
      <c r="BB11" s="612"/>
      <c r="BC11" s="609">
        <v>42</v>
      </c>
      <c r="BD11" s="613"/>
      <c r="BE11" s="610"/>
      <c r="BF11" s="609"/>
      <c r="BG11" s="615">
        <f t="shared" si="0"/>
        <v>236</v>
      </c>
      <c r="BH11" s="594"/>
      <c r="BI11" s="595">
        <f t="shared" si="1"/>
        <v>336</v>
      </c>
      <c r="BJ11" s="596"/>
      <c r="BK11" s="595">
        <f t="shared" si="2"/>
        <v>886</v>
      </c>
      <c r="BL11" s="602"/>
      <c r="BM11" s="616">
        <f t="shared" si="4"/>
        <v>1458</v>
      </c>
      <c r="BN11" s="614"/>
      <c r="BO11" s="172">
        <f t="shared" si="5"/>
        <v>151</v>
      </c>
      <c r="BP11" s="604">
        <f t="shared" si="3"/>
        <v>1609</v>
      </c>
      <c r="BQ11" s="605"/>
      <c r="BR11" s="605"/>
      <c r="BS11" s="605"/>
      <c r="BT11" s="605"/>
      <c r="BU11" s="606"/>
    </row>
    <row r="12" spans="1:73" ht="20.100000000000001" customHeight="1">
      <c r="A12" s="607" t="s">
        <v>146</v>
      </c>
      <c r="B12" s="608"/>
      <c r="C12" s="609"/>
      <c r="D12" s="610"/>
      <c r="E12" s="611"/>
      <c r="F12" s="612"/>
      <c r="G12" s="609">
        <v>1</v>
      </c>
      <c r="H12" s="613"/>
      <c r="I12" s="610"/>
      <c r="J12" s="614"/>
      <c r="K12" s="613">
        <v>112</v>
      </c>
      <c r="L12" s="610"/>
      <c r="M12" s="611">
        <v>244</v>
      </c>
      <c r="N12" s="612"/>
      <c r="O12" s="609">
        <v>456</v>
      </c>
      <c r="P12" s="613"/>
      <c r="Q12" s="610">
        <v>79</v>
      </c>
      <c r="R12" s="614"/>
      <c r="S12" s="613"/>
      <c r="T12" s="610"/>
      <c r="U12" s="611">
        <v>5</v>
      </c>
      <c r="V12" s="612"/>
      <c r="W12" s="609">
        <v>11</v>
      </c>
      <c r="X12" s="613"/>
      <c r="Y12" s="610">
        <v>2</v>
      </c>
      <c r="Z12" s="609"/>
      <c r="AA12" s="613">
        <v>7</v>
      </c>
      <c r="AB12" s="610"/>
      <c r="AC12" s="611">
        <v>18</v>
      </c>
      <c r="AD12" s="612"/>
      <c r="AE12" s="609">
        <v>117</v>
      </c>
      <c r="AF12" s="613"/>
      <c r="AG12" s="610">
        <v>13</v>
      </c>
      <c r="AH12" s="609"/>
      <c r="AI12" s="613">
        <v>5</v>
      </c>
      <c r="AJ12" s="610"/>
      <c r="AK12" s="611">
        <v>2</v>
      </c>
      <c r="AL12" s="612"/>
      <c r="AM12" s="609">
        <v>12</v>
      </c>
      <c r="AN12" s="613"/>
      <c r="AO12" s="610">
        <v>1</v>
      </c>
      <c r="AP12" s="609"/>
      <c r="AQ12" s="613">
        <v>88</v>
      </c>
      <c r="AR12" s="610"/>
      <c r="AS12" s="611">
        <v>45</v>
      </c>
      <c r="AT12" s="612"/>
      <c r="AU12" s="609">
        <v>161</v>
      </c>
      <c r="AV12" s="613"/>
      <c r="AW12" s="610">
        <v>24</v>
      </c>
      <c r="AX12" s="609"/>
      <c r="AY12" s="613"/>
      <c r="AZ12" s="610"/>
      <c r="BA12" s="611"/>
      <c r="BB12" s="612"/>
      <c r="BC12" s="609">
        <v>34</v>
      </c>
      <c r="BD12" s="613"/>
      <c r="BE12" s="610"/>
      <c r="BF12" s="609"/>
      <c r="BG12" s="615">
        <f t="shared" si="0"/>
        <v>212</v>
      </c>
      <c r="BH12" s="594"/>
      <c r="BI12" s="595">
        <f t="shared" si="1"/>
        <v>314</v>
      </c>
      <c r="BJ12" s="596"/>
      <c r="BK12" s="595">
        <f t="shared" si="2"/>
        <v>792</v>
      </c>
      <c r="BL12" s="602"/>
      <c r="BM12" s="616">
        <f t="shared" si="4"/>
        <v>1318</v>
      </c>
      <c r="BN12" s="614"/>
      <c r="BO12" s="172">
        <f t="shared" si="5"/>
        <v>119</v>
      </c>
      <c r="BP12" s="604">
        <f t="shared" si="3"/>
        <v>1437</v>
      </c>
      <c r="BQ12" s="605"/>
      <c r="BR12" s="605"/>
      <c r="BS12" s="605"/>
      <c r="BT12" s="605"/>
      <c r="BU12" s="606"/>
    </row>
    <row r="13" spans="1:73" ht="20.100000000000001" customHeight="1">
      <c r="A13" s="607" t="s">
        <v>147</v>
      </c>
      <c r="B13" s="608"/>
      <c r="C13" s="609"/>
      <c r="D13" s="610"/>
      <c r="E13" s="611"/>
      <c r="F13" s="612"/>
      <c r="G13" s="609">
        <v>1</v>
      </c>
      <c r="H13" s="613"/>
      <c r="I13" s="610">
        <v>4</v>
      </c>
      <c r="J13" s="614"/>
      <c r="K13" s="613">
        <v>111</v>
      </c>
      <c r="L13" s="610"/>
      <c r="M13" s="611">
        <v>247</v>
      </c>
      <c r="N13" s="612"/>
      <c r="O13" s="609">
        <v>461</v>
      </c>
      <c r="P13" s="613"/>
      <c r="Q13" s="610">
        <v>63</v>
      </c>
      <c r="R13" s="614"/>
      <c r="S13" s="613">
        <v>8</v>
      </c>
      <c r="T13" s="610"/>
      <c r="U13" s="611">
        <v>3</v>
      </c>
      <c r="V13" s="612"/>
      <c r="W13" s="609">
        <v>9</v>
      </c>
      <c r="X13" s="613"/>
      <c r="Y13" s="610"/>
      <c r="Z13" s="609"/>
      <c r="AA13" s="613">
        <v>2</v>
      </c>
      <c r="AB13" s="610"/>
      <c r="AC13" s="611">
        <v>23</v>
      </c>
      <c r="AD13" s="612"/>
      <c r="AE13" s="609">
        <v>73</v>
      </c>
      <c r="AF13" s="613"/>
      <c r="AG13" s="610">
        <v>9</v>
      </c>
      <c r="AH13" s="609"/>
      <c r="AI13" s="613">
        <v>1</v>
      </c>
      <c r="AJ13" s="610"/>
      <c r="AK13" s="611">
        <v>3</v>
      </c>
      <c r="AL13" s="612"/>
      <c r="AM13" s="609">
        <v>18</v>
      </c>
      <c r="AN13" s="613"/>
      <c r="AO13" s="610">
        <v>3</v>
      </c>
      <c r="AP13" s="609"/>
      <c r="AQ13" s="613">
        <v>79</v>
      </c>
      <c r="AR13" s="610"/>
      <c r="AS13" s="611">
        <v>54</v>
      </c>
      <c r="AT13" s="612"/>
      <c r="AU13" s="609">
        <v>176</v>
      </c>
      <c r="AV13" s="613"/>
      <c r="AW13" s="610">
        <v>16</v>
      </c>
      <c r="AX13" s="609"/>
      <c r="AY13" s="613"/>
      <c r="AZ13" s="610"/>
      <c r="BA13" s="611"/>
      <c r="BB13" s="612"/>
      <c r="BC13" s="609">
        <v>28</v>
      </c>
      <c r="BD13" s="613"/>
      <c r="BE13" s="610"/>
      <c r="BF13" s="609"/>
      <c r="BG13" s="615">
        <f t="shared" si="0"/>
        <v>201</v>
      </c>
      <c r="BH13" s="594"/>
      <c r="BI13" s="595">
        <f t="shared" si="1"/>
        <v>330</v>
      </c>
      <c r="BJ13" s="596"/>
      <c r="BK13" s="595">
        <f t="shared" si="2"/>
        <v>766</v>
      </c>
      <c r="BL13" s="602"/>
      <c r="BM13" s="616">
        <f t="shared" si="4"/>
        <v>1297</v>
      </c>
      <c r="BN13" s="614"/>
      <c r="BO13" s="172">
        <f t="shared" si="5"/>
        <v>95</v>
      </c>
      <c r="BP13" s="604">
        <f t="shared" si="3"/>
        <v>1392</v>
      </c>
      <c r="BQ13" s="605"/>
      <c r="BR13" s="605"/>
      <c r="BS13" s="605"/>
      <c r="BT13" s="605"/>
      <c r="BU13" s="606"/>
    </row>
    <row r="14" spans="1:73" ht="20.100000000000001" customHeight="1">
      <c r="A14" s="607" t="s">
        <v>148</v>
      </c>
      <c r="B14" s="608"/>
      <c r="C14" s="609"/>
      <c r="D14" s="610"/>
      <c r="E14" s="611">
        <v>1</v>
      </c>
      <c r="F14" s="612"/>
      <c r="G14" s="609">
        <v>3</v>
      </c>
      <c r="H14" s="613"/>
      <c r="I14" s="610"/>
      <c r="J14" s="614"/>
      <c r="K14" s="613">
        <v>120</v>
      </c>
      <c r="L14" s="610"/>
      <c r="M14" s="611">
        <v>239</v>
      </c>
      <c r="N14" s="612"/>
      <c r="O14" s="609">
        <v>465</v>
      </c>
      <c r="P14" s="613"/>
      <c r="Q14" s="610">
        <v>83</v>
      </c>
      <c r="R14" s="614"/>
      <c r="S14" s="613">
        <v>2</v>
      </c>
      <c r="T14" s="610"/>
      <c r="U14" s="611">
        <v>5</v>
      </c>
      <c r="V14" s="612"/>
      <c r="W14" s="609">
        <v>16</v>
      </c>
      <c r="X14" s="613"/>
      <c r="Y14" s="610">
        <v>2</v>
      </c>
      <c r="Z14" s="609"/>
      <c r="AA14" s="613">
        <v>2</v>
      </c>
      <c r="AB14" s="610"/>
      <c r="AC14" s="611">
        <v>20</v>
      </c>
      <c r="AD14" s="612"/>
      <c r="AE14" s="609">
        <v>98</v>
      </c>
      <c r="AF14" s="613"/>
      <c r="AG14" s="610">
        <v>11</v>
      </c>
      <c r="AH14" s="609"/>
      <c r="AI14" s="613">
        <v>3</v>
      </c>
      <c r="AJ14" s="610"/>
      <c r="AK14" s="611">
        <v>5</v>
      </c>
      <c r="AL14" s="612"/>
      <c r="AM14" s="609">
        <v>9</v>
      </c>
      <c r="AN14" s="613"/>
      <c r="AO14" s="610">
        <v>3</v>
      </c>
      <c r="AP14" s="609"/>
      <c r="AQ14" s="613">
        <v>69</v>
      </c>
      <c r="AR14" s="610"/>
      <c r="AS14" s="611">
        <v>40</v>
      </c>
      <c r="AT14" s="612"/>
      <c r="AU14" s="609">
        <v>163</v>
      </c>
      <c r="AV14" s="613"/>
      <c r="AW14" s="610">
        <v>12</v>
      </c>
      <c r="AX14" s="609"/>
      <c r="AY14" s="613"/>
      <c r="AZ14" s="610"/>
      <c r="BA14" s="611">
        <v>2</v>
      </c>
      <c r="BB14" s="612"/>
      <c r="BC14" s="609">
        <v>27</v>
      </c>
      <c r="BD14" s="613"/>
      <c r="BE14" s="610"/>
      <c r="BF14" s="609"/>
      <c r="BG14" s="615">
        <f t="shared" si="0"/>
        <v>196</v>
      </c>
      <c r="BH14" s="594"/>
      <c r="BI14" s="595">
        <f t="shared" si="1"/>
        <v>312</v>
      </c>
      <c r="BJ14" s="596"/>
      <c r="BK14" s="595">
        <f t="shared" si="2"/>
        <v>781</v>
      </c>
      <c r="BL14" s="602"/>
      <c r="BM14" s="616">
        <f t="shared" si="4"/>
        <v>1289</v>
      </c>
      <c r="BN14" s="614"/>
      <c r="BO14" s="172">
        <f>I14+Q14+Y14+AG14+AO14+AW14+BE14</f>
        <v>111</v>
      </c>
      <c r="BP14" s="604">
        <f t="shared" si="3"/>
        <v>1400</v>
      </c>
      <c r="BQ14" s="605"/>
      <c r="BR14" s="605"/>
      <c r="BS14" s="605"/>
      <c r="BT14" s="605"/>
      <c r="BU14" s="606"/>
    </row>
    <row r="15" spans="1:73" ht="20.100000000000001" customHeight="1">
      <c r="A15" s="607" t="s">
        <v>149</v>
      </c>
      <c r="B15" s="608"/>
      <c r="C15" s="609"/>
      <c r="D15" s="610"/>
      <c r="E15" s="611">
        <v>1</v>
      </c>
      <c r="F15" s="612"/>
      <c r="G15" s="609">
        <v>9</v>
      </c>
      <c r="H15" s="613"/>
      <c r="I15" s="610"/>
      <c r="J15" s="614"/>
      <c r="K15" s="613">
        <v>104</v>
      </c>
      <c r="L15" s="610"/>
      <c r="M15" s="611">
        <v>256</v>
      </c>
      <c r="N15" s="612"/>
      <c r="O15" s="609">
        <v>482</v>
      </c>
      <c r="P15" s="613"/>
      <c r="Q15" s="610">
        <v>90</v>
      </c>
      <c r="R15" s="614"/>
      <c r="S15" s="613">
        <v>3</v>
      </c>
      <c r="T15" s="610"/>
      <c r="U15" s="611">
        <v>2</v>
      </c>
      <c r="V15" s="612"/>
      <c r="W15" s="609">
        <v>13</v>
      </c>
      <c r="X15" s="613"/>
      <c r="Y15" s="610"/>
      <c r="Z15" s="609"/>
      <c r="AA15" s="613">
        <v>4</v>
      </c>
      <c r="AB15" s="610"/>
      <c r="AC15" s="611">
        <v>20</v>
      </c>
      <c r="AD15" s="612"/>
      <c r="AE15" s="609">
        <v>95</v>
      </c>
      <c r="AF15" s="613"/>
      <c r="AG15" s="610">
        <v>7</v>
      </c>
      <c r="AH15" s="609"/>
      <c r="AI15" s="613"/>
      <c r="AJ15" s="610"/>
      <c r="AK15" s="611">
        <v>1</v>
      </c>
      <c r="AL15" s="612"/>
      <c r="AM15" s="609">
        <v>10</v>
      </c>
      <c r="AN15" s="613"/>
      <c r="AO15" s="610">
        <v>4</v>
      </c>
      <c r="AP15" s="609"/>
      <c r="AQ15" s="613">
        <v>67</v>
      </c>
      <c r="AR15" s="610"/>
      <c r="AS15" s="611">
        <v>50</v>
      </c>
      <c r="AT15" s="612"/>
      <c r="AU15" s="609">
        <v>197</v>
      </c>
      <c r="AV15" s="613"/>
      <c r="AW15" s="610">
        <v>20</v>
      </c>
      <c r="AX15" s="609"/>
      <c r="AY15" s="613"/>
      <c r="AZ15" s="610"/>
      <c r="BA15" s="611"/>
      <c r="BB15" s="612"/>
      <c r="BC15" s="609">
        <v>25</v>
      </c>
      <c r="BD15" s="613"/>
      <c r="BE15" s="610"/>
      <c r="BF15" s="609"/>
      <c r="BG15" s="615">
        <f t="shared" si="0"/>
        <v>178</v>
      </c>
      <c r="BH15" s="594"/>
      <c r="BI15" s="595">
        <f t="shared" si="1"/>
        <v>330</v>
      </c>
      <c r="BJ15" s="596"/>
      <c r="BK15" s="595">
        <f t="shared" si="2"/>
        <v>831</v>
      </c>
      <c r="BL15" s="602"/>
      <c r="BM15" s="616">
        <f t="shared" si="4"/>
        <v>1339</v>
      </c>
      <c r="BN15" s="614"/>
      <c r="BO15" s="172">
        <f t="shared" si="5"/>
        <v>121</v>
      </c>
      <c r="BP15" s="604">
        <f t="shared" si="3"/>
        <v>1460</v>
      </c>
      <c r="BQ15" s="605"/>
      <c r="BR15" s="605"/>
      <c r="BS15" s="605"/>
      <c r="BT15" s="605"/>
      <c r="BU15" s="606"/>
    </row>
    <row r="16" spans="1:73" ht="20.100000000000001" customHeight="1" thickBot="1">
      <c r="A16" s="617" t="s">
        <v>150</v>
      </c>
      <c r="B16" s="618"/>
      <c r="C16" s="619"/>
      <c r="D16" s="620"/>
      <c r="E16" s="621">
        <v>3</v>
      </c>
      <c r="F16" s="622"/>
      <c r="G16" s="619">
        <v>4</v>
      </c>
      <c r="H16" s="623"/>
      <c r="I16" s="620"/>
      <c r="J16" s="624"/>
      <c r="K16" s="623">
        <v>113</v>
      </c>
      <c r="L16" s="620"/>
      <c r="M16" s="621">
        <v>302</v>
      </c>
      <c r="N16" s="622"/>
      <c r="O16" s="619">
        <v>523</v>
      </c>
      <c r="P16" s="623"/>
      <c r="Q16" s="620">
        <v>95</v>
      </c>
      <c r="R16" s="624"/>
      <c r="S16" s="623">
        <v>3</v>
      </c>
      <c r="T16" s="620"/>
      <c r="U16" s="621">
        <v>1</v>
      </c>
      <c r="V16" s="622"/>
      <c r="W16" s="619">
        <v>13</v>
      </c>
      <c r="X16" s="623"/>
      <c r="Y16" s="620">
        <v>2</v>
      </c>
      <c r="Z16" s="619"/>
      <c r="AA16" s="623">
        <v>4</v>
      </c>
      <c r="AB16" s="620"/>
      <c r="AC16" s="621">
        <v>17</v>
      </c>
      <c r="AD16" s="622"/>
      <c r="AE16" s="619">
        <v>95</v>
      </c>
      <c r="AF16" s="623"/>
      <c r="AG16" s="620">
        <v>13</v>
      </c>
      <c r="AH16" s="619"/>
      <c r="AI16" s="623">
        <v>1</v>
      </c>
      <c r="AJ16" s="620"/>
      <c r="AK16" s="621">
        <v>2</v>
      </c>
      <c r="AL16" s="622"/>
      <c r="AM16" s="619">
        <v>5</v>
      </c>
      <c r="AN16" s="623"/>
      <c r="AO16" s="620">
        <v>1</v>
      </c>
      <c r="AP16" s="619"/>
      <c r="AQ16" s="623">
        <v>78</v>
      </c>
      <c r="AR16" s="620"/>
      <c r="AS16" s="621">
        <v>42</v>
      </c>
      <c r="AT16" s="622"/>
      <c r="AU16" s="619">
        <v>180</v>
      </c>
      <c r="AV16" s="623"/>
      <c r="AW16" s="620">
        <v>22</v>
      </c>
      <c r="AX16" s="619"/>
      <c r="AY16" s="623"/>
      <c r="AZ16" s="620"/>
      <c r="BA16" s="621">
        <v>1</v>
      </c>
      <c r="BB16" s="622"/>
      <c r="BC16" s="619">
        <v>39</v>
      </c>
      <c r="BD16" s="623"/>
      <c r="BE16" s="620"/>
      <c r="BF16" s="619"/>
      <c r="BG16" s="637">
        <f t="shared" si="0"/>
        <v>199</v>
      </c>
      <c r="BH16" s="620"/>
      <c r="BI16" s="621">
        <f t="shared" si="1"/>
        <v>368</v>
      </c>
      <c r="BJ16" s="622"/>
      <c r="BK16" s="621">
        <f t="shared" si="2"/>
        <v>859</v>
      </c>
      <c r="BL16" s="625"/>
      <c r="BM16" s="626">
        <f t="shared" si="4"/>
        <v>1426</v>
      </c>
      <c r="BN16" s="624"/>
      <c r="BO16" s="173">
        <f>I16+Q16+Y16+AG16+AO16+AW16+BE16</f>
        <v>133</v>
      </c>
      <c r="BP16" s="627">
        <f t="shared" si="3"/>
        <v>1559</v>
      </c>
      <c r="BQ16" s="628"/>
      <c r="BR16" s="628"/>
      <c r="BS16" s="628"/>
      <c r="BT16" s="628"/>
      <c r="BU16" s="629"/>
    </row>
    <row r="17" spans="1:73" ht="20.100000000000001" customHeight="1" thickTop="1" thickBot="1">
      <c r="A17" s="630" t="s">
        <v>33</v>
      </c>
      <c r="B17" s="631"/>
      <c r="C17" s="632">
        <f>SUM(C5:D16)</f>
        <v>2</v>
      </c>
      <c r="D17" s="633"/>
      <c r="E17" s="634">
        <f>SUM(E5:F16)</f>
        <v>17</v>
      </c>
      <c r="F17" s="635"/>
      <c r="G17" s="632">
        <f>SUM(G5:H16)</f>
        <v>50</v>
      </c>
      <c r="H17" s="636"/>
      <c r="I17" s="632">
        <f>SUM(I5:J16)</f>
        <v>7</v>
      </c>
      <c r="J17" s="636"/>
      <c r="K17" s="636">
        <f>SUM(K5:L16)</f>
        <v>1395</v>
      </c>
      <c r="L17" s="633"/>
      <c r="M17" s="634">
        <f>SUM(M5:N16)</f>
        <v>3115</v>
      </c>
      <c r="N17" s="635"/>
      <c r="O17" s="632">
        <f>SUM(O5:P16)</f>
        <v>5464</v>
      </c>
      <c r="P17" s="636"/>
      <c r="Q17" s="632">
        <f>SUM(Q5:R16)</f>
        <v>915</v>
      </c>
      <c r="R17" s="636"/>
      <c r="S17" s="640">
        <f>SUM(S5:T16)</f>
        <v>39</v>
      </c>
      <c r="T17" s="639"/>
      <c r="U17" s="638">
        <f>SUM(U5:V16)</f>
        <v>45</v>
      </c>
      <c r="V17" s="639"/>
      <c r="W17" s="632">
        <f>SUM(W5:X16)</f>
        <v>137</v>
      </c>
      <c r="X17" s="636"/>
      <c r="Y17" s="632">
        <f>SUM(Y5:Z16)</f>
        <v>12</v>
      </c>
      <c r="Z17" s="636"/>
      <c r="AA17" s="632">
        <f>SUM(AA5:AB16)</f>
        <v>45</v>
      </c>
      <c r="AB17" s="633"/>
      <c r="AC17" s="638">
        <f>SUM(AC5:AD16)</f>
        <v>206</v>
      </c>
      <c r="AD17" s="639"/>
      <c r="AE17" s="632">
        <f>SUM(AE5:AF16)</f>
        <v>1083</v>
      </c>
      <c r="AF17" s="636"/>
      <c r="AG17" s="632">
        <f>SUM(AG5:AH16)</f>
        <v>114</v>
      </c>
      <c r="AH17" s="636"/>
      <c r="AI17" s="632">
        <f>SUM(AI5:AJ16)</f>
        <v>49</v>
      </c>
      <c r="AJ17" s="633"/>
      <c r="AK17" s="638">
        <f>SUM(AK5:AL16)</f>
        <v>44</v>
      </c>
      <c r="AL17" s="639"/>
      <c r="AM17" s="632">
        <f>SUM(AM5:AN16)</f>
        <v>191</v>
      </c>
      <c r="AN17" s="636"/>
      <c r="AO17" s="632">
        <f>SUM(AO5:AP16)</f>
        <v>21</v>
      </c>
      <c r="AP17" s="636"/>
      <c r="AQ17" s="632">
        <f>SUM(AQ5:AR16)</f>
        <v>936</v>
      </c>
      <c r="AR17" s="633"/>
      <c r="AS17" s="638">
        <f>SUM(AS5:AT16)</f>
        <v>549</v>
      </c>
      <c r="AT17" s="639"/>
      <c r="AU17" s="632">
        <f>SUM(AU5:AV16)</f>
        <v>1947</v>
      </c>
      <c r="AV17" s="636"/>
      <c r="AW17" s="632">
        <f>SUM(AW5:AX16)</f>
        <v>297</v>
      </c>
      <c r="AX17" s="636"/>
      <c r="AY17" s="632">
        <f>SUM(AY5:AZ16)</f>
        <v>1</v>
      </c>
      <c r="AZ17" s="633"/>
      <c r="BA17" s="638">
        <f>SUM(BA5:BB16)</f>
        <v>12</v>
      </c>
      <c r="BB17" s="639"/>
      <c r="BC17" s="632">
        <f>SUM(BC5:BD16)</f>
        <v>360</v>
      </c>
      <c r="BD17" s="636"/>
      <c r="BE17" s="632">
        <f>SUM(BE5:BF16)</f>
        <v>0</v>
      </c>
      <c r="BF17" s="636"/>
      <c r="BG17" s="649">
        <f>SUM(BG5:BH16)</f>
        <v>2467</v>
      </c>
      <c r="BH17" s="633"/>
      <c r="BI17" s="634">
        <f>SUM(BI5:BJ16)</f>
        <v>3988</v>
      </c>
      <c r="BJ17" s="635"/>
      <c r="BK17" s="634">
        <f>SUM(BK5:BL16)</f>
        <v>9232</v>
      </c>
      <c r="BL17" s="641"/>
      <c r="BM17" s="642">
        <f>SUM(BM5:BN16)</f>
        <v>15687</v>
      </c>
      <c r="BN17" s="642"/>
      <c r="BO17" s="174">
        <f>SUM(BO5:BO16)</f>
        <v>1366</v>
      </c>
      <c r="BP17" s="643">
        <f>SUM(BP5:BU16)</f>
        <v>17053</v>
      </c>
      <c r="BQ17" s="636"/>
      <c r="BR17" s="636"/>
      <c r="BS17" s="636"/>
      <c r="BT17" s="636"/>
      <c r="BU17" s="644"/>
    </row>
    <row r="18" spans="1:73" ht="24" customHeight="1">
      <c r="D18" s="175" t="s">
        <v>404</v>
      </c>
    </row>
    <row r="19" spans="1:73" s="18" customFormat="1" ht="23.25" customHeight="1" thickBot="1">
      <c r="A19" s="424" t="s">
        <v>152</v>
      </c>
      <c r="B19" s="424"/>
      <c r="C19" s="424"/>
      <c r="D19" s="424"/>
      <c r="E19" s="424"/>
      <c r="F19" s="424"/>
      <c r="G19" s="424"/>
      <c r="H19" s="424"/>
      <c r="I19" s="424"/>
      <c r="J19" s="424"/>
      <c r="K19" s="424"/>
      <c r="L19" s="424"/>
      <c r="M19" s="424"/>
      <c r="N19" s="424"/>
      <c r="O19" s="424"/>
      <c r="P19" s="424"/>
      <c r="Q19" s="424"/>
      <c r="R19" s="424"/>
      <c r="S19" s="424"/>
      <c r="T19" s="424"/>
      <c r="U19" s="424"/>
      <c r="V19" s="424"/>
      <c r="W19" s="424"/>
      <c r="X19" s="424"/>
      <c r="Y19" s="424"/>
      <c r="Z19" s="424"/>
      <c r="AA19" s="424"/>
      <c r="AB19" s="424"/>
      <c r="AC19" s="424"/>
      <c r="AD19" s="424"/>
      <c r="AE19" s="424"/>
      <c r="AF19" s="424"/>
    </row>
    <row r="20" spans="1:73" ht="21.95" customHeight="1" thickBot="1">
      <c r="A20" s="645"/>
      <c r="B20" s="646"/>
      <c r="C20" s="646"/>
      <c r="D20" s="646"/>
      <c r="E20" s="646"/>
      <c r="F20" s="646"/>
      <c r="G20" s="646"/>
      <c r="H20" s="646"/>
      <c r="I20" s="646"/>
      <c r="J20" s="647"/>
      <c r="K20" s="648" t="s">
        <v>139</v>
      </c>
      <c r="L20" s="646"/>
      <c r="M20" s="646"/>
      <c r="N20" s="646" t="s">
        <v>140</v>
      </c>
      <c r="O20" s="646"/>
      <c r="P20" s="646"/>
      <c r="Q20" s="646" t="s">
        <v>141</v>
      </c>
      <c r="R20" s="646"/>
      <c r="S20" s="646"/>
      <c r="T20" s="646" t="s">
        <v>142</v>
      </c>
      <c r="U20" s="646"/>
      <c r="V20" s="646"/>
      <c r="W20" s="646" t="s">
        <v>143</v>
      </c>
      <c r="X20" s="646"/>
      <c r="Y20" s="646"/>
      <c r="Z20" s="646" t="s">
        <v>144</v>
      </c>
      <c r="AA20" s="646"/>
      <c r="AB20" s="646"/>
      <c r="AC20" s="646" t="s">
        <v>145</v>
      </c>
      <c r="AD20" s="646"/>
      <c r="AE20" s="646"/>
      <c r="AF20" s="646" t="s">
        <v>146</v>
      </c>
      <c r="AG20" s="646"/>
      <c r="AH20" s="646"/>
      <c r="AI20" s="646" t="s">
        <v>147</v>
      </c>
      <c r="AJ20" s="646"/>
      <c r="AK20" s="646"/>
      <c r="AL20" s="646" t="s">
        <v>148</v>
      </c>
      <c r="AM20" s="646"/>
      <c r="AN20" s="646"/>
      <c r="AO20" s="646" t="s">
        <v>149</v>
      </c>
      <c r="AP20" s="646"/>
      <c r="AQ20" s="646"/>
      <c r="AR20" s="646" t="s">
        <v>150</v>
      </c>
      <c r="AS20" s="646"/>
      <c r="AT20" s="654"/>
      <c r="AU20" s="648" t="s">
        <v>153</v>
      </c>
      <c r="AV20" s="646"/>
      <c r="AW20" s="646"/>
      <c r="AX20" s="647"/>
    </row>
    <row r="21" spans="1:73" ht="18" customHeight="1">
      <c r="A21" s="655" t="s">
        <v>154</v>
      </c>
      <c r="B21" s="656"/>
      <c r="C21" s="656"/>
      <c r="D21" s="656"/>
      <c r="E21" s="656"/>
      <c r="F21" s="656"/>
      <c r="G21" s="656"/>
      <c r="H21" s="656"/>
      <c r="I21" s="656"/>
      <c r="J21" s="657"/>
      <c r="K21" s="658">
        <v>80</v>
      </c>
      <c r="L21" s="294"/>
      <c r="M21" s="294"/>
      <c r="N21" s="294">
        <v>82</v>
      </c>
      <c r="O21" s="294"/>
      <c r="P21" s="294"/>
      <c r="Q21" s="294">
        <v>81</v>
      </c>
      <c r="R21" s="294"/>
      <c r="S21" s="294"/>
      <c r="T21" s="294">
        <v>72</v>
      </c>
      <c r="U21" s="294"/>
      <c r="V21" s="294"/>
      <c r="W21" s="294">
        <v>95</v>
      </c>
      <c r="X21" s="294"/>
      <c r="Y21" s="294"/>
      <c r="Z21" s="294">
        <v>60</v>
      </c>
      <c r="AA21" s="294"/>
      <c r="AB21" s="294"/>
      <c r="AC21" s="294">
        <v>96</v>
      </c>
      <c r="AD21" s="294"/>
      <c r="AE21" s="294"/>
      <c r="AF21" s="294">
        <v>120</v>
      </c>
      <c r="AG21" s="294"/>
      <c r="AH21" s="294"/>
      <c r="AI21" s="294">
        <v>79</v>
      </c>
      <c r="AJ21" s="294"/>
      <c r="AK21" s="294"/>
      <c r="AL21" s="294">
        <v>89</v>
      </c>
      <c r="AM21" s="294"/>
      <c r="AN21" s="294"/>
      <c r="AO21" s="294">
        <v>80</v>
      </c>
      <c r="AP21" s="294"/>
      <c r="AQ21" s="294"/>
      <c r="AR21" s="294">
        <v>90</v>
      </c>
      <c r="AS21" s="294"/>
      <c r="AT21" s="650"/>
      <c r="AU21" s="651">
        <f>SUM(K21:AT21)</f>
        <v>1024</v>
      </c>
      <c r="AV21" s="652"/>
      <c r="AW21" s="652"/>
      <c r="AX21" s="653"/>
    </row>
    <row r="22" spans="1:73" ht="18" customHeight="1">
      <c r="A22" s="671" t="s">
        <v>6</v>
      </c>
      <c r="B22" s="672"/>
      <c r="C22" s="672"/>
      <c r="D22" s="672"/>
      <c r="E22" s="672"/>
      <c r="F22" s="672"/>
      <c r="G22" s="672"/>
      <c r="H22" s="672"/>
      <c r="I22" s="672"/>
      <c r="J22" s="673"/>
      <c r="K22" s="361">
        <v>8</v>
      </c>
      <c r="L22" s="344"/>
      <c r="M22" s="344"/>
      <c r="N22" s="344">
        <v>12</v>
      </c>
      <c r="O22" s="344"/>
      <c r="P22" s="344"/>
      <c r="Q22" s="344">
        <v>9</v>
      </c>
      <c r="R22" s="344"/>
      <c r="S22" s="344"/>
      <c r="T22" s="344">
        <v>21</v>
      </c>
      <c r="U22" s="344"/>
      <c r="V22" s="344"/>
      <c r="W22" s="344">
        <v>9</v>
      </c>
      <c r="X22" s="344"/>
      <c r="Y22" s="344"/>
      <c r="Z22" s="344">
        <v>8</v>
      </c>
      <c r="AA22" s="344"/>
      <c r="AB22" s="344"/>
      <c r="AC22" s="344">
        <v>11</v>
      </c>
      <c r="AD22" s="344"/>
      <c r="AE22" s="344"/>
      <c r="AF22" s="344">
        <v>2</v>
      </c>
      <c r="AG22" s="344"/>
      <c r="AH22" s="344"/>
      <c r="AI22" s="344">
        <v>8</v>
      </c>
      <c r="AJ22" s="344"/>
      <c r="AK22" s="344"/>
      <c r="AL22" s="344">
        <v>9</v>
      </c>
      <c r="AM22" s="344"/>
      <c r="AN22" s="344"/>
      <c r="AO22" s="344">
        <v>8</v>
      </c>
      <c r="AP22" s="344"/>
      <c r="AQ22" s="344"/>
      <c r="AR22" s="344">
        <v>6</v>
      </c>
      <c r="AS22" s="344"/>
      <c r="AT22" s="662"/>
      <c r="AU22" s="663">
        <f>SUM(K22:AT22)</f>
        <v>111</v>
      </c>
      <c r="AV22" s="664"/>
      <c r="AW22" s="664"/>
      <c r="AX22" s="665"/>
    </row>
    <row r="23" spans="1:73" ht="18" customHeight="1">
      <c r="A23" s="666" t="s">
        <v>155</v>
      </c>
      <c r="B23" s="667"/>
      <c r="C23" s="667"/>
      <c r="D23" s="667"/>
      <c r="E23" s="667"/>
      <c r="F23" s="667"/>
      <c r="G23" s="667"/>
      <c r="H23" s="667"/>
      <c r="I23" s="667"/>
      <c r="J23" s="668"/>
      <c r="K23" s="669">
        <v>130</v>
      </c>
      <c r="L23" s="670"/>
      <c r="M23" s="670"/>
      <c r="N23" s="670">
        <v>114</v>
      </c>
      <c r="O23" s="670"/>
      <c r="P23" s="670"/>
      <c r="Q23" s="670">
        <v>133</v>
      </c>
      <c r="R23" s="670"/>
      <c r="S23" s="670"/>
      <c r="T23" s="670">
        <v>139</v>
      </c>
      <c r="U23" s="670"/>
      <c r="V23" s="670"/>
      <c r="W23" s="670">
        <v>148</v>
      </c>
      <c r="X23" s="670"/>
      <c r="Y23" s="670"/>
      <c r="Z23" s="670">
        <v>138</v>
      </c>
      <c r="AA23" s="670"/>
      <c r="AB23" s="670"/>
      <c r="AC23" s="670">
        <v>145</v>
      </c>
      <c r="AD23" s="670"/>
      <c r="AE23" s="670"/>
      <c r="AF23" s="670">
        <v>135</v>
      </c>
      <c r="AG23" s="670"/>
      <c r="AH23" s="670"/>
      <c r="AI23" s="670">
        <v>173</v>
      </c>
      <c r="AJ23" s="670"/>
      <c r="AK23" s="670"/>
      <c r="AL23" s="670">
        <v>139</v>
      </c>
      <c r="AM23" s="670"/>
      <c r="AN23" s="670"/>
      <c r="AO23" s="670">
        <v>126</v>
      </c>
      <c r="AP23" s="670"/>
      <c r="AQ23" s="670"/>
      <c r="AR23" s="670">
        <v>153</v>
      </c>
      <c r="AS23" s="670"/>
      <c r="AT23" s="675"/>
      <c r="AU23" s="659">
        <f>SUM(K23:AT23)</f>
        <v>1673</v>
      </c>
      <c r="AV23" s="660"/>
      <c r="AW23" s="660"/>
      <c r="AX23" s="661"/>
    </row>
    <row r="24" spans="1:73" ht="30" customHeight="1" thickBot="1">
      <c r="A24" s="176"/>
      <c r="B24" s="177"/>
      <c r="C24" s="687" t="s">
        <v>236</v>
      </c>
      <c r="D24" s="688"/>
      <c r="E24" s="688"/>
      <c r="F24" s="688"/>
      <c r="G24" s="688"/>
      <c r="H24" s="688"/>
      <c r="I24" s="688"/>
      <c r="J24" s="689"/>
      <c r="K24" s="690">
        <v>10</v>
      </c>
      <c r="L24" s="674"/>
      <c r="M24" s="674"/>
      <c r="N24" s="674">
        <v>10</v>
      </c>
      <c r="O24" s="674"/>
      <c r="P24" s="674"/>
      <c r="Q24" s="674">
        <v>5</v>
      </c>
      <c r="R24" s="674"/>
      <c r="S24" s="674"/>
      <c r="T24" s="674">
        <v>8</v>
      </c>
      <c r="U24" s="674"/>
      <c r="V24" s="674"/>
      <c r="W24" s="674">
        <v>6</v>
      </c>
      <c r="X24" s="674"/>
      <c r="Y24" s="674"/>
      <c r="Z24" s="674">
        <v>5</v>
      </c>
      <c r="AA24" s="674"/>
      <c r="AB24" s="674"/>
      <c r="AC24" s="674">
        <v>9</v>
      </c>
      <c r="AD24" s="674"/>
      <c r="AE24" s="674"/>
      <c r="AF24" s="674">
        <v>7</v>
      </c>
      <c r="AG24" s="674"/>
      <c r="AH24" s="674"/>
      <c r="AI24" s="674">
        <v>6</v>
      </c>
      <c r="AJ24" s="674"/>
      <c r="AK24" s="674"/>
      <c r="AL24" s="674">
        <v>15</v>
      </c>
      <c r="AM24" s="674"/>
      <c r="AN24" s="674"/>
      <c r="AO24" s="674">
        <v>8</v>
      </c>
      <c r="AP24" s="674"/>
      <c r="AQ24" s="674"/>
      <c r="AR24" s="674">
        <v>8</v>
      </c>
      <c r="AS24" s="674"/>
      <c r="AT24" s="680"/>
      <c r="AU24" s="681">
        <f>SUM(K24:AT24)</f>
        <v>97</v>
      </c>
      <c r="AV24" s="682"/>
      <c r="AW24" s="682"/>
      <c r="AX24" s="683"/>
    </row>
    <row r="25" spans="1:73" ht="18" customHeight="1" thickTop="1" thickBot="1">
      <c r="A25" s="684" t="s">
        <v>33</v>
      </c>
      <c r="B25" s="685"/>
      <c r="C25" s="685"/>
      <c r="D25" s="685"/>
      <c r="E25" s="685"/>
      <c r="F25" s="685"/>
      <c r="G25" s="685"/>
      <c r="H25" s="685"/>
      <c r="I25" s="685"/>
      <c r="J25" s="686"/>
      <c r="K25" s="678">
        <f>SUM(K21:M23)</f>
        <v>218</v>
      </c>
      <c r="L25" s="676"/>
      <c r="M25" s="676"/>
      <c r="N25" s="676">
        <f>SUM(N21:P23)</f>
        <v>208</v>
      </c>
      <c r="O25" s="676"/>
      <c r="P25" s="676"/>
      <c r="Q25" s="676">
        <f>SUM(Q21:S23)</f>
        <v>223</v>
      </c>
      <c r="R25" s="676"/>
      <c r="S25" s="676"/>
      <c r="T25" s="676">
        <f>SUM(T21:V23)</f>
        <v>232</v>
      </c>
      <c r="U25" s="676"/>
      <c r="V25" s="676"/>
      <c r="W25" s="676">
        <f>SUM(W21:Y23)</f>
        <v>252</v>
      </c>
      <c r="X25" s="676"/>
      <c r="Y25" s="676"/>
      <c r="Z25" s="676">
        <f>SUM(Z21:AB23)</f>
        <v>206</v>
      </c>
      <c r="AA25" s="676"/>
      <c r="AB25" s="676"/>
      <c r="AC25" s="676">
        <f>SUM(AC21:AE23)</f>
        <v>252</v>
      </c>
      <c r="AD25" s="676"/>
      <c r="AE25" s="676"/>
      <c r="AF25" s="676">
        <f>SUM(AF21:AH23)</f>
        <v>257</v>
      </c>
      <c r="AG25" s="676"/>
      <c r="AH25" s="676"/>
      <c r="AI25" s="676">
        <f>SUM(AI21:AK23)</f>
        <v>260</v>
      </c>
      <c r="AJ25" s="676"/>
      <c r="AK25" s="676"/>
      <c r="AL25" s="676">
        <f>SUM(AL21:AN23)</f>
        <v>237</v>
      </c>
      <c r="AM25" s="676"/>
      <c r="AN25" s="676"/>
      <c r="AO25" s="676">
        <f>SUM(AO21:AQ23)</f>
        <v>214</v>
      </c>
      <c r="AP25" s="676"/>
      <c r="AQ25" s="676"/>
      <c r="AR25" s="676">
        <f>SUM(AR21:AT23)</f>
        <v>249</v>
      </c>
      <c r="AS25" s="676"/>
      <c r="AT25" s="677"/>
      <c r="AU25" s="678">
        <f>SUM(AU21:AX23)</f>
        <v>2808</v>
      </c>
      <c r="AV25" s="676"/>
      <c r="AW25" s="676"/>
      <c r="AX25" s="679"/>
    </row>
  </sheetData>
  <mergeCells count="586">
    <mergeCell ref="AF25:AH25"/>
    <mergeCell ref="AI25:AK25"/>
    <mergeCell ref="AL25:AN25"/>
    <mergeCell ref="AO25:AQ25"/>
    <mergeCell ref="AR25:AT25"/>
    <mergeCell ref="AU25:AX25"/>
    <mergeCell ref="AR24:AT24"/>
    <mergeCell ref="AU24:AX24"/>
    <mergeCell ref="A25:J25"/>
    <mergeCell ref="K25:M25"/>
    <mergeCell ref="N25:P25"/>
    <mergeCell ref="Q25:S25"/>
    <mergeCell ref="T25:V25"/>
    <mergeCell ref="W25:Y25"/>
    <mergeCell ref="Z25:AB25"/>
    <mergeCell ref="AC25:AE25"/>
    <mergeCell ref="Z24:AB24"/>
    <mergeCell ref="AC24:AE24"/>
    <mergeCell ref="AF24:AH24"/>
    <mergeCell ref="AI24:AK24"/>
    <mergeCell ref="AL24:AN24"/>
    <mergeCell ref="AO24:AQ24"/>
    <mergeCell ref="C24:J24"/>
    <mergeCell ref="K24:M24"/>
    <mergeCell ref="N24:P24"/>
    <mergeCell ref="Q24:S24"/>
    <mergeCell ref="T24:V24"/>
    <mergeCell ref="W24:Y24"/>
    <mergeCell ref="AF23:AH23"/>
    <mergeCell ref="AI23:AK23"/>
    <mergeCell ref="AL23:AN23"/>
    <mergeCell ref="AO23:AQ23"/>
    <mergeCell ref="AR23:AT23"/>
    <mergeCell ref="AU23:AX23"/>
    <mergeCell ref="AR22:AT22"/>
    <mergeCell ref="AU22:AX22"/>
    <mergeCell ref="A23:J23"/>
    <mergeCell ref="K23:M23"/>
    <mergeCell ref="N23:P23"/>
    <mergeCell ref="Q23:S23"/>
    <mergeCell ref="T23:V23"/>
    <mergeCell ref="W23:Y23"/>
    <mergeCell ref="Z23:AB23"/>
    <mergeCell ref="AC23:AE23"/>
    <mergeCell ref="Z22:AB22"/>
    <mergeCell ref="AC22:AE22"/>
    <mergeCell ref="AF22:AH22"/>
    <mergeCell ref="AI22:AK22"/>
    <mergeCell ref="AL22:AN22"/>
    <mergeCell ref="AO22:AQ22"/>
    <mergeCell ref="A22:J22"/>
    <mergeCell ref="K22:M22"/>
    <mergeCell ref="N22:P22"/>
    <mergeCell ref="Q22:S22"/>
    <mergeCell ref="T22:V22"/>
    <mergeCell ref="W22:Y22"/>
    <mergeCell ref="AF21:AH21"/>
    <mergeCell ref="AI21:AK21"/>
    <mergeCell ref="AL21:AN21"/>
    <mergeCell ref="AO21:AQ21"/>
    <mergeCell ref="AR21:AT21"/>
    <mergeCell ref="AU21:AX21"/>
    <mergeCell ref="AR20:AT20"/>
    <mergeCell ref="AU20:AX20"/>
    <mergeCell ref="A21:J21"/>
    <mergeCell ref="K21:M21"/>
    <mergeCell ref="N21:P21"/>
    <mergeCell ref="Q21:S21"/>
    <mergeCell ref="T21:V21"/>
    <mergeCell ref="W21:Y21"/>
    <mergeCell ref="Z21:AB21"/>
    <mergeCell ref="AC21:AE21"/>
    <mergeCell ref="Z20:AB20"/>
    <mergeCell ref="AC20:AE20"/>
    <mergeCell ref="AF20:AH20"/>
    <mergeCell ref="AI20:AK20"/>
    <mergeCell ref="AL20:AN20"/>
    <mergeCell ref="AO20:AQ20"/>
    <mergeCell ref="BK17:BL17"/>
    <mergeCell ref="BM17:BN17"/>
    <mergeCell ref="BP17:BU17"/>
    <mergeCell ref="A19:AF19"/>
    <mergeCell ref="A20:J20"/>
    <mergeCell ref="K20:M20"/>
    <mergeCell ref="N20:P20"/>
    <mergeCell ref="Q20:S20"/>
    <mergeCell ref="T20:V20"/>
    <mergeCell ref="W20:Y20"/>
    <mergeCell ref="AY17:AZ17"/>
    <mergeCell ref="BA17:BB17"/>
    <mergeCell ref="BC17:BD17"/>
    <mergeCell ref="BE17:BF17"/>
    <mergeCell ref="BG17:BH17"/>
    <mergeCell ref="BI17:BJ17"/>
    <mergeCell ref="AM17:AN17"/>
    <mergeCell ref="AO17:AP17"/>
    <mergeCell ref="AQ17:AR17"/>
    <mergeCell ref="AS17:AT17"/>
    <mergeCell ref="AU17:AV17"/>
    <mergeCell ref="AW17:AX17"/>
    <mergeCell ref="AA17:AB17"/>
    <mergeCell ref="AC17:AD17"/>
    <mergeCell ref="AE17:AF17"/>
    <mergeCell ref="AG17:AH17"/>
    <mergeCell ref="AI17:AJ17"/>
    <mergeCell ref="AK17:AL17"/>
    <mergeCell ref="O17:P17"/>
    <mergeCell ref="Q17:R17"/>
    <mergeCell ref="S17:T17"/>
    <mergeCell ref="U17:V17"/>
    <mergeCell ref="W17:X17"/>
    <mergeCell ref="Y17:Z17"/>
    <mergeCell ref="BK16:BL16"/>
    <mergeCell ref="BM16:BN16"/>
    <mergeCell ref="BP16:BU16"/>
    <mergeCell ref="A17:B17"/>
    <mergeCell ref="C17:D17"/>
    <mergeCell ref="E17:F17"/>
    <mergeCell ref="G17:H17"/>
    <mergeCell ref="I17:J17"/>
    <mergeCell ref="K17:L17"/>
    <mergeCell ref="M17:N17"/>
    <mergeCell ref="AY16:AZ16"/>
    <mergeCell ref="BA16:BB16"/>
    <mergeCell ref="BC16:BD16"/>
    <mergeCell ref="BE16:BF16"/>
    <mergeCell ref="BG16:BH16"/>
    <mergeCell ref="BI16:BJ16"/>
    <mergeCell ref="AM16:AN16"/>
    <mergeCell ref="AO16:AP16"/>
    <mergeCell ref="AQ16:AR16"/>
    <mergeCell ref="AS16:AT16"/>
    <mergeCell ref="AU16:AV16"/>
    <mergeCell ref="AW16:AX16"/>
    <mergeCell ref="AA16:AB16"/>
    <mergeCell ref="AC16:AD16"/>
    <mergeCell ref="AE16:AF16"/>
    <mergeCell ref="AG16:AH16"/>
    <mergeCell ref="AI16:AJ16"/>
    <mergeCell ref="AK16:AL16"/>
    <mergeCell ref="O16:P16"/>
    <mergeCell ref="Q16:R16"/>
    <mergeCell ref="S16:T16"/>
    <mergeCell ref="U16:V16"/>
    <mergeCell ref="W16:X16"/>
    <mergeCell ref="Y16:Z16"/>
    <mergeCell ref="BK15:BL15"/>
    <mergeCell ref="BM15:BN15"/>
    <mergeCell ref="BP15:BU15"/>
    <mergeCell ref="A16:B16"/>
    <mergeCell ref="C16:D16"/>
    <mergeCell ref="E16:F16"/>
    <mergeCell ref="G16:H16"/>
    <mergeCell ref="I16:J16"/>
    <mergeCell ref="K16:L16"/>
    <mergeCell ref="M16:N16"/>
    <mergeCell ref="AY15:AZ15"/>
    <mergeCell ref="BA15:BB15"/>
    <mergeCell ref="BC15:BD15"/>
    <mergeCell ref="BE15:BF15"/>
    <mergeCell ref="BG15:BH15"/>
    <mergeCell ref="BI15:BJ15"/>
    <mergeCell ref="AM15:AN15"/>
    <mergeCell ref="AO15:AP15"/>
    <mergeCell ref="AQ15:AR15"/>
    <mergeCell ref="AS15:AT15"/>
    <mergeCell ref="AU15:AV15"/>
    <mergeCell ref="AW15:AX15"/>
    <mergeCell ref="AA15:AB15"/>
    <mergeCell ref="AC15:AD15"/>
    <mergeCell ref="AE15:AF15"/>
    <mergeCell ref="AG15:AH15"/>
    <mergeCell ref="AI15:AJ15"/>
    <mergeCell ref="AK15:AL15"/>
    <mergeCell ref="O15:P15"/>
    <mergeCell ref="Q15:R15"/>
    <mergeCell ref="S15:T15"/>
    <mergeCell ref="U15:V15"/>
    <mergeCell ref="W15:X15"/>
    <mergeCell ref="Y15:Z15"/>
    <mergeCell ref="BK14:BL14"/>
    <mergeCell ref="BM14:BN14"/>
    <mergeCell ref="BP14:BU14"/>
    <mergeCell ref="A15:B15"/>
    <mergeCell ref="C15:D15"/>
    <mergeCell ref="E15:F15"/>
    <mergeCell ref="G15:H15"/>
    <mergeCell ref="I15:J15"/>
    <mergeCell ref="K15:L15"/>
    <mergeCell ref="M15:N15"/>
    <mergeCell ref="AY14:AZ14"/>
    <mergeCell ref="BA14:BB14"/>
    <mergeCell ref="BC14:BD14"/>
    <mergeCell ref="BE14:BF14"/>
    <mergeCell ref="BG14:BH14"/>
    <mergeCell ref="BI14:BJ14"/>
    <mergeCell ref="AM14:AN14"/>
    <mergeCell ref="AO14:AP14"/>
    <mergeCell ref="AQ14:AR14"/>
    <mergeCell ref="AS14:AT14"/>
    <mergeCell ref="AU14:AV14"/>
    <mergeCell ref="AW14:AX14"/>
    <mergeCell ref="AA14:AB14"/>
    <mergeCell ref="AC14:AD14"/>
    <mergeCell ref="AE14:AF14"/>
    <mergeCell ref="AG14:AH14"/>
    <mergeCell ref="AI14:AJ14"/>
    <mergeCell ref="AK14:AL14"/>
    <mergeCell ref="O14:P14"/>
    <mergeCell ref="Q14:R14"/>
    <mergeCell ref="S14:T14"/>
    <mergeCell ref="U14:V14"/>
    <mergeCell ref="W14:X14"/>
    <mergeCell ref="Y14:Z14"/>
    <mergeCell ref="BK13:BL13"/>
    <mergeCell ref="BM13:BN13"/>
    <mergeCell ref="BP13:BU13"/>
    <mergeCell ref="A14:B14"/>
    <mergeCell ref="C14:D14"/>
    <mergeCell ref="E14:F14"/>
    <mergeCell ref="G14:H14"/>
    <mergeCell ref="I14:J14"/>
    <mergeCell ref="K14:L14"/>
    <mergeCell ref="M14:N14"/>
    <mergeCell ref="AY13:AZ13"/>
    <mergeCell ref="BA13:BB13"/>
    <mergeCell ref="BC13:BD13"/>
    <mergeCell ref="BE13:BF13"/>
    <mergeCell ref="BG13:BH13"/>
    <mergeCell ref="BI13:BJ13"/>
    <mergeCell ref="AM13:AN13"/>
    <mergeCell ref="AO13:AP13"/>
    <mergeCell ref="AQ13:AR13"/>
    <mergeCell ref="AS13:AT13"/>
    <mergeCell ref="AU13:AV13"/>
    <mergeCell ref="AW13:AX13"/>
    <mergeCell ref="AA13:AB13"/>
    <mergeCell ref="AC13:AD13"/>
    <mergeCell ref="AE13:AF13"/>
    <mergeCell ref="AG13:AH13"/>
    <mergeCell ref="AI13:AJ13"/>
    <mergeCell ref="AK13:AL13"/>
    <mergeCell ref="O13:P13"/>
    <mergeCell ref="Q13:R13"/>
    <mergeCell ref="S13:T13"/>
    <mergeCell ref="U13:V13"/>
    <mergeCell ref="W13:X13"/>
    <mergeCell ref="Y13:Z13"/>
    <mergeCell ref="BK12:BL12"/>
    <mergeCell ref="BM12:BN12"/>
    <mergeCell ref="BP12:BU12"/>
    <mergeCell ref="A13:B13"/>
    <mergeCell ref="C13:D13"/>
    <mergeCell ref="E13:F13"/>
    <mergeCell ref="G13:H13"/>
    <mergeCell ref="I13:J13"/>
    <mergeCell ref="K13:L13"/>
    <mergeCell ref="M13:N13"/>
    <mergeCell ref="AY12:AZ12"/>
    <mergeCell ref="BA12:BB12"/>
    <mergeCell ref="BC12:BD12"/>
    <mergeCell ref="BE12:BF12"/>
    <mergeCell ref="BG12:BH12"/>
    <mergeCell ref="BI12:BJ12"/>
    <mergeCell ref="AM12:AN12"/>
    <mergeCell ref="AO12:AP12"/>
    <mergeCell ref="AQ12:AR12"/>
    <mergeCell ref="AS12:AT12"/>
    <mergeCell ref="AU12:AV12"/>
    <mergeCell ref="AW12:AX12"/>
    <mergeCell ref="AA12:AB12"/>
    <mergeCell ref="AC12:AD12"/>
    <mergeCell ref="AE12:AF12"/>
    <mergeCell ref="AG12:AH12"/>
    <mergeCell ref="AI12:AJ12"/>
    <mergeCell ref="AK12:AL12"/>
    <mergeCell ref="O12:P12"/>
    <mergeCell ref="Q12:R12"/>
    <mergeCell ref="S12:T12"/>
    <mergeCell ref="U12:V12"/>
    <mergeCell ref="W12:X12"/>
    <mergeCell ref="Y12:Z12"/>
    <mergeCell ref="BK11:BL11"/>
    <mergeCell ref="BM11:BN11"/>
    <mergeCell ref="BP11:BU11"/>
    <mergeCell ref="A12:B12"/>
    <mergeCell ref="C12:D12"/>
    <mergeCell ref="E12:F12"/>
    <mergeCell ref="G12:H12"/>
    <mergeCell ref="I12:J12"/>
    <mergeCell ref="K12:L12"/>
    <mergeCell ref="M12:N12"/>
    <mergeCell ref="AY11:AZ11"/>
    <mergeCell ref="BA11:BB11"/>
    <mergeCell ref="BC11:BD11"/>
    <mergeCell ref="BE11:BF11"/>
    <mergeCell ref="BG11:BH11"/>
    <mergeCell ref="BI11:BJ11"/>
    <mergeCell ref="AM11:AN11"/>
    <mergeCell ref="AO11:AP11"/>
    <mergeCell ref="AQ11:AR11"/>
    <mergeCell ref="AS11:AT11"/>
    <mergeCell ref="AU11:AV11"/>
    <mergeCell ref="AW11:AX11"/>
    <mergeCell ref="AA11:AB11"/>
    <mergeCell ref="AC11:AD11"/>
    <mergeCell ref="AE11:AF11"/>
    <mergeCell ref="AG11:AH11"/>
    <mergeCell ref="AI11:AJ11"/>
    <mergeCell ref="AK11:AL11"/>
    <mergeCell ref="O11:P11"/>
    <mergeCell ref="Q11:R11"/>
    <mergeCell ref="S11:T11"/>
    <mergeCell ref="U11:V11"/>
    <mergeCell ref="W11:X11"/>
    <mergeCell ref="Y11:Z11"/>
    <mergeCell ref="BK10:BL10"/>
    <mergeCell ref="BM10:BN10"/>
    <mergeCell ref="BP10:BU10"/>
    <mergeCell ref="A11:B11"/>
    <mergeCell ref="C11:D11"/>
    <mergeCell ref="E11:F11"/>
    <mergeCell ref="G11:H11"/>
    <mergeCell ref="I11:J11"/>
    <mergeCell ref="K11:L11"/>
    <mergeCell ref="M11:N11"/>
    <mergeCell ref="AY10:AZ10"/>
    <mergeCell ref="BA10:BB10"/>
    <mergeCell ref="BC10:BD10"/>
    <mergeCell ref="BE10:BF10"/>
    <mergeCell ref="BG10:BH10"/>
    <mergeCell ref="BI10:BJ10"/>
    <mergeCell ref="AM10:AN10"/>
    <mergeCell ref="AO10:AP10"/>
    <mergeCell ref="AQ10:AR10"/>
    <mergeCell ref="AS10:AT10"/>
    <mergeCell ref="AU10:AV10"/>
    <mergeCell ref="AW10:AX10"/>
    <mergeCell ref="AA10:AB10"/>
    <mergeCell ref="AC10:AD10"/>
    <mergeCell ref="AE10:AF10"/>
    <mergeCell ref="AG10:AH10"/>
    <mergeCell ref="AI10:AJ10"/>
    <mergeCell ref="AK10:AL10"/>
    <mergeCell ref="O10:P10"/>
    <mergeCell ref="Q10:R10"/>
    <mergeCell ref="S10:T10"/>
    <mergeCell ref="U10:V10"/>
    <mergeCell ref="W10:X10"/>
    <mergeCell ref="Y10:Z10"/>
    <mergeCell ref="BK9:BL9"/>
    <mergeCell ref="BM9:BN9"/>
    <mergeCell ref="BP9:BU9"/>
    <mergeCell ref="A10:B10"/>
    <mergeCell ref="C10:D10"/>
    <mergeCell ref="E10:F10"/>
    <mergeCell ref="G10:H10"/>
    <mergeCell ref="I10:J10"/>
    <mergeCell ref="K10:L10"/>
    <mergeCell ref="M10:N10"/>
    <mergeCell ref="AY9:AZ9"/>
    <mergeCell ref="BA9:BB9"/>
    <mergeCell ref="BC9:BD9"/>
    <mergeCell ref="BE9:BF9"/>
    <mergeCell ref="BG9:BH9"/>
    <mergeCell ref="BI9:BJ9"/>
    <mergeCell ref="AM9:AN9"/>
    <mergeCell ref="AO9:AP9"/>
    <mergeCell ref="AQ9:AR9"/>
    <mergeCell ref="AS9:AT9"/>
    <mergeCell ref="AU9:AV9"/>
    <mergeCell ref="AW9:AX9"/>
    <mergeCell ref="AA9:AB9"/>
    <mergeCell ref="AC9:AD9"/>
    <mergeCell ref="AE9:AF9"/>
    <mergeCell ref="AG9:AH9"/>
    <mergeCell ref="AI9:AJ9"/>
    <mergeCell ref="AK9:AL9"/>
    <mergeCell ref="O9:P9"/>
    <mergeCell ref="Q9:R9"/>
    <mergeCell ref="S9:T9"/>
    <mergeCell ref="U9:V9"/>
    <mergeCell ref="W9:X9"/>
    <mergeCell ref="Y9:Z9"/>
    <mergeCell ref="BK8:BL8"/>
    <mergeCell ref="BM8:BN8"/>
    <mergeCell ref="BP8:BU8"/>
    <mergeCell ref="A9:B9"/>
    <mergeCell ref="C9:D9"/>
    <mergeCell ref="E9:F9"/>
    <mergeCell ref="G9:H9"/>
    <mergeCell ref="I9:J9"/>
    <mergeCell ref="K9:L9"/>
    <mergeCell ref="M9:N9"/>
    <mergeCell ref="AY8:AZ8"/>
    <mergeCell ref="BA8:BB8"/>
    <mergeCell ref="BC8:BD8"/>
    <mergeCell ref="BE8:BF8"/>
    <mergeCell ref="BG8:BH8"/>
    <mergeCell ref="BI8:BJ8"/>
    <mergeCell ref="AM8:AN8"/>
    <mergeCell ref="AO8:AP8"/>
    <mergeCell ref="AQ8:AR8"/>
    <mergeCell ref="AS8:AT8"/>
    <mergeCell ref="AU8:AV8"/>
    <mergeCell ref="AW8:AX8"/>
    <mergeCell ref="AA8:AB8"/>
    <mergeCell ref="AC8:AD8"/>
    <mergeCell ref="AE8:AF8"/>
    <mergeCell ref="AG8:AH8"/>
    <mergeCell ref="AI8:AJ8"/>
    <mergeCell ref="AK8:AL8"/>
    <mergeCell ref="O8:P8"/>
    <mergeCell ref="Q8:R8"/>
    <mergeCell ref="S8:T8"/>
    <mergeCell ref="U8:V8"/>
    <mergeCell ref="W8:X8"/>
    <mergeCell ref="Y8:Z8"/>
    <mergeCell ref="BK7:BL7"/>
    <mergeCell ref="BM7:BN7"/>
    <mergeCell ref="BP7:BU7"/>
    <mergeCell ref="A8:B8"/>
    <mergeCell ref="C8:D8"/>
    <mergeCell ref="E8:F8"/>
    <mergeCell ref="G8:H8"/>
    <mergeCell ref="I8:J8"/>
    <mergeCell ref="K8:L8"/>
    <mergeCell ref="M8:N8"/>
    <mergeCell ref="AY7:AZ7"/>
    <mergeCell ref="BA7:BB7"/>
    <mergeCell ref="BC7:BD7"/>
    <mergeCell ref="BE7:BF7"/>
    <mergeCell ref="BG7:BH7"/>
    <mergeCell ref="BI7:BJ7"/>
    <mergeCell ref="AM7:AN7"/>
    <mergeCell ref="AO7:AP7"/>
    <mergeCell ref="AQ7:AR7"/>
    <mergeCell ref="AS7:AT7"/>
    <mergeCell ref="AU7:AV7"/>
    <mergeCell ref="AW7:AX7"/>
    <mergeCell ref="AA7:AB7"/>
    <mergeCell ref="AC7:AD7"/>
    <mergeCell ref="AE7:AF7"/>
    <mergeCell ref="AG7:AH7"/>
    <mergeCell ref="AI7:AJ7"/>
    <mergeCell ref="AK7:AL7"/>
    <mergeCell ref="O7:P7"/>
    <mergeCell ref="Q7:R7"/>
    <mergeCell ref="S7:T7"/>
    <mergeCell ref="U7:V7"/>
    <mergeCell ref="W7:X7"/>
    <mergeCell ref="Y7:Z7"/>
    <mergeCell ref="BK6:BL6"/>
    <mergeCell ref="BM6:BN6"/>
    <mergeCell ref="BP6:BU6"/>
    <mergeCell ref="A7:B7"/>
    <mergeCell ref="C7:D7"/>
    <mergeCell ref="E7:F7"/>
    <mergeCell ref="G7:H7"/>
    <mergeCell ref="I7:J7"/>
    <mergeCell ref="K7:L7"/>
    <mergeCell ref="M7:N7"/>
    <mergeCell ref="AY6:AZ6"/>
    <mergeCell ref="BA6:BB6"/>
    <mergeCell ref="BC6:BD6"/>
    <mergeCell ref="BE6:BF6"/>
    <mergeCell ref="BG6:BH6"/>
    <mergeCell ref="BI6:BJ6"/>
    <mergeCell ref="AM6:AN6"/>
    <mergeCell ref="AO6:AP6"/>
    <mergeCell ref="AQ6:AR6"/>
    <mergeCell ref="AS6:AT6"/>
    <mergeCell ref="AU6:AV6"/>
    <mergeCell ref="AW6:AX6"/>
    <mergeCell ref="AA6:AB6"/>
    <mergeCell ref="AC6:AD6"/>
    <mergeCell ref="AE6:AF6"/>
    <mergeCell ref="AG6:AH6"/>
    <mergeCell ref="AI6:AJ6"/>
    <mergeCell ref="AK6:AL6"/>
    <mergeCell ref="O6:P6"/>
    <mergeCell ref="Q6:R6"/>
    <mergeCell ref="S6:T6"/>
    <mergeCell ref="U6:V6"/>
    <mergeCell ref="W6:X6"/>
    <mergeCell ref="Y6:Z6"/>
    <mergeCell ref="BK5:BL5"/>
    <mergeCell ref="BM5:BN5"/>
    <mergeCell ref="BP5:BU5"/>
    <mergeCell ref="A6:B6"/>
    <mergeCell ref="C6:D6"/>
    <mergeCell ref="E6:F6"/>
    <mergeCell ref="G6:H6"/>
    <mergeCell ref="I6:J6"/>
    <mergeCell ref="K6:L6"/>
    <mergeCell ref="M6:N6"/>
    <mergeCell ref="AY5:AZ5"/>
    <mergeCell ref="BA5:BB5"/>
    <mergeCell ref="BC5:BD5"/>
    <mergeCell ref="BE5:BF5"/>
    <mergeCell ref="BG5:BH5"/>
    <mergeCell ref="BI5:BJ5"/>
    <mergeCell ref="AM5:AN5"/>
    <mergeCell ref="AO5:AP5"/>
    <mergeCell ref="AQ5:AR5"/>
    <mergeCell ref="AS5:AT5"/>
    <mergeCell ref="AU5:AV5"/>
    <mergeCell ref="AW5:AX5"/>
    <mergeCell ref="AA5:AB5"/>
    <mergeCell ref="AC5:AD5"/>
    <mergeCell ref="AE5:AF5"/>
    <mergeCell ref="AG5:AH5"/>
    <mergeCell ref="AI5:AJ5"/>
    <mergeCell ref="AK5:AL5"/>
    <mergeCell ref="O5:P5"/>
    <mergeCell ref="Q5:R5"/>
    <mergeCell ref="S5:T5"/>
    <mergeCell ref="U5:V5"/>
    <mergeCell ref="W5:X5"/>
    <mergeCell ref="Y5:Z5"/>
    <mergeCell ref="BK4:BL4"/>
    <mergeCell ref="BM4:BN4"/>
    <mergeCell ref="BP4:BU4"/>
    <mergeCell ref="A5:B5"/>
    <mergeCell ref="C5:D5"/>
    <mergeCell ref="E5:F5"/>
    <mergeCell ref="G5:H5"/>
    <mergeCell ref="I5:J5"/>
    <mergeCell ref="K5:L5"/>
    <mergeCell ref="M5:N5"/>
    <mergeCell ref="AY4:AZ4"/>
    <mergeCell ref="BA4:BB4"/>
    <mergeCell ref="BC4:BD4"/>
    <mergeCell ref="BE4:BF4"/>
    <mergeCell ref="BG4:BH4"/>
    <mergeCell ref="BI4:BJ4"/>
    <mergeCell ref="AM4:AN4"/>
    <mergeCell ref="AO4:AP4"/>
    <mergeCell ref="AQ4:AR4"/>
    <mergeCell ref="AS4:AT4"/>
    <mergeCell ref="AU4:AV4"/>
    <mergeCell ref="AW4:AX4"/>
    <mergeCell ref="AA4:AB4"/>
    <mergeCell ref="AC4:AD4"/>
    <mergeCell ref="AQ3:AV3"/>
    <mergeCell ref="AW3:AX3"/>
    <mergeCell ref="C3:H3"/>
    <mergeCell ref="I3:J3"/>
    <mergeCell ref="K3:P3"/>
    <mergeCell ref="Q3:R3"/>
    <mergeCell ref="S3:X3"/>
    <mergeCell ref="Y3:Z3"/>
    <mergeCell ref="AE4:AF4"/>
    <mergeCell ref="AG4:AH4"/>
    <mergeCell ref="AI4:AJ4"/>
    <mergeCell ref="AK4:AL4"/>
    <mergeCell ref="O4:P4"/>
    <mergeCell ref="Q4:R4"/>
    <mergeCell ref="S4:T4"/>
    <mergeCell ref="U4:V4"/>
    <mergeCell ref="W4:X4"/>
    <mergeCell ref="Y4:Z4"/>
    <mergeCell ref="A1:BU1"/>
    <mergeCell ref="A2:B4"/>
    <mergeCell ref="C2:J2"/>
    <mergeCell ref="K2:R2"/>
    <mergeCell ref="S2:Z2"/>
    <mergeCell ref="AA2:AH2"/>
    <mergeCell ref="AI2:AP2"/>
    <mergeCell ref="AQ2:AX2"/>
    <mergeCell ref="AY2:BF2"/>
    <mergeCell ref="BG2:BU2"/>
    <mergeCell ref="AY3:BD3"/>
    <mergeCell ref="BE3:BF3"/>
    <mergeCell ref="BG3:BN3"/>
    <mergeCell ref="BP3:BU3"/>
    <mergeCell ref="C4:D4"/>
    <mergeCell ref="E4:F4"/>
    <mergeCell ref="G4:H4"/>
    <mergeCell ref="I4:J4"/>
    <mergeCell ref="K4:L4"/>
    <mergeCell ref="M4:N4"/>
    <mergeCell ref="AA3:AF3"/>
    <mergeCell ref="AG3:AH3"/>
    <mergeCell ref="AI3:AN3"/>
    <mergeCell ref="AO3:AP3"/>
  </mergeCells>
  <phoneticPr fontId="28"/>
  <dataValidations count="1">
    <dataValidation imeMode="hiragana" allowBlank="1" showInputMessage="1" showErrorMessage="1" sqref="C24 IY24 SU24 ACQ24 AMM24 AWI24 BGE24 BQA24 BZW24 CJS24 CTO24 DDK24 DNG24 DXC24 EGY24 EQU24 FAQ24 FKM24 FUI24 GEE24 GOA24 GXW24 HHS24 HRO24 IBK24 ILG24 IVC24 JEY24 JOU24 JYQ24 KIM24 KSI24 LCE24 LMA24 LVW24 MFS24 MPO24 MZK24 NJG24 NTC24 OCY24 OMU24 OWQ24 PGM24 PQI24 QAE24 QKA24 QTW24 RDS24 RNO24 RXK24 SHG24 SRC24 TAY24 TKU24 TUQ24 UEM24 UOI24 UYE24 VIA24 VRW24 WBS24 WLO24 WVK24 C65560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C131096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C196632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C262168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C327704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C393240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C458776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C524312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C589848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C655384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C720920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C786456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C851992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C917528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C983064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WVK983064 A25 IW25 SS25 ACO25 AMK25 AWG25 BGC25 BPY25 BZU25 CJQ25 CTM25 DDI25 DNE25 DXA25 EGW25 EQS25 FAO25 FKK25 FUG25 GEC25 GNY25 GXU25 HHQ25 HRM25 IBI25 ILE25 IVA25 JEW25 JOS25 JYO25 KIK25 KSG25 LCC25 LLY25 LVU25 MFQ25 MPM25 MZI25 NJE25 NTA25 OCW25 OMS25 OWO25 PGK25 PQG25 QAC25 QJY25 QTU25 RDQ25 RNM25 RXI25 SHE25 SRA25 TAW25 TKS25 TUO25 UEK25 UOG25 UYC25 VHY25 VRU25 WBQ25 WLM25 WVI25 A65561 IW65561 SS65561 ACO65561 AMK65561 AWG65561 BGC65561 BPY65561 BZU65561 CJQ65561 CTM65561 DDI65561 DNE65561 DXA65561 EGW65561 EQS65561 FAO65561 FKK65561 FUG65561 GEC65561 GNY65561 GXU65561 HHQ65561 HRM65561 IBI65561 ILE65561 IVA65561 JEW65561 JOS65561 JYO65561 KIK65561 KSG65561 LCC65561 LLY65561 LVU65561 MFQ65561 MPM65561 MZI65561 NJE65561 NTA65561 OCW65561 OMS65561 OWO65561 PGK65561 PQG65561 QAC65561 QJY65561 QTU65561 RDQ65561 RNM65561 RXI65561 SHE65561 SRA65561 TAW65561 TKS65561 TUO65561 UEK65561 UOG65561 UYC65561 VHY65561 VRU65561 WBQ65561 WLM65561 WVI65561 A131097 IW131097 SS131097 ACO131097 AMK131097 AWG131097 BGC131097 BPY131097 BZU131097 CJQ131097 CTM131097 DDI131097 DNE131097 DXA131097 EGW131097 EQS131097 FAO131097 FKK131097 FUG131097 GEC131097 GNY131097 GXU131097 HHQ131097 HRM131097 IBI131097 ILE131097 IVA131097 JEW131097 JOS131097 JYO131097 KIK131097 KSG131097 LCC131097 LLY131097 LVU131097 MFQ131097 MPM131097 MZI131097 NJE131097 NTA131097 OCW131097 OMS131097 OWO131097 PGK131097 PQG131097 QAC131097 QJY131097 QTU131097 RDQ131097 RNM131097 RXI131097 SHE131097 SRA131097 TAW131097 TKS131097 TUO131097 UEK131097 UOG131097 UYC131097 VHY131097 VRU131097 WBQ131097 WLM131097 WVI131097 A196633 IW196633 SS196633 ACO196633 AMK196633 AWG196633 BGC196633 BPY196633 BZU196633 CJQ196633 CTM196633 DDI196633 DNE196633 DXA196633 EGW196633 EQS196633 FAO196633 FKK196633 FUG196633 GEC196633 GNY196633 GXU196633 HHQ196633 HRM196633 IBI196633 ILE196633 IVA196633 JEW196633 JOS196633 JYO196633 KIK196633 KSG196633 LCC196633 LLY196633 LVU196633 MFQ196633 MPM196633 MZI196633 NJE196633 NTA196633 OCW196633 OMS196633 OWO196633 PGK196633 PQG196633 QAC196633 QJY196633 QTU196633 RDQ196633 RNM196633 RXI196633 SHE196633 SRA196633 TAW196633 TKS196633 TUO196633 UEK196633 UOG196633 UYC196633 VHY196633 VRU196633 WBQ196633 WLM196633 WVI196633 A262169 IW262169 SS262169 ACO262169 AMK262169 AWG262169 BGC262169 BPY262169 BZU262169 CJQ262169 CTM262169 DDI262169 DNE262169 DXA262169 EGW262169 EQS262169 FAO262169 FKK262169 FUG262169 GEC262169 GNY262169 GXU262169 HHQ262169 HRM262169 IBI262169 ILE262169 IVA262169 JEW262169 JOS262169 JYO262169 KIK262169 KSG262169 LCC262169 LLY262169 LVU262169 MFQ262169 MPM262169 MZI262169 NJE262169 NTA262169 OCW262169 OMS262169 OWO262169 PGK262169 PQG262169 QAC262169 QJY262169 QTU262169 RDQ262169 RNM262169 RXI262169 SHE262169 SRA262169 TAW262169 TKS262169 TUO262169 UEK262169 UOG262169 UYC262169 VHY262169 VRU262169 WBQ262169 WLM262169 WVI262169 A327705 IW327705 SS327705 ACO327705 AMK327705 AWG327705 BGC327705 BPY327705 BZU327705 CJQ327705 CTM327705 DDI327705 DNE327705 DXA327705 EGW327705 EQS327705 FAO327705 FKK327705 FUG327705 GEC327705 GNY327705 GXU327705 HHQ327705 HRM327705 IBI327705 ILE327705 IVA327705 JEW327705 JOS327705 JYO327705 KIK327705 KSG327705 LCC327705 LLY327705 LVU327705 MFQ327705 MPM327705 MZI327705 NJE327705 NTA327705 OCW327705 OMS327705 OWO327705 PGK327705 PQG327705 QAC327705 QJY327705 QTU327705 RDQ327705 RNM327705 RXI327705 SHE327705 SRA327705 TAW327705 TKS327705 TUO327705 UEK327705 UOG327705 UYC327705 VHY327705 VRU327705 WBQ327705 WLM327705 WVI327705 A393241 IW393241 SS393241 ACO393241 AMK393241 AWG393241 BGC393241 BPY393241 BZU393241 CJQ393241 CTM393241 DDI393241 DNE393241 DXA393241 EGW393241 EQS393241 FAO393241 FKK393241 FUG393241 GEC393241 GNY393241 GXU393241 HHQ393241 HRM393241 IBI393241 ILE393241 IVA393241 JEW393241 JOS393241 JYO393241 KIK393241 KSG393241 LCC393241 LLY393241 LVU393241 MFQ393241 MPM393241 MZI393241 NJE393241 NTA393241 OCW393241 OMS393241 OWO393241 PGK393241 PQG393241 QAC393241 QJY393241 QTU393241 RDQ393241 RNM393241 RXI393241 SHE393241 SRA393241 TAW393241 TKS393241 TUO393241 UEK393241 UOG393241 UYC393241 VHY393241 VRU393241 WBQ393241 WLM393241 WVI393241 A458777 IW458777 SS458777 ACO458777 AMK458777 AWG458777 BGC458777 BPY458777 BZU458777 CJQ458777 CTM458777 DDI458777 DNE458777 DXA458777 EGW458777 EQS458777 FAO458777 FKK458777 FUG458777 GEC458777 GNY458777 GXU458777 HHQ458777 HRM458777 IBI458777 ILE458777 IVA458777 JEW458777 JOS458777 JYO458777 KIK458777 KSG458777 LCC458777 LLY458777 LVU458777 MFQ458777 MPM458777 MZI458777 NJE458777 NTA458777 OCW458777 OMS458777 OWO458777 PGK458777 PQG458777 QAC458777 QJY458777 QTU458777 RDQ458777 RNM458777 RXI458777 SHE458777 SRA458777 TAW458777 TKS458777 TUO458777 UEK458777 UOG458777 UYC458777 VHY458777 VRU458777 WBQ458777 WLM458777 WVI458777 A524313 IW524313 SS524313 ACO524313 AMK524313 AWG524313 BGC524313 BPY524313 BZU524313 CJQ524313 CTM524313 DDI524313 DNE524313 DXA524313 EGW524313 EQS524313 FAO524313 FKK524313 FUG524313 GEC524313 GNY524313 GXU524313 HHQ524313 HRM524313 IBI524313 ILE524313 IVA524313 JEW524313 JOS524313 JYO524313 KIK524313 KSG524313 LCC524313 LLY524313 LVU524313 MFQ524313 MPM524313 MZI524313 NJE524313 NTA524313 OCW524313 OMS524313 OWO524313 PGK524313 PQG524313 QAC524313 QJY524313 QTU524313 RDQ524313 RNM524313 RXI524313 SHE524313 SRA524313 TAW524313 TKS524313 TUO524313 UEK524313 UOG524313 UYC524313 VHY524313 VRU524313 WBQ524313 WLM524313 WVI524313 A589849 IW589849 SS589849 ACO589849 AMK589849 AWG589849 BGC589849 BPY589849 BZU589849 CJQ589849 CTM589849 DDI589849 DNE589849 DXA589849 EGW589849 EQS589849 FAO589849 FKK589849 FUG589849 GEC589849 GNY589849 GXU589849 HHQ589849 HRM589849 IBI589849 ILE589849 IVA589849 JEW589849 JOS589849 JYO589849 KIK589849 KSG589849 LCC589849 LLY589849 LVU589849 MFQ589849 MPM589849 MZI589849 NJE589849 NTA589849 OCW589849 OMS589849 OWO589849 PGK589849 PQG589849 QAC589849 QJY589849 QTU589849 RDQ589849 RNM589849 RXI589849 SHE589849 SRA589849 TAW589849 TKS589849 TUO589849 UEK589849 UOG589849 UYC589849 VHY589849 VRU589849 WBQ589849 WLM589849 WVI589849 A655385 IW655385 SS655385 ACO655385 AMK655385 AWG655385 BGC655385 BPY655385 BZU655385 CJQ655385 CTM655385 DDI655385 DNE655385 DXA655385 EGW655385 EQS655385 FAO655385 FKK655385 FUG655385 GEC655385 GNY655385 GXU655385 HHQ655385 HRM655385 IBI655385 ILE655385 IVA655385 JEW655385 JOS655385 JYO655385 KIK655385 KSG655385 LCC655385 LLY655385 LVU655385 MFQ655385 MPM655385 MZI655385 NJE655385 NTA655385 OCW655385 OMS655385 OWO655385 PGK655385 PQG655385 QAC655385 QJY655385 QTU655385 RDQ655385 RNM655385 RXI655385 SHE655385 SRA655385 TAW655385 TKS655385 TUO655385 UEK655385 UOG655385 UYC655385 VHY655385 VRU655385 WBQ655385 WLM655385 WVI655385 A720921 IW720921 SS720921 ACO720921 AMK720921 AWG720921 BGC720921 BPY720921 BZU720921 CJQ720921 CTM720921 DDI720921 DNE720921 DXA720921 EGW720921 EQS720921 FAO720921 FKK720921 FUG720921 GEC720921 GNY720921 GXU720921 HHQ720921 HRM720921 IBI720921 ILE720921 IVA720921 JEW720921 JOS720921 JYO720921 KIK720921 KSG720921 LCC720921 LLY720921 LVU720921 MFQ720921 MPM720921 MZI720921 NJE720921 NTA720921 OCW720921 OMS720921 OWO720921 PGK720921 PQG720921 QAC720921 QJY720921 QTU720921 RDQ720921 RNM720921 RXI720921 SHE720921 SRA720921 TAW720921 TKS720921 TUO720921 UEK720921 UOG720921 UYC720921 VHY720921 VRU720921 WBQ720921 WLM720921 WVI720921 A786457 IW786457 SS786457 ACO786457 AMK786457 AWG786457 BGC786457 BPY786457 BZU786457 CJQ786457 CTM786457 DDI786457 DNE786457 DXA786457 EGW786457 EQS786457 FAO786457 FKK786457 FUG786457 GEC786457 GNY786457 GXU786457 HHQ786457 HRM786457 IBI786457 ILE786457 IVA786457 JEW786457 JOS786457 JYO786457 KIK786457 KSG786457 LCC786457 LLY786457 LVU786457 MFQ786457 MPM786457 MZI786457 NJE786457 NTA786457 OCW786457 OMS786457 OWO786457 PGK786457 PQG786457 QAC786457 QJY786457 QTU786457 RDQ786457 RNM786457 RXI786457 SHE786457 SRA786457 TAW786457 TKS786457 TUO786457 UEK786457 UOG786457 UYC786457 VHY786457 VRU786457 WBQ786457 WLM786457 WVI786457 A851993 IW851993 SS851993 ACO851993 AMK851993 AWG851993 BGC851993 BPY851993 BZU851993 CJQ851993 CTM851993 DDI851993 DNE851993 DXA851993 EGW851993 EQS851993 FAO851993 FKK851993 FUG851993 GEC851993 GNY851993 GXU851993 HHQ851993 HRM851993 IBI851993 ILE851993 IVA851993 JEW851993 JOS851993 JYO851993 KIK851993 KSG851993 LCC851993 LLY851993 LVU851993 MFQ851993 MPM851993 MZI851993 NJE851993 NTA851993 OCW851993 OMS851993 OWO851993 PGK851993 PQG851993 QAC851993 QJY851993 QTU851993 RDQ851993 RNM851993 RXI851993 SHE851993 SRA851993 TAW851993 TKS851993 TUO851993 UEK851993 UOG851993 UYC851993 VHY851993 VRU851993 WBQ851993 WLM851993 WVI851993 A917529 IW917529 SS917529 ACO917529 AMK917529 AWG917529 BGC917529 BPY917529 BZU917529 CJQ917529 CTM917529 DDI917529 DNE917529 DXA917529 EGW917529 EQS917529 FAO917529 FKK917529 FUG917529 GEC917529 GNY917529 GXU917529 HHQ917529 HRM917529 IBI917529 ILE917529 IVA917529 JEW917529 JOS917529 JYO917529 KIK917529 KSG917529 LCC917529 LLY917529 LVU917529 MFQ917529 MPM917529 MZI917529 NJE917529 NTA917529 OCW917529 OMS917529 OWO917529 PGK917529 PQG917529 QAC917529 QJY917529 QTU917529 RDQ917529 RNM917529 RXI917529 SHE917529 SRA917529 TAW917529 TKS917529 TUO917529 UEK917529 UOG917529 UYC917529 VHY917529 VRU917529 WBQ917529 WLM917529 WVI917529 A983065 IW983065 SS983065 ACO983065 AMK983065 AWG983065 BGC983065 BPY983065 BZU983065 CJQ983065 CTM983065 DDI983065 DNE983065 DXA983065 EGW983065 EQS983065 FAO983065 FKK983065 FUG983065 GEC983065 GNY983065 GXU983065 HHQ983065 HRM983065 IBI983065 ILE983065 IVA983065 JEW983065 JOS983065 JYO983065 KIK983065 KSG983065 LCC983065 LLY983065 LVU983065 MFQ983065 MPM983065 MZI983065 NJE983065 NTA983065 OCW983065 OMS983065 OWO983065 PGK983065 PQG983065 QAC983065 QJY983065 QTU983065 RDQ983065 RNM983065 RXI983065 SHE983065 SRA983065 TAW983065 TKS983065 TUO983065 UEK983065 UOG983065 UYC983065 VHY983065 VRU983065 WBQ983065 WLM983065 WVI983065 B21:J22 IX21:JF22 ST21:TB22 ACP21:ACX22 AML21:AMT22 AWH21:AWP22 BGD21:BGL22 BPZ21:BQH22 BZV21:CAD22 CJR21:CJZ22 CTN21:CTV22 DDJ21:DDR22 DNF21:DNN22 DXB21:DXJ22 EGX21:EHF22 EQT21:ERB22 FAP21:FAX22 FKL21:FKT22 FUH21:FUP22 GED21:GEL22 GNZ21:GOH22 GXV21:GYD22 HHR21:HHZ22 HRN21:HRV22 IBJ21:IBR22 ILF21:ILN22 IVB21:IVJ22 JEX21:JFF22 JOT21:JPB22 JYP21:JYX22 KIL21:KIT22 KSH21:KSP22 LCD21:LCL22 LLZ21:LMH22 LVV21:LWD22 MFR21:MFZ22 MPN21:MPV22 MZJ21:MZR22 NJF21:NJN22 NTB21:NTJ22 OCX21:ODF22 OMT21:ONB22 OWP21:OWX22 PGL21:PGT22 PQH21:PQP22 QAD21:QAL22 QJZ21:QKH22 QTV21:QUD22 RDR21:RDZ22 RNN21:RNV22 RXJ21:RXR22 SHF21:SHN22 SRB21:SRJ22 TAX21:TBF22 TKT21:TLB22 TUP21:TUX22 UEL21:UET22 UOH21:UOP22 UYD21:UYL22 VHZ21:VIH22 VRV21:VSD22 WBR21:WBZ22 WLN21:WLV22 WVJ21:WVR22 B65557:J65558 IX65557:JF65558 ST65557:TB65558 ACP65557:ACX65558 AML65557:AMT65558 AWH65557:AWP65558 BGD65557:BGL65558 BPZ65557:BQH65558 BZV65557:CAD65558 CJR65557:CJZ65558 CTN65557:CTV65558 DDJ65557:DDR65558 DNF65557:DNN65558 DXB65557:DXJ65558 EGX65557:EHF65558 EQT65557:ERB65558 FAP65557:FAX65558 FKL65557:FKT65558 FUH65557:FUP65558 GED65557:GEL65558 GNZ65557:GOH65558 GXV65557:GYD65558 HHR65557:HHZ65558 HRN65557:HRV65558 IBJ65557:IBR65558 ILF65557:ILN65558 IVB65557:IVJ65558 JEX65557:JFF65558 JOT65557:JPB65558 JYP65557:JYX65558 KIL65557:KIT65558 KSH65557:KSP65558 LCD65557:LCL65558 LLZ65557:LMH65558 LVV65557:LWD65558 MFR65557:MFZ65558 MPN65557:MPV65558 MZJ65557:MZR65558 NJF65557:NJN65558 NTB65557:NTJ65558 OCX65557:ODF65558 OMT65557:ONB65558 OWP65557:OWX65558 PGL65557:PGT65558 PQH65557:PQP65558 QAD65557:QAL65558 QJZ65557:QKH65558 QTV65557:QUD65558 RDR65557:RDZ65558 RNN65557:RNV65558 RXJ65557:RXR65558 SHF65557:SHN65558 SRB65557:SRJ65558 TAX65557:TBF65558 TKT65557:TLB65558 TUP65557:TUX65558 UEL65557:UET65558 UOH65557:UOP65558 UYD65557:UYL65558 VHZ65557:VIH65558 VRV65557:VSD65558 WBR65557:WBZ65558 WLN65557:WLV65558 WVJ65557:WVR65558 B131093:J131094 IX131093:JF131094 ST131093:TB131094 ACP131093:ACX131094 AML131093:AMT131094 AWH131093:AWP131094 BGD131093:BGL131094 BPZ131093:BQH131094 BZV131093:CAD131094 CJR131093:CJZ131094 CTN131093:CTV131094 DDJ131093:DDR131094 DNF131093:DNN131094 DXB131093:DXJ131094 EGX131093:EHF131094 EQT131093:ERB131094 FAP131093:FAX131094 FKL131093:FKT131094 FUH131093:FUP131094 GED131093:GEL131094 GNZ131093:GOH131094 GXV131093:GYD131094 HHR131093:HHZ131094 HRN131093:HRV131094 IBJ131093:IBR131094 ILF131093:ILN131094 IVB131093:IVJ131094 JEX131093:JFF131094 JOT131093:JPB131094 JYP131093:JYX131094 KIL131093:KIT131094 KSH131093:KSP131094 LCD131093:LCL131094 LLZ131093:LMH131094 LVV131093:LWD131094 MFR131093:MFZ131094 MPN131093:MPV131094 MZJ131093:MZR131094 NJF131093:NJN131094 NTB131093:NTJ131094 OCX131093:ODF131094 OMT131093:ONB131094 OWP131093:OWX131094 PGL131093:PGT131094 PQH131093:PQP131094 QAD131093:QAL131094 QJZ131093:QKH131094 QTV131093:QUD131094 RDR131093:RDZ131094 RNN131093:RNV131094 RXJ131093:RXR131094 SHF131093:SHN131094 SRB131093:SRJ131094 TAX131093:TBF131094 TKT131093:TLB131094 TUP131093:TUX131094 UEL131093:UET131094 UOH131093:UOP131094 UYD131093:UYL131094 VHZ131093:VIH131094 VRV131093:VSD131094 WBR131093:WBZ131094 WLN131093:WLV131094 WVJ131093:WVR131094 B196629:J196630 IX196629:JF196630 ST196629:TB196630 ACP196629:ACX196630 AML196629:AMT196630 AWH196629:AWP196630 BGD196629:BGL196630 BPZ196629:BQH196630 BZV196629:CAD196630 CJR196629:CJZ196630 CTN196629:CTV196630 DDJ196629:DDR196630 DNF196629:DNN196630 DXB196629:DXJ196630 EGX196629:EHF196630 EQT196629:ERB196630 FAP196629:FAX196630 FKL196629:FKT196630 FUH196629:FUP196630 GED196629:GEL196630 GNZ196629:GOH196630 GXV196629:GYD196630 HHR196629:HHZ196630 HRN196629:HRV196630 IBJ196629:IBR196630 ILF196629:ILN196630 IVB196629:IVJ196630 JEX196629:JFF196630 JOT196629:JPB196630 JYP196629:JYX196630 KIL196629:KIT196630 KSH196629:KSP196630 LCD196629:LCL196630 LLZ196629:LMH196630 LVV196629:LWD196630 MFR196629:MFZ196630 MPN196629:MPV196630 MZJ196629:MZR196630 NJF196629:NJN196630 NTB196629:NTJ196630 OCX196629:ODF196630 OMT196629:ONB196630 OWP196629:OWX196630 PGL196629:PGT196630 PQH196629:PQP196630 QAD196629:QAL196630 QJZ196629:QKH196630 QTV196629:QUD196630 RDR196629:RDZ196630 RNN196629:RNV196630 RXJ196629:RXR196630 SHF196629:SHN196630 SRB196629:SRJ196630 TAX196629:TBF196630 TKT196629:TLB196630 TUP196629:TUX196630 UEL196629:UET196630 UOH196629:UOP196630 UYD196629:UYL196630 VHZ196629:VIH196630 VRV196629:VSD196630 WBR196629:WBZ196630 WLN196629:WLV196630 WVJ196629:WVR196630 B262165:J262166 IX262165:JF262166 ST262165:TB262166 ACP262165:ACX262166 AML262165:AMT262166 AWH262165:AWP262166 BGD262165:BGL262166 BPZ262165:BQH262166 BZV262165:CAD262166 CJR262165:CJZ262166 CTN262165:CTV262166 DDJ262165:DDR262166 DNF262165:DNN262166 DXB262165:DXJ262166 EGX262165:EHF262166 EQT262165:ERB262166 FAP262165:FAX262166 FKL262165:FKT262166 FUH262165:FUP262166 GED262165:GEL262166 GNZ262165:GOH262166 GXV262165:GYD262166 HHR262165:HHZ262166 HRN262165:HRV262166 IBJ262165:IBR262166 ILF262165:ILN262166 IVB262165:IVJ262166 JEX262165:JFF262166 JOT262165:JPB262166 JYP262165:JYX262166 KIL262165:KIT262166 KSH262165:KSP262166 LCD262165:LCL262166 LLZ262165:LMH262166 LVV262165:LWD262166 MFR262165:MFZ262166 MPN262165:MPV262166 MZJ262165:MZR262166 NJF262165:NJN262166 NTB262165:NTJ262166 OCX262165:ODF262166 OMT262165:ONB262166 OWP262165:OWX262166 PGL262165:PGT262166 PQH262165:PQP262166 QAD262165:QAL262166 QJZ262165:QKH262166 QTV262165:QUD262166 RDR262165:RDZ262166 RNN262165:RNV262166 RXJ262165:RXR262166 SHF262165:SHN262166 SRB262165:SRJ262166 TAX262165:TBF262166 TKT262165:TLB262166 TUP262165:TUX262166 UEL262165:UET262166 UOH262165:UOP262166 UYD262165:UYL262166 VHZ262165:VIH262166 VRV262165:VSD262166 WBR262165:WBZ262166 WLN262165:WLV262166 WVJ262165:WVR262166 B327701:J327702 IX327701:JF327702 ST327701:TB327702 ACP327701:ACX327702 AML327701:AMT327702 AWH327701:AWP327702 BGD327701:BGL327702 BPZ327701:BQH327702 BZV327701:CAD327702 CJR327701:CJZ327702 CTN327701:CTV327702 DDJ327701:DDR327702 DNF327701:DNN327702 DXB327701:DXJ327702 EGX327701:EHF327702 EQT327701:ERB327702 FAP327701:FAX327702 FKL327701:FKT327702 FUH327701:FUP327702 GED327701:GEL327702 GNZ327701:GOH327702 GXV327701:GYD327702 HHR327701:HHZ327702 HRN327701:HRV327702 IBJ327701:IBR327702 ILF327701:ILN327702 IVB327701:IVJ327702 JEX327701:JFF327702 JOT327701:JPB327702 JYP327701:JYX327702 KIL327701:KIT327702 KSH327701:KSP327702 LCD327701:LCL327702 LLZ327701:LMH327702 LVV327701:LWD327702 MFR327701:MFZ327702 MPN327701:MPV327702 MZJ327701:MZR327702 NJF327701:NJN327702 NTB327701:NTJ327702 OCX327701:ODF327702 OMT327701:ONB327702 OWP327701:OWX327702 PGL327701:PGT327702 PQH327701:PQP327702 QAD327701:QAL327702 QJZ327701:QKH327702 QTV327701:QUD327702 RDR327701:RDZ327702 RNN327701:RNV327702 RXJ327701:RXR327702 SHF327701:SHN327702 SRB327701:SRJ327702 TAX327701:TBF327702 TKT327701:TLB327702 TUP327701:TUX327702 UEL327701:UET327702 UOH327701:UOP327702 UYD327701:UYL327702 VHZ327701:VIH327702 VRV327701:VSD327702 WBR327701:WBZ327702 WLN327701:WLV327702 WVJ327701:WVR327702 B393237:J393238 IX393237:JF393238 ST393237:TB393238 ACP393237:ACX393238 AML393237:AMT393238 AWH393237:AWP393238 BGD393237:BGL393238 BPZ393237:BQH393238 BZV393237:CAD393238 CJR393237:CJZ393238 CTN393237:CTV393238 DDJ393237:DDR393238 DNF393237:DNN393238 DXB393237:DXJ393238 EGX393237:EHF393238 EQT393237:ERB393238 FAP393237:FAX393238 FKL393237:FKT393238 FUH393237:FUP393238 GED393237:GEL393238 GNZ393237:GOH393238 GXV393237:GYD393238 HHR393237:HHZ393238 HRN393237:HRV393238 IBJ393237:IBR393238 ILF393237:ILN393238 IVB393237:IVJ393238 JEX393237:JFF393238 JOT393237:JPB393238 JYP393237:JYX393238 KIL393237:KIT393238 KSH393237:KSP393238 LCD393237:LCL393238 LLZ393237:LMH393238 LVV393237:LWD393238 MFR393237:MFZ393238 MPN393237:MPV393238 MZJ393237:MZR393238 NJF393237:NJN393238 NTB393237:NTJ393238 OCX393237:ODF393238 OMT393237:ONB393238 OWP393237:OWX393238 PGL393237:PGT393238 PQH393237:PQP393238 QAD393237:QAL393238 QJZ393237:QKH393238 QTV393237:QUD393238 RDR393237:RDZ393238 RNN393237:RNV393238 RXJ393237:RXR393238 SHF393237:SHN393238 SRB393237:SRJ393238 TAX393237:TBF393238 TKT393237:TLB393238 TUP393237:TUX393238 UEL393237:UET393238 UOH393237:UOP393238 UYD393237:UYL393238 VHZ393237:VIH393238 VRV393237:VSD393238 WBR393237:WBZ393238 WLN393237:WLV393238 WVJ393237:WVR393238 B458773:J458774 IX458773:JF458774 ST458773:TB458774 ACP458773:ACX458774 AML458773:AMT458774 AWH458773:AWP458774 BGD458773:BGL458774 BPZ458773:BQH458774 BZV458773:CAD458774 CJR458773:CJZ458774 CTN458773:CTV458774 DDJ458773:DDR458774 DNF458773:DNN458774 DXB458773:DXJ458774 EGX458773:EHF458774 EQT458773:ERB458774 FAP458773:FAX458774 FKL458773:FKT458774 FUH458773:FUP458774 GED458773:GEL458774 GNZ458773:GOH458774 GXV458773:GYD458774 HHR458773:HHZ458774 HRN458773:HRV458774 IBJ458773:IBR458774 ILF458773:ILN458774 IVB458773:IVJ458774 JEX458773:JFF458774 JOT458773:JPB458774 JYP458773:JYX458774 KIL458773:KIT458774 KSH458773:KSP458774 LCD458773:LCL458774 LLZ458773:LMH458774 LVV458773:LWD458774 MFR458773:MFZ458774 MPN458773:MPV458774 MZJ458773:MZR458774 NJF458773:NJN458774 NTB458773:NTJ458774 OCX458773:ODF458774 OMT458773:ONB458774 OWP458773:OWX458774 PGL458773:PGT458774 PQH458773:PQP458774 QAD458773:QAL458774 QJZ458773:QKH458774 QTV458773:QUD458774 RDR458773:RDZ458774 RNN458773:RNV458774 RXJ458773:RXR458774 SHF458773:SHN458774 SRB458773:SRJ458774 TAX458773:TBF458774 TKT458773:TLB458774 TUP458773:TUX458774 UEL458773:UET458774 UOH458773:UOP458774 UYD458773:UYL458774 VHZ458773:VIH458774 VRV458773:VSD458774 WBR458773:WBZ458774 WLN458773:WLV458774 WVJ458773:WVR458774 B524309:J524310 IX524309:JF524310 ST524309:TB524310 ACP524309:ACX524310 AML524309:AMT524310 AWH524309:AWP524310 BGD524309:BGL524310 BPZ524309:BQH524310 BZV524309:CAD524310 CJR524309:CJZ524310 CTN524309:CTV524310 DDJ524309:DDR524310 DNF524309:DNN524310 DXB524309:DXJ524310 EGX524309:EHF524310 EQT524309:ERB524310 FAP524309:FAX524310 FKL524309:FKT524310 FUH524309:FUP524310 GED524309:GEL524310 GNZ524309:GOH524310 GXV524309:GYD524310 HHR524309:HHZ524310 HRN524309:HRV524310 IBJ524309:IBR524310 ILF524309:ILN524310 IVB524309:IVJ524310 JEX524309:JFF524310 JOT524309:JPB524310 JYP524309:JYX524310 KIL524309:KIT524310 KSH524309:KSP524310 LCD524309:LCL524310 LLZ524309:LMH524310 LVV524309:LWD524310 MFR524309:MFZ524310 MPN524309:MPV524310 MZJ524309:MZR524310 NJF524309:NJN524310 NTB524309:NTJ524310 OCX524309:ODF524310 OMT524309:ONB524310 OWP524309:OWX524310 PGL524309:PGT524310 PQH524309:PQP524310 QAD524309:QAL524310 QJZ524309:QKH524310 QTV524309:QUD524310 RDR524309:RDZ524310 RNN524309:RNV524310 RXJ524309:RXR524310 SHF524309:SHN524310 SRB524309:SRJ524310 TAX524309:TBF524310 TKT524309:TLB524310 TUP524309:TUX524310 UEL524309:UET524310 UOH524309:UOP524310 UYD524309:UYL524310 VHZ524309:VIH524310 VRV524309:VSD524310 WBR524309:WBZ524310 WLN524309:WLV524310 WVJ524309:WVR524310 B589845:J589846 IX589845:JF589846 ST589845:TB589846 ACP589845:ACX589846 AML589845:AMT589846 AWH589845:AWP589846 BGD589845:BGL589846 BPZ589845:BQH589846 BZV589845:CAD589846 CJR589845:CJZ589846 CTN589845:CTV589846 DDJ589845:DDR589846 DNF589845:DNN589846 DXB589845:DXJ589846 EGX589845:EHF589846 EQT589845:ERB589846 FAP589845:FAX589846 FKL589845:FKT589846 FUH589845:FUP589846 GED589845:GEL589846 GNZ589845:GOH589846 GXV589845:GYD589846 HHR589845:HHZ589846 HRN589845:HRV589846 IBJ589845:IBR589846 ILF589845:ILN589846 IVB589845:IVJ589846 JEX589845:JFF589846 JOT589845:JPB589846 JYP589845:JYX589846 KIL589845:KIT589846 KSH589845:KSP589846 LCD589845:LCL589846 LLZ589845:LMH589846 LVV589845:LWD589846 MFR589845:MFZ589846 MPN589845:MPV589846 MZJ589845:MZR589846 NJF589845:NJN589846 NTB589845:NTJ589846 OCX589845:ODF589846 OMT589845:ONB589846 OWP589845:OWX589846 PGL589845:PGT589846 PQH589845:PQP589846 QAD589845:QAL589846 QJZ589845:QKH589846 QTV589845:QUD589846 RDR589845:RDZ589846 RNN589845:RNV589846 RXJ589845:RXR589846 SHF589845:SHN589846 SRB589845:SRJ589846 TAX589845:TBF589846 TKT589845:TLB589846 TUP589845:TUX589846 UEL589845:UET589846 UOH589845:UOP589846 UYD589845:UYL589846 VHZ589845:VIH589846 VRV589845:VSD589846 WBR589845:WBZ589846 WLN589845:WLV589846 WVJ589845:WVR589846 B655381:J655382 IX655381:JF655382 ST655381:TB655382 ACP655381:ACX655382 AML655381:AMT655382 AWH655381:AWP655382 BGD655381:BGL655382 BPZ655381:BQH655382 BZV655381:CAD655382 CJR655381:CJZ655382 CTN655381:CTV655382 DDJ655381:DDR655382 DNF655381:DNN655382 DXB655381:DXJ655382 EGX655381:EHF655382 EQT655381:ERB655382 FAP655381:FAX655382 FKL655381:FKT655382 FUH655381:FUP655382 GED655381:GEL655382 GNZ655381:GOH655382 GXV655381:GYD655382 HHR655381:HHZ655382 HRN655381:HRV655382 IBJ655381:IBR655382 ILF655381:ILN655382 IVB655381:IVJ655382 JEX655381:JFF655382 JOT655381:JPB655382 JYP655381:JYX655382 KIL655381:KIT655382 KSH655381:KSP655382 LCD655381:LCL655382 LLZ655381:LMH655382 LVV655381:LWD655382 MFR655381:MFZ655382 MPN655381:MPV655382 MZJ655381:MZR655382 NJF655381:NJN655382 NTB655381:NTJ655382 OCX655381:ODF655382 OMT655381:ONB655382 OWP655381:OWX655382 PGL655381:PGT655382 PQH655381:PQP655382 QAD655381:QAL655382 QJZ655381:QKH655382 QTV655381:QUD655382 RDR655381:RDZ655382 RNN655381:RNV655382 RXJ655381:RXR655382 SHF655381:SHN655382 SRB655381:SRJ655382 TAX655381:TBF655382 TKT655381:TLB655382 TUP655381:TUX655382 UEL655381:UET655382 UOH655381:UOP655382 UYD655381:UYL655382 VHZ655381:VIH655382 VRV655381:VSD655382 WBR655381:WBZ655382 WLN655381:WLV655382 WVJ655381:WVR655382 B720917:J720918 IX720917:JF720918 ST720917:TB720918 ACP720917:ACX720918 AML720917:AMT720918 AWH720917:AWP720918 BGD720917:BGL720918 BPZ720917:BQH720918 BZV720917:CAD720918 CJR720917:CJZ720918 CTN720917:CTV720918 DDJ720917:DDR720918 DNF720917:DNN720918 DXB720917:DXJ720918 EGX720917:EHF720918 EQT720917:ERB720918 FAP720917:FAX720918 FKL720917:FKT720918 FUH720917:FUP720918 GED720917:GEL720918 GNZ720917:GOH720918 GXV720917:GYD720918 HHR720917:HHZ720918 HRN720917:HRV720918 IBJ720917:IBR720918 ILF720917:ILN720918 IVB720917:IVJ720918 JEX720917:JFF720918 JOT720917:JPB720918 JYP720917:JYX720918 KIL720917:KIT720918 KSH720917:KSP720918 LCD720917:LCL720918 LLZ720917:LMH720918 LVV720917:LWD720918 MFR720917:MFZ720918 MPN720917:MPV720918 MZJ720917:MZR720918 NJF720917:NJN720918 NTB720917:NTJ720918 OCX720917:ODF720918 OMT720917:ONB720918 OWP720917:OWX720918 PGL720917:PGT720918 PQH720917:PQP720918 QAD720917:QAL720918 QJZ720917:QKH720918 QTV720917:QUD720918 RDR720917:RDZ720918 RNN720917:RNV720918 RXJ720917:RXR720918 SHF720917:SHN720918 SRB720917:SRJ720918 TAX720917:TBF720918 TKT720917:TLB720918 TUP720917:TUX720918 UEL720917:UET720918 UOH720917:UOP720918 UYD720917:UYL720918 VHZ720917:VIH720918 VRV720917:VSD720918 WBR720917:WBZ720918 WLN720917:WLV720918 WVJ720917:WVR720918 B786453:J786454 IX786453:JF786454 ST786453:TB786454 ACP786453:ACX786454 AML786453:AMT786454 AWH786453:AWP786454 BGD786453:BGL786454 BPZ786453:BQH786454 BZV786453:CAD786454 CJR786453:CJZ786454 CTN786453:CTV786454 DDJ786453:DDR786454 DNF786453:DNN786454 DXB786453:DXJ786454 EGX786453:EHF786454 EQT786453:ERB786454 FAP786453:FAX786454 FKL786453:FKT786454 FUH786453:FUP786454 GED786453:GEL786454 GNZ786453:GOH786454 GXV786453:GYD786454 HHR786453:HHZ786454 HRN786453:HRV786454 IBJ786453:IBR786454 ILF786453:ILN786454 IVB786453:IVJ786454 JEX786453:JFF786454 JOT786453:JPB786454 JYP786453:JYX786454 KIL786453:KIT786454 KSH786453:KSP786454 LCD786453:LCL786454 LLZ786453:LMH786454 LVV786453:LWD786454 MFR786453:MFZ786454 MPN786453:MPV786454 MZJ786453:MZR786454 NJF786453:NJN786454 NTB786453:NTJ786454 OCX786453:ODF786454 OMT786453:ONB786454 OWP786453:OWX786454 PGL786453:PGT786454 PQH786453:PQP786454 QAD786453:QAL786454 QJZ786453:QKH786454 QTV786453:QUD786454 RDR786453:RDZ786454 RNN786453:RNV786454 RXJ786453:RXR786454 SHF786453:SHN786454 SRB786453:SRJ786454 TAX786453:TBF786454 TKT786453:TLB786454 TUP786453:TUX786454 UEL786453:UET786454 UOH786453:UOP786454 UYD786453:UYL786454 VHZ786453:VIH786454 VRV786453:VSD786454 WBR786453:WBZ786454 WLN786453:WLV786454 WVJ786453:WVR786454 B851989:J851990 IX851989:JF851990 ST851989:TB851990 ACP851989:ACX851990 AML851989:AMT851990 AWH851989:AWP851990 BGD851989:BGL851990 BPZ851989:BQH851990 BZV851989:CAD851990 CJR851989:CJZ851990 CTN851989:CTV851990 DDJ851989:DDR851990 DNF851989:DNN851990 DXB851989:DXJ851990 EGX851989:EHF851990 EQT851989:ERB851990 FAP851989:FAX851990 FKL851989:FKT851990 FUH851989:FUP851990 GED851989:GEL851990 GNZ851989:GOH851990 GXV851989:GYD851990 HHR851989:HHZ851990 HRN851989:HRV851990 IBJ851989:IBR851990 ILF851989:ILN851990 IVB851989:IVJ851990 JEX851989:JFF851990 JOT851989:JPB851990 JYP851989:JYX851990 KIL851989:KIT851990 KSH851989:KSP851990 LCD851989:LCL851990 LLZ851989:LMH851990 LVV851989:LWD851990 MFR851989:MFZ851990 MPN851989:MPV851990 MZJ851989:MZR851990 NJF851989:NJN851990 NTB851989:NTJ851990 OCX851989:ODF851990 OMT851989:ONB851990 OWP851989:OWX851990 PGL851989:PGT851990 PQH851989:PQP851990 QAD851989:QAL851990 QJZ851989:QKH851990 QTV851989:QUD851990 RDR851989:RDZ851990 RNN851989:RNV851990 RXJ851989:RXR851990 SHF851989:SHN851990 SRB851989:SRJ851990 TAX851989:TBF851990 TKT851989:TLB851990 TUP851989:TUX851990 UEL851989:UET851990 UOH851989:UOP851990 UYD851989:UYL851990 VHZ851989:VIH851990 VRV851989:VSD851990 WBR851989:WBZ851990 WLN851989:WLV851990 WVJ851989:WVR851990 B917525:J917526 IX917525:JF917526 ST917525:TB917526 ACP917525:ACX917526 AML917525:AMT917526 AWH917525:AWP917526 BGD917525:BGL917526 BPZ917525:BQH917526 BZV917525:CAD917526 CJR917525:CJZ917526 CTN917525:CTV917526 DDJ917525:DDR917526 DNF917525:DNN917526 DXB917525:DXJ917526 EGX917525:EHF917526 EQT917525:ERB917526 FAP917525:FAX917526 FKL917525:FKT917526 FUH917525:FUP917526 GED917525:GEL917526 GNZ917525:GOH917526 GXV917525:GYD917526 HHR917525:HHZ917526 HRN917525:HRV917526 IBJ917525:IBR917526 ILF917525:ILN917526 IVB917525:IVJ917526 JEX917525:JFF917526 JOT917525:JPB917526 JYP917525:JYX917526 KIL917525:KIT917526 KSH917525:KSP917526 LCD917525:LCL917526 LLZ917525:LMH917526 LVV917525:LWD917526 MFR917525:MFZ917526 MPN917525:MPV917526 MZJ917525:MZR917526 NJF917525:NJN917526 NTB917525:NTJ917526 OCX917525:ODF917526 OMT917525:ONB917526 OWP917525:OWX917526 PGL917525:PGT917526 PQH917525:PQP917526 QAD917525:QAL917526 QJZ917525:QKH917526 QTV917525:QUD917526 RDR917525:RDZ917526 RNN917525:RNV917526 RXJ917525:RXR917526 SHF917525:SHN917526 SRB917525:SRJ917526 TAX917525:TBF917526 TKT917525:TLB917526 TUP917525:TUX917526 UEL917525:UET917526 UOH917525:UOP917526 UYD917525:UYL917526 VHZ917525:VIH917526 VRV917525:VSD917526 WBR917525:WBZ917526 WLN917525:WLV917526 WVJ917525:WVR917526 B983061:J983062 IX983061:JF983062 ST983061:TB983062 ACP983061:ACX983062 AML983061:AMT983062 AWH983061:AWP983062 BGD983061:BGL983062 BPZ983061:BQH983062 BZV983061:CAD983062 CJR983061:CJZ983062 CTN983061:CTV983062 DDJ983061:DDR983062 DNF983061:DNN983062 DXB983061:DXJ983062 EGX983061:EHF983062 EQT983061:ERB983062 FAP983061:FAX983062 FKL983061:FKT983062 FUH983061:FUP983062 GED983061:GEL983062 GNZ983061:GOH983062 GXV983061:GYD983062 HHR983061:HHZ983062 HRN983061:HRV983062 IBJ983061:IBR983062 ILF983061:ILN983062 IVB983061:IVJ983062 JEX983061:JFF983062 JOT983061:JPB983062 JYP983061:JYX983062 KIL983061:KIT983062 KSH983061:KSP983062 LCD983061:LCL983062 LLZ983061:LMH983062 LVV983061:LWD983062 MFR983061:MFZ983062 MPN983061:MPV983062 MZJ983061:MZR983062 NJF983061:NJN983062 NTB983061:NTJ983062 OCX983061:ODF983062 OMT983061:ONB983062 OWP983061:OWX983062 PGL983061:PGT983062 PQH983061:PQP983062 QAD983061:QAL983062 QJZ983061:QKH983062 QTV983061:QUD983062 RDR983061:RDZ983062 RNN983061:RNV983062 RXJ983061:RXR983062 SHF983061:SHN983062 SRB983061:SRJ983062 TAX983061:TBF983062 TKT983061:TLB983062 TUP983061:TUX983062 UEL983061:UET983062 UOH983061:UOP983062 UYD983061:UYL983062 VHZ983061:VIH983062 VRV983061:VSD983062 WBR983061:WBZ983062 WLN983061:WLV983062 WVJ983061:WVR983062 A21:A23 IW21:IW23 SS21:SS23 ACO21:ACO23 AMK21:AMK23 AWG21:AWG23 BGC21:BGC23 BPY21:BPY23 BZU21:BZU23 CJQ21:CJQ23 CTM21:CTM23 DDI21:DDI23 DNE21:DNE23 DXA21:DXA23 EGW21:EGW23 EQS21:EQS23 FAO21:FAO23 FKK21:FKK23 FUG21:FUG23 GEC21:GEC23 GNY21:GNY23 GXU21:GXU23 HHQ21:HHQ23 HRM21:HRM23 IBI21:IBI23 ILE21:ILE23 IVA21:IVA23 JEW21:JEW23 JOS21:JOS23 JYO21:JYO23 KIK21:KIK23 KSG21:KSG23 LCC21:LCC23 LLY21:LLY23 LVU21:LVU23 MFQ21:MFQ23 MPM21:MPM23 MZI21:MZI23 NJE21:NJE23 NTA21:NTA23 OCW21:OCW23 OMS21:OMS23 OWO21:OWO23 PGK21:PGK23 PQG21:PQG23 QAC21:QAC23 QJY21:QJY23 QTU21:QTU23 RDQ21:RDQ23 RNM21:RNM23 RXI21:RXI23 SHE21:SHE23 SRA21:SRA23 TAW21:TAW23 TKS21:TKS23 TUO21:TUO23 UEK21:UEK23 UOG21:UOG23 UYC21:UYC23 VHY21:VHY23 VRU21:VRU23 WBQ21:WBQ23 WLM21:WLM23 WVI21:WVI23 A65557:A65559 IW65557:IW65559 SS65557:SS65559 ACO65557:ACO65559 AMK65557:AMK65559 AWG65557:AWG65559 BGC65557:BGC65559 BPY65557:BPY65559 BZU65557:BZU65559 CJQ65557:CJQ65559 CTM65557:CTM65559 DDI65557:DDI65559 DNE65557:DNE65559 DXA65557:DXA65559 EGW65557:EGW65559 EQS65557:EQS65559 FAO65557:FAO65559 FKK65557:FKK65559 FUG65557:FUG65559 GEC65557:GEC65559 GNY65557:GNY65559 GXU65557:GXU65559 HHQ65557:HHQ65559 HRM65557:HRM65559 IBI65557:IBI65559 ILE65557:ILE65559 IVA65557:IVA65559 JEW65557:JEW65559 JOS65557:JOS65559 JYO65557:JYO65559 KIK65557:KIK65559 KSG65557:KSG65559 LCC65557:LCC65559 LLY65557:LLY65559 LVU65557:LVU65559 MFQ65557:MFQ65559 MPM65557:MPM65559 MZI65557:MZI65559 NJE65557:NJE65559 NTA65557:NTA65559 OCW65557:OCW65559 OMS65557:OMS65559 OWO65557:OWO65559 PGK65557:PGK65559 PQG65557:PQG65559 QAC65557:QAC65559 QJY65557:QJY65559 QTU65557:QTU65559 RDQ65557:RDQ65559 RNM65557:RNM65559 RXI65557:RXI65559 SHE65557:SHE65559 SRA65557:SRA65559 TAW65557:TAW65559 TKS65557:TKS65559 TUO65557:TUO65559 UEK65557:UEK65559 UOG65557:UOG65559 UYC65557:UYC65559 VHY65557:VHY65559 VRU65557:VRU65559 WBQ65557:WBQ65559 WLM65557:WLM65559 WVI65557:WVI65559 A131093:A131095 IW131093:IW131095 SS131093:SS131095 ACO131093:ACO131095 AMK131093:AMK131095 AWG131093:AWG131095 BGC131093:BGC131095 BPY131093:BPY131095 BZU131093:BZU131095 CJQ131093:CJQ131095 CTM131093:CTM131095 DDI131093:DDI131095 DNE131093:DNE131095 DXA131093:DXA131095 EGW131093:EGW131095 EQS131093:EQS131095 FAO131093:FAO131095 FKK131093:FKK131095 FUG131093:FUG131095 GEC131093:GEC131095 GNY131093:GNY131095 GXU131093:GXU131095 HHQ131093:HHQ131095 HRM131093:HRM131095 IBI131093:IBI131095 ILE131093:ILE131095 IVA131093:IVA131095 JEW131093:JEW131095 JOS131093:JOS131095 JYO131093:JYO131095 KIK131093:KIK131095 KSG131093:KSG131095 LCC131093:LCC131095 LLY131093:LLY131095 LVU131093:LVU131095 MFQ131093:MFQ131095 MPM131093:MPM131095 MZI131093:MZI131095 NJE131093:NJE131095 NTA131093:NTA131095 OCW131093:OCW131095 OMS131093:OMS131095 OWO131093:OWO131095 PGK131093:PGK131095 PQG131093:PQG131095 QAC131093:QAC131095 QJY131093:QJY131095 QTU131093:QTU131095 RDQ131093:RDQ131095 RNM131093:RNM131095 RXI131093:RXI131095 SHE131093:SHE131095 SRA131093:SRA131095 TAW131093:TAW131095 TKS131093:TKS131095 TUO131093:TUO131095 UEK131093:UEK131095 UOG131093:UOG131095 UYC131093:UYC131095 VHY131093:VHY131095 VRU131093:VRU131095 WBQ131093:WBQ131095 WLM131093:WLM131095 WVI131093:WVI131095 A196629:A196631 IW196629:IW196631 SS196629:SS196631 ACO196629:ACO196631 AMK196629:AMK196631 AWG196629:AWG196631 BGC196629:BGC196631 BPY196629:BPY196631 BZU196629:BZU196631 CJQ196629:CJQ196631 CTM196629:CTM196631 DDI196629:DDI196631 DNE196629:DNE196631 DXA196629:DXA196631 EGW196629:EGW196631 EQS196629:EQS196631 FAO196629:FAO196631 FKK196629:FKK196631 FUG196629:FUG196631 GEC196629:GEC196631 GNY196629:GNY196631 GXU196629:GXU196631 HHQ196629:HHQ196631 HRM196629:HRM196631 IBI196629:IBI196631 ILE196629:ILE196631 IVA196629:IVA196631 JEW196629:JEW196631 JOS196629:JOS196631 JYO196629:JYO196631 KIK196629:KIK196631 KSG196629:KSG196631 LCC196629:LCC196631 LLY196629:LLY196631 LVU196629:LVU196631 MFQ196629:MFQ196631 MPM196629:MPM196631 MZI196629:MZI196631 NJE196629:NJE196631 NTA196629:NTA196631 OCW196629:OCW196631 OMS196629:OMS196631 OWO196629:OWO196631 PGK196629:PGK196631 PQG196629:PQG196631 QAC196629:QAC196631 QJY196629:QJY196631 QTU196629:QTU196631 RDQ196629:RDQ196631 RNM196629:RNM196631 RXI196629:RXI196631 SHE196629:SHE196631 SRA196629:SRA196631 TAW196629:TAW196631 TKS196629:TKS196631 TUO196629:TUO196631 UEK196629:UEK196631 UOG196629:UOG196631 UYC196629:UYC196631 VHY196629:VHY196631 VRU196629:VRU196631 WBQ196629:WBQ196631 WLM196629:WLM196631 WVI196629:WVI196631 A262165:A262167 IW262165:IW262167 SS262165:SS262167 ACO262165:ACO262167 AMK262165:AMK262167 AWG262165:AWG262167 BGC262165:BGC262167 BPY262165:BPY262167 BZU262165:BZU262167 CJQ262165:CJQ262167 CTM262165:CTM262167 DDI262165:DDI262167 DNE262165:DNE262167 DXA262165:DXA262167 EGW262165:EGW262167 EQS262165:EQS262167 FAO262165:FAO262167 FKK262165:FKK262167 FUG262165:FUG262167 GEC262165:GEC262167 GNY262165:GNY262167 GXU262165:GXU262167 HHQ262165:HHQ262167 HRM262165:HRM262167 IBI262165:IBI262167 ILE262165:ILE262167 IVA262165:IVA262167 JEW262165:JEW262167 JOS262165:JOS262167 JYO262165:JYO262167 KIK262165:KIK262167 KSG262165:KSG262167 LCC262165:LCC262167 LLY262165:LLY262167 LVU262165:LVU262167 MFQ262165:MFQ262167 MPM262165:MPM262167 MZI262165:MZI262167 NJE262165:NJE262167 NTA262165:NTA262167 OCW262165:OCW262167 OMS262165:OMS262167 OWO262165:OWO262167 PGK262165:PGK262167 PQG262165:PQG262167 QAC262165:QAC262167 QJY262165:QJY262167 QTU262165:QTU262167 RDQ262165:RDQ262167 RNM262165:RNM262167 RXI262165:RXI262167 SHE262165:SHE262167 SRA262165:SRA262167 TAW262165:TAW262167 TKS262165:TKS262167 TUO262165:TUO262167 UEK262165:UEK262167 UOG262165:UOG262167 UYC262165:UYC262167 VHY262165:VHY262167 VRU262165:VRU262167 WBQ262165:WBQ262167 WLM262165:WLM262167 WVI262165:WVI262167 A327701:A327703 IW327701:IW327703 SS327701:SS327703 ACO327701:ACO327703 AMK327701:AMK327703 AWG327701:AWG327703 BGC327701:BGC327703 BPY327701:BPY327703 BZU327701:BZU327703 CJQ327701:CJQ327703 CTM327701:CTM327703 DDI327701:DDI327703 DNE327701:DNE327703 DXA327701:DXA327703 EGW327701:EGW327703 EQS327701:EQS327703 FAO327701:FAO327703 FKK327701:FKK327703 FUG327701:FUG327703 GEC327701:GEC327703 GNY327701:GNY327703 GXU327701:GXU327703 HHQ327701:HHQ327703 HRM327701:HRM327703 IBI327701:IBI327703 ILE327701:ILE327703 IVA327701:IVA327703 JEW327701:JEW327703 JOS327701:JOS327703 JYO327701:JYO327703 KIK327701:KIK327703 KSG327701:KSG327703 LCC327701:LCC327703 LLY327701:LLY327703 LVU327701:LVU327703 MFQ327701:MFQ327703 MPM327701:MPM327703 MZI327701:MZI327703 NJE327701:NJE327703 NTA327701:NTA327703 OCW327701:OCW327703 OMS327701:OMS327703 OWO327701:OWO327703 PGK327701:PGK327703 PQG327701:PQG327703 QAC327701:QAC327703 QJY327701:QJY327703 QTU327701:QTU327703 RDQ327701:RDQ327703 RNM327701:RNM327703 RXI327701:RXI327703 SHE327701:SHE327703 SRA327701:SRA327703 TAW327701:TAW327703 TKS327701:TKS327703 TUO327701:TUO327703 UEK327701:UEK327703 UOG327701:UOG327703 UYC327701:UYC327703 VHY327701:VHY327703 VRU327701:VRU327703 WBQ327701:WBQ327703 WLM327701:WLM327703 WVI327701:WVI327703 A393237:A393239 IW393237:IW393239 SS393237:SS393239 ACO393237:ACO393239 AMK393237:AMK393239 AWG393237:AWG393239 BGC393237:BGC393239 BPY393237:BPY393239 BZU393237:BZU393239 CJQ393237:CJQ393239 CTM393237:CTM393239 DDI393237:DDI393239 DNE393237:DNE393239 DXA393237:DXA393239 EGW393237:EGW393239 EQS393237:EQS393239 FAO393237:FAO393239 FKK393237:FKK393239 FUG393237:FUG393239 GEC393237:GEC393239 GNY393237:GNY393239 GXU393237:GXU393239 HHQ393237:HHQ393239 HRM393237:HRM393239 IBI393237:IBI393239 ILE393237:ILE393239 IVA393237:IVA393239 JEW393237:JEW393239 JOS393237:JOS393239 JYO393237:JYO393239 KIK393237:KIK393239 KSG393237:KSG393239 LCC393237:LCC393239 LLY393237:LLY393239 LVU393237:LVU393239 MFQ393237:MFQ393239 MPM393237:MPM393239 MZI393237:MZI393239 NJE393237:NJE393239 NTA393237:NTA393239 OCW393237:OCW393239 OMS393237:OMS393239 OWO393237:OWO393239 PGK393237:PGK393239 PQG393237:PQG393239 QAC393237:QAC393239 QJY393237:QJY393239 QTU393237:QTU393239 RDQ393237:RDQ393239 RNM393237:RNM393239 RXI393237:RXI393239 SHE393237:SHE393239 SRA393237:SRA393239 TAW393237:TAW393239 TKS393237:TKS393239 TUO393237:TUO393239 UEK393237:UEK393239 UOG393237:UOG393239 UYC393237:UYC393239 VHY393237:VHY393239 VRU393237:VRU393239 WBQ393237:WBQ393239 WLM393237:WLM393239 WVI393237:WVI393239 A458773:A458775 IW458773:IW458775 SS458773:SS458775 ACO458773:ACO458775 AMK458773:AMK458775 AWG458773:AWG458775 BGC458773:BGC458775 BPY458773:BPY458775 BZU458773:BZU458775 CJQ458773:CJQ458775 CTM458773:CTM458775 DDI458773:DDI458775 DNE458773:DNE458775 DXA458773:DXA458775 EGW458773:EGW458775 EQS458773:EQS458775 FAO458773:FAO458775 FKK458773:FKK458775 FUG458773:FUG458775 GEC458773:GEC458775 GNY458773:GNY458775 GXU458773:GXU458775 HHQ458773:HHQ458775 HRM458773:HRM458775 IBI458773:IBI458775 ILE458773:ILE458775 IVA458773:IVA458775 JEW458773:JEW458775 JOS458773:JOS458775 JYO458773:JYO458775 KIK458773:KIK458775 KSG458773:KSG458775 LCC458773:LCC458775 LLY458773:LLY458775 LVU458773:LVU458775 MFQ458773:MFQ458775 MPM458773:MPM458775 MZI458773:MZI458775 NJE458773:NJE458775 NTA458773:NTA458775 OCW458773:OCW458775 OMS458773:OMS458775 OWO458773:OWO458775 PGK458773:PGK458775 PQG458773:PQG458775 QAC458773:QAC458775 QJY458773:QJY458775 QTU458773:QTU458775 RDQ458773:RDQ458775 RNM458773:RNM458775 RXI458773:RXI458775 SHE458773:SHE458775 SRA458773:SRA458775 TAW458773:TAW458775 TKS458773:TKS458775 TUO458773:TUO458775 UEK458773:UEK458775 UOG458773:UOG458775 UYC458773:UYC458775 VHY458773:VHY458775 VRU458773:VRU458775 WBQ458773:WBQ458775 WLM458773:WLM458775 WVI458773:WVI458775 A524309:A524311 IW524309:IW524311 SS524309:SS524311 ACO524309:ACO524311 AMK524309:AMK524311 AWG524309:AWG524311 BGC524309:BGC524311 BPY524309:BPY524311 BZU524309:BZU524311 CJQ524309:CJQ524311 CTM524309:CTM524311 DDI524309:DDI524311 DNE524309:DNE524311 DXA524309:DXA524311 EGW524309:EGW524311 EQS524309:EQS524311 FAO524309:FAO524311 FKK524309:FKK524311 FUG524309:FUG524311 GEC524309:GEC524311 GNY524309:GNY524311 GXU524309:GXU524311 HHQ524309:HHQ524311 HRM524309:HRM524311 IBI524309:IBI524311 ILE524309:ILE524311 IVA524309:IVA524311 JEW524309:JEW524311 JOS524309:JOS524311 JYO524309:JYO524311 KIK524309:KIK524311 KSG524309:KSG524311 LCC524309:LCC524311 LLY524309:LLY524311 LVU524309:LVU524311 MFQ524309:MFQ524311 MPM524309:MPM524311 MZI524309:MZI524311 NJE524309:NJE524311 NTA524309:NTA524311 OCW524309:OCW524311 OMS524309:OMS524311 OWO524309:OWO524311 PGK524309:PGK524311 PQG524309:PQG524311 QAC524309:QAC524311 QJY524309:QJY524311 QTU524309:QTU524311 RDQ524309:RDQ524311 RNM524309:RNM524311 RXI524309:RXI524311 SHE524309:SHE524311 SRA524309:SRA524311 TAW524309:TAW524311 TKS524309:TKS524311 TUO524309:TUO524311 UEK524309:UEK524311 UOG524309:UOG524311 UYC524309:UYC524311 VHY524309:VHY524311 VRU524309:VRU524311 WBQ524309:WBQ524311 WLM524309:WLM524311 WVI524309:WVI524311 A589845:A589847 IW589845:IW589847 SS589845:SS589847 ACO589845:ACO589847 AMK589845:AMK589847 AWG589845:AWG589847 BGC589845:BGC589847 BPY589845:BPY589847 BZU589845:BZU589847 CJQ589845:CJQ589847 CTM589845:CTM589847 DDI589845:DDI589847 DNE589845:DNE589847 DXA589845:DXA589847 EGW589845:EGW589847 EQS589845:EQS589847 FAO589845:FAO589847 FKK589845:FKK589847 FUG589845:FUG589847 GEC589845:GEC589847 GNY589845:GNY589847 GXU589845:GXU589847 HHQ589845:HHQ589847 HRM589845:HRM589847 IBI589845:IBI589847 ILE589845:ILE589847 IVA589845:IVA589847 JEW589845:JEW589847 JOS589845:JOS589847 JYO589845:JYO589847 KIK589845:KIK589847 KSG589845:KSG589847 LCC589845:LCC589847 LLY589845:LLY589847 LVU589845:LVU589847 MFQ589845:MFQ589847 MPM589845:MPM589847 MZI589845:MZI589847 NJE589845:NJE589847 NTA589845:NTA589847 OCW589845:OCW589847 OMS589845:OMS589847 OWO589845:OWO589847 PGK589845:PGK589847 PQG589845:PQG589847 QAC589845:QAC589847 QJY589845:QJY589847 QTU589845:QTU589847 RDQ589845:RDQ589847 RNM589845:RNM589847 RXI589845:RXI589847 SHE589845:SHE589847 SRA589845:SRA589847 TAW589845:TAW589847 TKS589845:TKS589847 TUO589845:TUO589847 UEK589845:UEK589847 UOG589845:UOG589847 UYC589845:UYC589847 VHY589845:VHY589847 VRU589845:VRU589847 WBQ589845:WBQ589847 WLM589845:WLM589847 WVI589845:WVI589847 A655381:A655383 IW655381:IW655383 SS655381:SS655383 ACO655381:ACO655383 AMK655381:AMK655383 AWG655381:AWG655383 BGC655381:BGC655383 BPY655381:BPY655383 BZU655381:BZU655383 CJQ655381:CJQ655383 CTM655381:CTM655383 DDI655381:DDI655383 DNE655381:DNE655383 DXA655381:DXA655383 EGW655381:EGW655383 EQS655381:EQS655383 FAO655381:FAO655383 FKK655381:FKK655383 FUG655381:FUG655383 GEC655381:GEC655383 GNY655381:GNY655383 GXU655381:GXU655383 HHQ655381:HHQ655383 HRM655381:HRM655383 IBI655381:IBI655383 ILE655381:ILE655383 IVA655381:IVA655383 JEW655381:JEW655383 JOS655381:JOS655383 JYO655381:JYO655383 KIK655381:KIK655383 KSG655381:KSG655383 LCC655381:LCC655383 LLY655381:LLY655383 LVU655381:LVU655383 MFQ655381:MFQ655383 MPM655381:MPM655383 MZI655381:MZI655383 NJE655381:NJE655383 NTA655381:NTA655383 OCW655381:OCW655383 OMS655381:OMS655383 OWO655381:OWO655383 PGK655381:PGK655383 PQG655381:PQG655383 QAC655381:QAC655383 QJY655381:QJY655383 QTU655381:QTU655383 RDQ655381:RDQ655383 RNM655381:RNM655383 RXI655381:RXI655383 SHE655381:SHE655383 SRA655381:SRA655383 TAW655381:TAW655383 TKS655381:TKS655383 TUO655381:TUO655383 UEK655381:UEK655383 UOG655381:UOG655383 UYC655381:UYC655383 VHY655381:VHY655383 VRU655381:VRU655383 WBQ655381:WBQ655383 WLM655381:WLM655383 WVI655381:WVI655383 A720917:A720919 IW720917:IW720919 SS720917:SS720919 ACO720917:ACO720919 AMK720917:AMK720919 AWG720917:AWG720919 BGC720917:BGC720919 BPY720917:BPY720919 BZU720917:BZU720919 CJQ720917:CJQ720919 CTM720917:CTM720919 DDI720917:DDI720919 DNE720917:DNE720919 DXA720917:DXA720919 EGW720917:EGW720919 EQS720917:EQS720919 FAO720917:FAO720919 FKK720917:FKK720919 FUG720917:FUG720919 GEC720917:GEC720919 GNY720917:GNY720919 GXU720917:GXU720919 HHQ720917:HHQ720919 HRM720917:HRM720919 IBI720917:IBI720919 ILE720917:ILE720919 IVA720917:IVA720919 JEW720917:JEW720919 JOS720917:JOS720919 JYO720917:JYO720919 KIK720917:KIK720919 KSG720917:KSG720919 LCC720917:LCC720919 LLY720917:LLY720919 LVU720917:LVU720919 MFQ720917:MFQ720919 MPM720917:MPM720919 MZI720917:MZI720919 NJE720917:NJE720919 NTA720917:NTA720919 OCW720917:OCW720919 OMS720917:OMS720919 OWO720917:OWO720919 PGK720917:PGK720919 PQG720917:PQG720919 QAC720917:QAC720919 QJY720917:QJY720919 QTU720917:QTU720919 RDQ720917:RDQ720919 RNM720917:RNM720919 RXI720917:RXI720919 SHE720917:SHE720919 SRA720917:SRA720919 TAW720917:TAW720919 TKS720917:TKS720919 TUO720917:TUO720919 UEK720917:UEK720919 UOG720917:UOG720919 UYC720917:UYC720919 VHY720917:VHY720919 VRU720917:VRU720919 WBQ720917:WBQ720919 WLM720917:WLM720919 WVI720917:WVI720919 A786453:A786455 IW786453:IW786455 SS786453:SS786455 ACO786453:ACO786455 AMK786453:AMK786455 AWG786453:AWG786455 BGC786453:BGC786455 BPY786453:BPY786455 BZU786453:BZU786455 CJQ786453:CJQ786455 CTM786453:CTM786455 DDI786453:DDI786455 DNE786453:DNE786455 DXA786453:DXA786455 EGW786453:EGW786455 EQS786453:EQS786455 FAO786453:FAO786455 FKK786453:FKK786455 FUG786453:FUG786455 GEC786453:GEC786455 GNY786453:GNY786455 GXU786453:GXU786455 HHQ786453:HHQ786455 HRM786453:HRM786455 IBI786453:IBI786455 ILE786453:ILE786455 IVA786453:IVA786455 JEW786453:JEW786455 JOS786453:JOS786455 JYO786453:JYO786455 KIK786453:KIK786455 KSG786453:KSG786455 LCC786453:LCC786455 LLY786453:LLY786455 LVU786453:LVU786455 MFQ786453:MFQ786455 MPM786453:MPM786455 MZI786453:MZI786455 NJE786453:NJE786455 NTA786453:NTA786455 OCW786453:OCW786455 OMS786453:OMS786455 OWO786453:OWO786455 PGK786453:PGK786455 PQG786453:PQG786455 QAC786453:QAC786455 QJY786453:QJY786455 QTU786453:QTU786455 RDQ786453:RDQ786455 RNM786453:RNM786455 RXI786453:RXI786455 SHE786453:SHE786455 SRA786453:SRA786455 TAW786453:TAW786455 TKS786453:TKS786455 TUO786453:TUO786455 UEK786453:UEK786455 UOG786453:UOG786455 UYC786453:UYC786455 VHY786453:VHY786455 VRU786453:VRU786455 WBQ786453:WBQ786455 WLM786453:WLM786455 WVI786453:WVI786455 A851989:A851991 IW851989:IW851991 SS851989:SS851991 ACO851989:ACO851991 AMK851989:AMK851991 AWG851989:AWG851991 BGC851989:BGC851991 BPY851989:BPY851991 BZU851989:BZU851991 CJQ851989:CJQ851991 CTM851989:CTM851991 DDI851989:DDI851991 DNE851989:DNE851991 DXA851989:DXA851991 EGW851989:EGW851991 EQS851989:EQS851991 FAO851989:FAO851991 FKK851989:FKK851991 FUG851989:FUG851991 GEC851989:GEC851991 GNY851989:GNY851991 GXU851989:GXU851991 HHQ851989:HHQ851991 HRM851989:HRM851991 IBI851989:IBI851991 ILE851989:ILE851991 IVA851989:IVA851991 JEW851989:JEW851991 JOS851989:JOS851991 JYO851989:JYO851991 KIK851989:KIK851991 KSG851989:KSG851991 LCC851989:LCC851991 LLY851989:LLY851991 LVU851989:LVU851991 MFQ851989:MFQ851991 MPM851989:MPM851991 MZI851989:MZI851991 NJE851989:NJE851991 NTA851989:NTA851991 OCW851989:OCW851991 OMS851989:OMS851991 OWO851989:OWO851991 PGK851989:PGK851991 PQG851989:PQG851991 QAC851989:QAC851991 QJY851989:QJY851991 QTU851989:QTU851991 RDQ851989:RDQ851991 RNM851989:RNM851991 RXI851989:RXI851991 SHE851989:SHE851991 SRA851989:SRA851991 TAW851989:TAW851991 TKS851989:TKS851991 TUO851989:TUO851991 UEK851989:UEK851991 UOG851989:UOG851991 UYC851989:UYC851991 VHY851989:VHY851991 VRU851989:VRU851991 WBQ851989:WBQ851991 WLM851989:WLM851991 WVI851989:WVI851991 A917525:A917527 IW917525:IW917527 SS917525:SS917527 ACO917525:ACO917527 AMK917525:AMK917527 AWG917525:AWG917527 BGC917525:BGC917527 BPY917525:BPY917527 BZU917525:BZU917527 CJQ917525:CJQ917527 CTM917525:CTM917527 DDI917525:DDI917527 DNE917525:DNE917527 DXA917525:DXA917527 EGW917525:EGW917527 EQS917525:EQS917527 FAO917525:FAO917527 FKK917525:FKK917527 FUG917525:FUG917527 GEC917525:GEC917527 GNY917525:GNY917527 GXU917525:GXU917527 HHQ917525:HHQ917527 HRM917525:HRM917527 IBI917525:IBI917527 ILE917525:ILE917527 IVA917525:IVA917527 JEW917525:JEW917527 JOS917525:JOS917527 JYO917525:JYO917527 KIK917525:KIK917527 KSG917525:KSG917527 LCC917525:LCC917527 LLY917525:LLY917527 LVU917525:LVU917527 MFQ917525:MFQ917527 MPM917525:MPM917527 MZI917525:MZI917527 NJE917525:NJE917527 NTA917525:NTA917527 OCW917525:OCW917527 OMS917525:OMS917527 OWO917525:OWO917527 PGK917525:PGK917527 PQG917525:PQG917527 QAC917525:QAC917527 QJY917525:QJY917527 QTU917525:QTU917527 RDQ917525:RDQ917527 RNM917525:RNM917527 RXI917525:RXI917527 SHE917525:SHE917527 SRA917525:SRA917527 TAW917525:TAW917527 TKS917525:TKS917527 TUO917525:TUO917527 UEK917525:UEK917527 UOG917525:UOG917527 UYC917525:UYC917527 VHY917525:VHY917527 VRU917525:VRU917527 WBQ917525:WBQ917527 WLM917525:WLM917527 WVI917525:WVI917527 A983061:A983063 IW983061:IW983063 SS983061:SS983063 ACO983061:ACO983063 AMK983061:AMK983063 AWG983061:AWG983063 BGC983061:BGC983063 BPY983061:BPY983063 BZU983061:BZU983063 CJQ983061:CJQ983063 CTM983061:CTM983063 DDI983061:DDI983063 DNE983061:DNE983063 DXA983061:DXA983063 EGW983061:EGW983063 EQS983061:EQS983063 FAO983061:FAO983063 FKK983061:FKK983063 FUG983061:FUG983063 GEC983061:GEC983063 GNY983061:GNY983063 GXU983061:GXU983063 HHQ983061:HHQ983063 HRM983061:HRM983063 IBI983061:IBI983063 ILE983061:ILE983063 IVA983061:IVA983063 JEW983061:JEW983063 JOS983061:JOS983063 JYO983061:JYO983063 KIK983061:KIK983063 KSG983061:KSG983063 LCC983061:LCC983063 LLY983061:LLY983063 LVU983061:LVU983063 MFQ983061:MFQ983063 MPM983061:MPM983063 MZI983061:MZI983063 NJE983061:NJE983063 NTA983061:NTA983063 OCW983061:OCW983063 OMS983061:OMS983063 OWO983061:OWO983063 PGK983061:PGK983063 PQG983061:PQG983063 QAC983061:QAC983063 QJY983061:QJY983063 QTU983061:QTU983063 RDQ983061:RDQ983063 RNM983061:RNM983063 RXI983061:RXI983063 SHE983061:SHE983063 SRA983061:SRA983063 TAW983061:TAW983063 TKS983061:TKS983063 TUO983061:TUO983063 UEK983061:UEK983063 UOG983061:UOG983063 UYC983061:UYC983063 VHY983061:VHY983063 VRU983061:VRU983063 WBQ983061:WBQ983063 WLM983061:WLM983063 WVI983061:WVI983063"/>
  </dataValidations>
  <pageMargins left="0.62992125984251968" right="0.23622047244094491" top="0.31496062992125984" bottom="0.59055118110236227" header="0.31496062992125984" footer="0.31496062992125984"/>
  <pageSetup paperSize="9" scale="96" firstPageNumber="12" orientation="landscape" useFirstPageNumber="1" r:id="rId1"/>
  <headerFooter>
    <oddFooter>&amp;C4-&amp;P</oddFooter>
  </headerFooter>
  <extLst>
    <ext xmlns:x14="http://schemas.microsoft.com/office/spreadsheetml/2009/9/main" uri="{CCE6A557-97BC-4b89-ADB6-D9C93CAAB3DF}">
      <x14:dataValidations xmlns:xm="http://schemas.microsoft.com/office/excel/2006/main" count="1">
        <x14:dataValidation imeMode="off" allowBlank="1" showInputMessage="1" showErrorMessage="1">
          <xm:sqref>AY5:BE16 KU5:LA16 UQ5:UW16 AEM5:AES16 AOI5:AOO16 AYE5:AYK16 BIA5:BIG16 BRW5:BSC16 CBS5:CBY16 CLO5:CLU16 CVK5:CVQ16 DFG5:DFM16 DPC5:DPI16 DYY5:DZE16 EIU5:EJA16 ESQ5:ESW16 FCM5:FCS16 FMI5:FMO16 FWE5:FWK16 GGA5:GGG16 GPW5:GQC16 GZS5:GZY16 HJO5:HJU16 HTK5:HTQ16 IDG5:IDM16 INC5:INI16 IWY5:IXE16 JGU5:JHA16 JQQ5:JQW16 KAM5:KAS16 KKI5:KKO16 KUE5:KUK16 LEA5:LEG16 LNW5:LOC16 LXS5:LXY16 MHO5:MHU16 MRK5:MRQ16 NBG5:NBM16 NLC5:NLI16 NUY5:NVE16 OEU5:OFA16 OOQ5:OOW16 OYM5:OYS16 PII5:PIO16 PSE5:PSK16 QCA5:QCG16 QLW5:QMC16 QVS5:QVY16 RFO5:RFU16 RPK5:RPQ16 RZG5:RZM16 SJC5:SJI16 SSY5:STE16 TCU5:TDA16 TMQ5:TMW16 TWM5:TWS16 UGI5:UGO16 UQE5:UQK16 VAA5:VAG16 VJW5:VKC16 VTS5:VTY16 WDO5:WDU16 WNK5:WNQ16 WXG5:WXM16 AY65541:BE65552 KU65541:LA65552 UQ65541:UW65552 AEM65541:AES65552 AOI65541:AOO65552 AYE65541:AYK65552 BIA65541:BIG65552 BRW65541:BSC65552 CBS65541:CBY65552 CLO65541:CLU65552 CVK65541:CVQ65552 DFG65541:DFM65552 DPC65541:DPI65552 DYY65541:DZE65552 EIU65541:EJA65552 ESQ65541:ESW65552 FCM65541:FCS65552 FMI65541:FMO65552 FWE65541:FWK65552 GGA65541:GGG65552 GPW65541:GQC65552 GZS65541:GZY65552 HJO65541:HJU65552 HTK65541:HTQ65552 IDG65541:IDM65552 INC65541:INI65552 IWY65541:IXE65552 JGU65541:JHA65552 JQQ65541:JQW65552 KAM65541:KAS65552 KKI65541:KKO65552 KUE65541:KUK65552 LEA65541:LEG65552 LNW65541:LOC65552 LXS65541:LXY65552 MHO65541:MHU65552 MRK65541:MRQ65552 NBG65541:NBM65552 NLC65541:NLI65552 NUY65541:NVE65552 OEU65541:OFA65552 OOQ65541:OOW65552 OYM65541:OYS65552 PII65541:PIO65552 PSE65541:PSK65552 QCA65541:QCG65552 QLW65541:QMC65552 QVS65541:QVY65552 RFO65541:RFU65552 RPK65541:RPQ65552 RZG65541:RZM65552 SJC65541:SJI65552 SSY65541:STE65552 TCU65541:TDA65552 TMQ65541:TMW65552 TWM65541:TWS65552 UGI65541:UGO65552 UQE65541:UQK65552 VAA65541:VAG65552 VJW65541:VKC65552 VTS65541:VTY65552 WDO65541:WDU65552 WNK65541:WNQ65552 WXG65541:WXM65552 AY131077:BE131088 KU131077:LA131088 UQ131077:UW131088 AEM131077:AES131088 AOI131077:AOO131088 AYE131077:AYK131088 BIA131077:BIG131088 BRW131077:BSC131088 CBS131077:CBY131088 CLO131077:CLU131088 CVK131077:CVQ131088 DFG131077:DFM131088 DPC131077:DPI131088 DYY131077:DZE131088 EIU131077:EJA131088 ESQ131077:ESW131088 FCM131077:FCS131088 FMI131077:FMO131088 FWE131077:FWK131088 GGA131077:GGG131088 GPW131077:GQC131088 GZS131077:GZY131088 HJO131077:HJU131088 HTK131077:HTQ131088 IDG131077:IDM131088 INC131077:INI131088 IWY131077:IXE131088 JGU131077:JHA131088 JQQ131077:JQW131088 KAM131077:KAS131088 KKI131077:KKO131088 KUE131077:KUK131088 LEA131077:LEG131088 LNW131077:LOC131088 LXS131077:LXY131088 MHO131077:MHU131088 MRK131077:MRQ131088 NBG131077:NBM131088 NLC131077:NLI131088 NUY131077:NVE131088 OEU131077:OFA131088 OOQ131077:OOW131088 OYM131077:OYS131088 PII131077:PIO131088 PSE131077:PSK131088 QCA131077:QCG131088 QLW131077:QMC131088 QVS131077:QVY131088 RFO131077:RFU131088 RPK131077:RPQ131088 RZG131077:RZM131088 SJC131077:SJI131088 SSY131077:STE131088 TCU131077:TDA131088 TMQ131077:TMW131088 TWM131077:TWS131088 UGI131077:UGO131088 UQE131077:UQK131088 VAA131077:VAG131088 VJW131077:VKC131088 VTS131077:VTY131088 WDO131077:WDU131088 WNK131077:WNQ131088 WXG131077:WXM131088 AY196613:BE196624 KU196613:LA196624 UQ196613:UW196624 AEM196613:AES196624 AOI196613:AOO196624 AYE196613:AYK196624 BIA196613:BIG196624 BRW196613:BSC196624 CBS196613:CBY196624 CLO196613:CLU196624 CVK196613:CVQ196624 DFG196613:DFM196624 DPC196613:DPI196624 DYY196613:DZE196624 EIU196613:EJA196624 ESQ196613:ESW196624 FCM196613:FCS196624 FMI196613:FMO196624 FWE196613:FWK196624 GGA196613:GGG196624 GPW196613:GQC196624 GZS196613:GZY196624 HJO196613:HJU196624 HTK196613:HTQ196624 IDG196613:IDM196624 INC196613:INI196624 IWY196613:IXE196624 JGU196613:JHA196624 JQQ196613:JQW196624 KAM196613:KAS196624 KKI196613:KKO196624 KUE196613:KUK196624 LEA196613:LEG196624 LNW196613:LOC196624 LXS196613:LXY196624 MHO196613:MHU196624 MRK196613:MRQ196624 NBG196613:NBM196624 NLC196613:NLI196624 NUY196613:NVE196624 OEU196613:OFA196624 OOQ196613:OOW196624 OYM196613:OYS196624 PII196613:PIO196624 PSE196613:PSK196624 QCA196613:QCG196624 QLW196613:QMC196624 QVS196613:QVY196624 RFO196613:RFU196624 RPK196613:RPQ196624 RZG196613:RZM196624 SJC196613:SJI196624 SSY196613:STE196624 TCU196613:TDA196624 TMQ196613:TMW196624 TWM196613:TWS196624 UGI196613:UGO196624 UQE196613:UQK196624 VAA196613:VAG196624 VJW196613:VKC196624 VTS196613:VTY196624 WDO196613:WDU196624 WNK196613:WNQ196624 WXG196613:WXM196624 AY262149:BE262160 KU262149:LA262160 UQ262149:UW262160 AEM262149:AES262160 AOI262149:AOO262160 AYE262149:AYK262160 BIA262149:BIG262160 BRW262149:BSC262160 CBS262149:CBY262160 CLO262149:CLU262160 CVK262149:CVQ262160 DFG262149:DFM262160 DPC262149:DPI262160 DYY262149:DZE262160 EIU262149:EJA262160 ESQ262149:ESW262160 FCM262149:FCS262160 FMI262149:FMO262160 FWE262149:FWK262160 GGA262149:GGG262160 GPW262149:GQC262160 GZS262149:GZY262160 HJO262149:HJU262160 HTK262149:HTQ262160 IDG262149:IDM262160 INC262149:INI262160 IWY262149:IXE262160 JGU262149:JHA262160 JQQ262149:JQW262160 KAM262149:KAS262160 KKI262149:KKO262160 KUE262149:KUK262160 LEA262149:LEG262160 LNW262149:LOC262160 LXS262149:LXY262160 MHO262149:MHU262160 MRK262149:MRQ262160 NBG262149:NBM262160 NLC262149:NLI262160 NUY262149:NVE262160 OEU262149:OFA262160 OOQ262149:OOW262160 OYM262149:OYS262160 PII262149:PIO262160 PSE262149:PSK262160 QCA262149:QCG262160 QLW262149:QMC262160 QVS262149:QVY262160 RFO262149:RFU262160 RPK262149:RPQ262160 RZG262149:RZM262160 SJC262149:SJI262160 SSY262149:STE262160 TCU262149:TDA262160 TMQ262149:TMW262160 TWM262149:TWS262160 UGI262149:UGO262160 UQE262149:UQK262160 VAA262149:VAG262160 VJW262149:VKC262160 VTS262149:VTY262160 WDO262149:WDU262160 WNK262149:WNQ262160 WXG262149:WXM262160 AY327685:BE327696 KU327685:LA327696 UQ327685:UW327696 AEM327685:AES327696 AOI327685:AOO327696 AYE327685:AYK327696 BIA327685:BIG327696 BRW327685:BSC327696 CBS327685:CBY327696 CLO327685:CLU327696 CVK327685:CVQ327696 DFG327685:DFM327696 DPC327685:DPI327696 DYY327685:DZE327696 EIU327685:EJA327696 ESQ327685:ESW327696 FCM327685:FCS327696 FMI327685:FMO327696 FWE327685:FWK327696 GGA327685:GGG327696 GPW327685:GQC327696 GZS327685:GZY327696 HJO327685:HJU327696 HTK327685:HTQ327696 IDG327685:IDM327696 INC327685:INI327696 IWY327685:IXE327696 JGU327685:JHA327696 JQQ327685:JQW327696 KAM327685:KAS327696 KKI327685:KKO327696 KUE327685:KUK327696 LEA327685:LEG327696 LNW327685:LOC327696 LXS327685:LXY327696 MHO327685:MHU327696 MRK327685:MRQ327696 NBG327685:NBM327696 NLC327685:NLI327696 NUY327685:NVE327696 OEU327685:OFA327696 OOQ327685:OOW327696 OYM327685:OYS327696 PII327685:PIO327696 PSE327685:PSK327696 QCA327685:QCG327696 QLW327685:QMC327696 QVS327685:QVY327696 RFO327685:RFU327696 RPK327685:RPQ327696 RZG327685:RZM327696 SJC327685:SJI327696 SSY327685:STE327696 TCU327685:TDA327696 TMQ327685:TMW327696 TWM327685:TWS327696 UGI327685:UGO327696 UQE327685:UQK327696 VAA327685:VAG327696 VJW327685:VKC327696 VTS327685:VTY327696 WDO327685:WDU327696 WNK327685:WNQ327696 WXG327685:WXM327696 AY393221:BE393232 KU393221:LA393232 UQ393221:UW393232 AEM393221:AES393232 AOI393221:AOO393232 AYE393221:AYK393232 BIA393221:BIG393232 BRW393221:BSC393232 CBS393221:CBY393232 CLO393221:CLU393232 CVK393221:CVQ393232 DFG393221:DFM393232 DPC393221:DPI393232 DYY393221:DZE393232 EIU393221:EJA393232 ESQ393221:ESW393232 FCM393221:FCS393232 FMI393221:FMO393232 FWE393221:FWK393232 GGA393221:GGG393232 GPW393221:GQC393232 GZS393221:GZY393232 HJO393221:HJU393232 HTK393221:HTQ393232 IDG393221:IDM393232 INC393221:INI393232 IWY393221:IXE393232 JGU393221:JHA393232 JQQ393221:JQW393232 KAM393221:KAS393232 KKI393221:KKO393232 KUE393221:KUK393232 LEA393221:LEG393232 LNW393221:LOC393232 LXS393221:LXY393232 MHO393221:MHU393232 MRK393221:MRQ393232 NBG393221:NBM393232 NLC393221:NLI393232 NUY393221:NVE393232 OEU393221:OFA393232 OOQ393221:OOW393232 OYM393221:OYS393232 PII393221:PIO393232 PSE393221:PSK393232 QCA393221:QCG393232 QLW393221:QMC393232 QVS393221:QVY393232 RFO393221:RFU393232 RPK393221:RPQ393232 RZG393221:RZM393232 SJC393221:SJI393232 SSY393221:STE393232 TCU393221:TDA393232 TMQ393221:TMW393232 TWM393221:TWS393232 UGI393221:UGO393232 UQE393221:UQK393232 VAA393221:VAG393232 VJW393221:VKC393232 VTS393221:VTY393232 WDO393221:WDU393232 WNK393221:WNQ393232 WXG393221:WXM393232 AY458757:BE458768 KU458757:LA458768 UQ458757:UW458768 AEM458757:AES458768 AOI458757:AOO458768 AYE458757:AYK458768 BIA458757:BIG458768 BRW458757:BSC458768 CBS458757:CBY458768 CLO458757:CLU458768 CVK458757:CVQ458768 DFG458757:DFM458768 DPC458757:DPI458768 DYY458757:DZE458768 EIU458757:EJA458768 ESQ458757:ESW458768 FCM458757:FCS458768 FMI458757:FMO458768 FWE458757:FWK458768 GGA458757:GGG458768 GPW458757:GQC458768 GZS458757:GZY458768 HJO458757:HJU458768 HTK458757:HTQ458768 IDG458757:IDM458768 INC458757:INI458768 IWY458757:IXE458768 JGU458757:JHA458768 JQQ458757:JQW458768 KAM458757:KAS458768 KKI458757:KKO458768 KUE458757:KUK458768 LEA458757:LEG458768 LNW458757:LOC458768 LXS458757:LXY458768 MHO458757:MHU458768 MRK458757:MRQ458768 NBG458757:NBM458768 NLC458757:NLI458768 NUY458757:NVE458768 OEU458757:OFA458768 OOQ458757:OOW458768 OYM458757:OYS458768 PII458757:PIO458768 PSE458757:PSK458768 QCA458757:QCG458768 QLW458757:QMC458768 QVS458757:QVY458768 RFO458757:RFU458768 RPK458757:RPQ458768 RZG458757:RZM458768 SJC458757:SJI458768 SSY458757:STE458768 TCU458757:TDA458768 TMQ458757:TMW458768 TWM458757:TWS458768 UGI458757:UGO458768 UQE458757:UQK458768 VAA458757:VAG458768 VJW458757:VKC458768 VTS458757:VTY458768 WDO458757:WDU458768 WNK458757:WNQ458768 WXG458757:WXM458768 AY524293:BE524304 KU524293:LA524304 UQ524293:UW524304 AEM524293:AES524304 AOI524293:AOO524304 AYE524293:AYK524304 BIA524293:BIG524304 BRW524293:BSC524304 CBS524293:CBY524304 CLO524293:CLU524304 CVK524293:CVQ524304 DFG524293:DFM524304 DPC524293:DPI524304 DYY524293:DZE524304 EIU524293:EJA524304 ESQ524293:ESW524304 FCM524293:FCS524304 FMI524293:FMO524304 FWE524293:FWK524304 GGA524293:GGG524304 GPW524293:GQC524304 GZS524293:GZY524304 HJO524293:HJU524304 HTK524293:HTQ524304 IDG524293:IDM524304 INC524293:INI524304 IWY524293:IXE524304 JGU524293:JHA524304 JQQ524293:JQW524304 KAM524293:KAS524304 KKI524293:KKO524304 KUE524293:KUK524304 LEA524293:LEG524304 LNW524293:LOC524304 LXS524293:LXY524304 MHO524293:MHU524304 MRK524293:MRQ524304 NBG524293:NBM524304 NLC524293:NLI524304 NUY524293:NVE524304 OEU524293:OFA524304 OOQ524293:OOW524304 OYM524293:OYS524304 PII524293:PIO524304 PSE524293:PSK524304 QCA524293:QCG524304 QLW524293:QMC524304 QVS524293:QVY524304 RFO524293:RFU524304 RPK524293:RPQ524304 RZG524293:RZM524304 SJC524293:SJI524304 SSY524293:STE524304 TCU524293:TDA524304 TMQ524293:TMW524304 TWM524293:TWS524304 UGI524293:UGO524304 UQE524293:UQK524304 VAA524293:VAG524304 VJW524293:VKC524304 VTS524293:VTY524304 WDO524293:WDU524304 WNK524293:WNQ524304 WXG524293:WXM524304 AY589829:BE589840 KU589829:LA589840 UQ589829:UW589840 AEM589829:AES589840 AOI589829:AOO589840 AYE589829:AYK589840 BIA589829:BIG589840 BRW589829:BSC589840 CBS589829:CBY589840 CLO589829:CLU589840 CVK589829:CVQ589840 DFG589829:DFM589840 DPC589829:DPI589840 DYY589829:DZE589840 EIU589829:EJA589840 ESQ589829:ESW589840 FCM589829:FCS589840 FMI589829:FMO589840 FWE589829:FWK589840 GGA589829:GGG589840 GPW589829:GQC589840 GZS589829:GZY589840 HJO589829:HJU589840 HTK589829:HTQ589840 IDG589829:IDM589840 INC589829:INI589840 IWY589829:IXE589840 JGU589829:JHA589840 JQQ589829:JQW589840 KAM589829:KAS589840 KKI589829:KKO589840 KUE589829:KUK589840 LEA589829:LEG589840 LNW589829:LOC589840 LXS589829:LXY589840 MHO589829:MHU589840 MRK589829:MRQ589840 NBG589829:NBM589840 NLC589829:NLI589840 NUY589829:NVE589840 OEU589829:OFA589840 OOQ589829:OOW589840 OYM589829:OYS589840 PII589829:PIO589840 PSE589829:PSK589840 QCA589829:QCG589840 QLW589829:QMC589840 QVS589829:QVY589840 RFO589829:RFU589840 RPK589829:RPQ589840 RZG589829:RZM589840 SJC589829:SJI589840 SSY589829:STE589840 TCU589829:TDA589840 TMQ589829:TMW589840 TWM589829:TWS589840 UGI589829:UGO589840 UQE589829:UQK589840 VAA589829:VAG589840 VJW589829:VKC589840 VTS589829:VTY589840 WDO589829:WDU589840 WNK589829:WNQ589840 WXG589829:WXM589840 AY655365:BE655376 KU655365:LA655376 UQ655365:UW655376 AEM655365:AES655376 AOI655365:AOO655376 AYE655365:AYK655376 BIA655365:BIG655376 BRW655365:BSC655376 CBS655365:CBY655376 CLO655365:CLU655376 CVK655365:CVQ655376 DFG655365:DFM655376 DPC655365:DPI655376 DYY655365:DZE655376 EIU655365:EJA655376 ESQ655365:ESW655376 FCM655365:FCS655376 FMI655365:FMO655376 FWE655365:FWK655376 GGA655365:GGG655376 GPW655365:GQC655376 GZS655365:GZY655376 HJO655365:HJU655376 HTK655365:HTQ655376 IDG655365:IDM655376 INC655365:INI655376 IWY655365:IXE655376 JGU655365:JHA655376 JQQ655365:JQW655376 KAM655365:KAS655376 KKI655365:KKO655376 KUE655365:KUK655376 LEA655365:LEG655376 LNW655365:LOC655376 LXS655365:LXY655376 MHO655365:MHU655376 MRK655365:MRQ655376 NBG655365:NBM655376 NLC655365:NLI655376 NUY655365:NVE655376 OEU655365:OFA655376 OOQ655365:OOW655376 OYM655365:OYS655376 PII655365:PIO655376 PSE655365:PSK655376 QCA655365:QCG655376 QLW655365:QMC655376 QVS655365:QVY655376 RFO655365:RFU655376 RPK655365:RPQ655376 RZG655365:RZM655376 SJC655365:SJI655376 SSY655365:STE655376 TCU655365:TDA655376 TMQ655365:TMW655376 TWM655365:TWS655376 UGI655365:UGO655376 UQE655365:UQK655376 VAA655365:VAG655376 VJW655365:VKC655376 VTS655365:VTY655376 WDO655365:WDU655376 WNK655365:WNQ655376 WXG655365:WXM655376 AY720901:BE720912 KU720901:LA720912 UQ720901:UW720912 AEM720901:AES720912 AOI720901:AOO720912 AYE720901:AYK720912 BIA720901:BIG720912 BRW720901:BSC720912 CBS720901:CBY720912 CLO720901:CLU720912 CVK720901:CVQ720912 DFG720901:DFM720912 DPC720901:DPI720912 DYY720901:DZE720912 EIU720901:EJA720912 ESQ720901:ESW720912 FCM720901:FCS720912 FMI720901:FMO720912 FWE720901:FWK720912 GGA720901:GGG720912 GPW720901:GQC720912 GZS720901:GZY720912 HJO720901:HJU720912 HTK720901:HTQ720912 IDG720901:IDM720912 INC720901:INI720912 IWY720901:IXE720912 JGU720901:JHA720912 JQQ720901:JQW720912 KAM720901:KAS720912 KKI720901:KKO720912 KUE720901:KUK720912 LEA720901:LEG720912 LNW720901:LOC720912 LXS720901:LXY720912 MHO720901:MHU720912 MRK720901:MRQ720912 NBG720901:NBM720912 NLC720901:NLI720912 NUY720901:NVE720912 OEU720901:OFA720912 OOQ720901:OOW720912 OYM720901:OYS720912 PII720901:PIO720912 PSE720901:PSK720912 QCA720901:QCG720912 QLW720901:QMC720912 QVS720901:QVY720912 RFO720901:RFU720912 RPK720901:RPQ720912 RZG720901:RZM720912 SJC720901:SJI720912 SSY720901:STE720912 TCU720901:TDA720912 TMQ720901:TMW720912 TWM720901:TWS720912 UGI720901:UGO720912 UQE720901:UQK720912 VAA720901:VAG720912 VJW720901:VKC720912 VTS720901:VTY720912 WDO720901:WDU720912 WNK720901:WNQ720912 WXG720901:WXM720912 AY786437:BE786448 KU786437:LA786448 UQ786437:UW786448 AEM786437:AES786448 AOI786437:AOO786448 AYE786437:AYK786448 BIA786437:BIG786448 BRW786437:BSC786448 CBS786437:CBY786448 CLO786437:CLU786448 CVK786437:CVQ786448 DFG786437:DFM786448 DPC786437:DPI786448 DYY786437:DZE786448 EIU786437:EJA786448 ESQ786437:ESW786448 FCM786437:FCS786448 FMI786437:FMO786448 FWE786437:FWK786448 GGA786437:GGG786448 GPW786437:GQC786448 GZS786437:GZY786448 HJO786437:HJU786448 HTK786437:HTQ786448 IDG786437:IDM786448 INC786437:INI786448 IWY786437:IXE786448 JGU786437:JHA786448 JQQ786437:JQW786448 KAM786437:KAS786448 KKI786437:KKO786448 KUE786437:KUK786448 LEA786437:LEG786448 LNW786437:LOC786448 LXS786437:LXY786448 MHO786437:MHU786448 MRK786437:MRQ786448 NBG786437:NBM786448 NLC786437:NLI786448 NUY786437:NVE786448 OEU786437:OFA786448 OOQ786437:OOW786448 OYM786437:OYS786448 PII786437:PIO786448 PSE786437:PSK786448 QCA786437:QCG786448 QLW786437:QMC786448 QVS786437:QVY786448 RFO786437:RFU786448 RPK786437:RPQ786448 RZG786437:RZM786448 SJC786437:SJI786448 SSY786437:STE786448 TCU786437:TDA786448 TMQ786437:TMW786448 TWM786437:TWS786448 UGI786437:UGO786448 UQE786437:UQK786448 VAA786437:VAG786448 VJW786437:VKC786448 VTS786437:VTY786448 WDO786437:WDU786448 WNK786437:WNQ786448 WXG786437:WXM786448 AY851973:BE851984 KU851973:LA851984 UQ851973:UW851984 AEM851973:AES851984 AOI851973:AOO851984 AYE851973:AYK851984 BIA851973:BIG851984 BRW851973:BSC851984 CBS851973:CBY851984 CLO851973:CLU851984 CVK851973:CVQ851984 DFG851973:DFM851984 DPC851973:DPI851984 DYY851973:DZE851984 EIU851973:EJA851984 ESQ851973:ESW851984 FCM851973:FCS851984 FMI851973:FMO851984 FWE851973:FWK851984 GGA851973:GGG851984 GPW851973:GQC851984 GZS851973:GZY851984 HJO851973:HJU851984 HTK851973:HTQ851984 IDG851973:IDM851984 INC851973:INI851984 IWY851973:IXE851984 JGU851973:JHA851984 JQQ851973:JQW851984 KAM851973:KAS851984 KKI851973:KKO851984 KUE851973:KUK851984 LEA851973:LEG851984 LNW851973:LOC851984 LXS851973:LXY851984 MHO851973:MHU851984 MRK851973:MRQ851984 NBG851973:NBM851984 NLC851973:NLI851984 NUY851973:NVE851984 OEU851973:OFA851984 OOQ851973:OOW851984 OYM851973:OYS851984 PII851973:PIO851984 PSE851973:PSK851984 QCA851973:QCG851984 QLW851973:QMC851984 QVS851973:QVY851984 RFO851973:RFU851984 RPK851973:RPQ851984 RZG851973:RZM851984 SJC851973:SJI851984 SSY851973:STE851984 TCU851973:TDA851984 TMQ851973:TMW851984 TWM851973:TWS851984 UGI851973:UGO851984 UQE851973:UQK851984 VAA851973:VAG851984 VJW851973:VKC851984 VTS851973:VTY851984 WDO851973:WDU851984 WNK851973:WNQ851984 WXG851973:WXM851984 AY917509:BE917520 KU917509:LA917520 UQ917509:UW917520 AEM917509:AES917520 AOI917509:AOO917520 AYE917509:AYK917520 BIA917509:BIG917520 BRW917509:BSC917520 CBS917509:CBY917520 CLO917509:CLU917520 CVK917509:CVQ917520 DFG917509:DFM917520 DPC917509:DPI917520 DYY917509:DZE917520 EIU917509:EJA917520 ESQ917509:ESW917520 FCM917509:FCS917520 FMI917509:FMO917520 FWE917509:FWK917520 GGA917509:GGG917520 GPW917509:GQC917520 GZS917509:GZY917520 HJO917509:HJU917520 HTK917509:HTQ917520 IDG917509:IDM917520 INC917509:INI917520 IWY917509:IXE917520 JGU917509:JHA917520 JQQ917509:JQW917520 KAM917509:KAS917520 KKI917509:KKO917520 KUE917509:KUK917520 LEA917509:LEG917520 LNW917509:LOC917520 LXS917509:LXY917520 MHO917509:MHU917520 MRK917509:MRQ917520 NBG917509:NBM917520 NLC917509:NLI917520 NUY917509:NVE917520 OEU917509:OFA917520 OOQ917509:OOW917520 OYM917509:OYS917520 PII917509:PIO917520 PSE917509:PSK917520 QCA917509:QCG917520 QLW917509:QMC917520 QVS917509:QVY917520 RFO917509:RFU917520 RPK917509:RPQ917520 RZG917509:RZM917520 SJC917509:SJI917520 SSY917509:STE917520 TCU917509:TDA917520 TMQ917509:TMW917520 TWM917509:TWS917520 UGI917509:UGO917520 UQE917509:UQK917520 VAA917509:VAG917520 VJW917509:VKC917520 VTS917509:VTY917520 WDO917509:WDU917520 WNK917509:WNQ917520 WXG917509:WXM917520 AY983045:BE983056 KU983045:LA983056 UQ983045:UW983056 AEM983045:AES983056 AOI983045:AOO983056 AYE983045:AYK983056 BIA983045:BIG983056 BRW983045:BSC983056 CBS983045:CBY983056 CLO983045:CLU983056 CVK983045:CVQ983056 DFG983045:DFM983056 DPC983045:DPI983056 DYY983045:DZE983056 EIU983045:EJA983056 ESQ983045:ESW983056 FCM983045:FCS983056 FMI983045:FMO983056 FWE983045:FWK983056 GGA983045:GGG983056 GPW983045:GQC983056 GZS983045:GZY983056 HJO983045:HJU983056 HTK983045:HTQ983056 IDG983045:IDM983056 INC983045:INI983056 IWY983045:IXE983056 JGU983045:JHA983056 JQQ983045:JQW983056 KAM983045:KAS983056 KKI983045:KKO983056 KUE983045:KUK983056 LEA983045:LEG983056 LNW983045:LOC983056 LXS983045:LXY983056 MHO983045:MHU983056 MRK983045:MRQ983056 NBG983045:NBM983056 NLC983045:NLI983056 NUY983045:NVE983056 OEU983045:OFA983056 OOQ983045:OOW983056 OYM983045:OYS983056 PII983045:PIO983056 PSE983045:PSK983056 QCA983045:QCG983056 QLW983045:QMC983056 QVS983045:QVY983056 RFO983045:RFU983056 RPK983045:RPQ983056 RZG983045:RZM983056 SJC983045:SJI983056 SSY983045:STE983056 TCU983045:TDA983056 TMQ983045:TMW983056 TWM983045:TWS983056 UGI983045:UGO983056 UQE983045:UQK983056 VAA983045:VAG983056 VJW983045:VKC983056 VTS983045:VTY983056 WDO983045:WDU983056 WNK983045:WNQ983056 WXG983045:WXM983056 BG5:BM17 LC5:LI17 UY5:VE17 AEU5:AFA17 AOQ5:AOW17 AYM5:AYS17 BII5:BIO17 BSE5:BSK17 CCA5:CCG17 CLW5:CMC17 CVS5:CVY17 DFO5:DFU17 DPK5:DPQ17 DZG5:DZM17 EJC5:EJI17 ESY5:ETE17 FCU5:FDA17 FMQ5:FMW17 FWM5:FWS17 GGI5:GGO17 GQE5:GQK17 HAA5:HAG17 HJW5:HKC17 HTS5:HTY17 IDO5:IDU17 INK5:INQ17 IXG5:IXM17 JHC5:JHI17 JQY5:JRE17 KAU5:KBA17 KKQ5:KKW17 KUM5:KUS17 LEI5:LEO17 LOE5:LOK17 LYA5:LYG17 MHW5:MIC17 MRS5:MRY17 NBO5:NBU17 NLK5:NLQ17 NVG5:NVM17 OFC5:OFI17 OOY5:OPE17 OYU5:OZA17 PIQ5:PIW17 PSM5:PSS17 QCI5:QCO17 QME5:QMK17 QWA5:QWG17 RFW5:RGC17 RPS5:RPY17 RZO5:RZU17 SJK5:SJQ17 STG5:STM17 TDC5:TDI17 TMY5:TNE17 TWU5:TXA17 UGQ5:UGW17 UQM5:UQS17 VAI5:VAO17 VKE5:VKK17 VUA5:VUG17 WDW5:WEC17 WNS5:WNY17 WXO5:WXU17 BG65541:BM65553 LC65541:LI65553 UY65541:VE65553 AEU65541:AFA65553 AOQ65541:AOW65553 AYM65541:AYS65553 BII65541:BIO65553 BSE65541:BSK65553 CCA65541:CCG65553 CLW65541:CMC65553 CVS65541:CVY65553 DFO65541:DFU65553 DPK65541:DPQ65553 DZG65541:DZM65553 EJC65541:EJI65553 ESY65541:ETE65553 FCU65541:FDA65553 FMQ65541:FMW65553 FWM65541:FWS65553 GGI65541:GGO65553 GQE65541:GQK65553 HAA65541:HAG65553 HJW65541:HKC65553 HTS65541:HTY65553 IDO65541:IDU65553 INK65541:INQ65553 IXG65541:IXM65553 JHC65541:JHI65553 JQY65541:JRE65553 KAU65541:KBA65553 KKQ65541:KKW65553 KUM65541:KUS65553 LEI65541:LEO65553 LOE65541:LOK65553 LYA65541:LYG65553 MHW65541:MIC65553 MRS65541:MRY65553 NBO65541:NBU65553 NLK65541:NLQ65553 NVG65541:NVM65553 OFC65541:OFI65553 OOY65541:OPE65553 OYU65541:OZA65553 PIQ65541:PIW65553 PSM65541:PSS65553 QCI65541:QCO65553 QME65541:QMK65553 QWA65541:QWG65553 RFW65541:RGC65553 RPS65541:RPY65553 RZO65541:RZU65553 SJK65541:SJQ65553 STG65541:STM65553 TDC65541:TDI65553 TMY65541:TNE65553 TWU65541:TXA65553 UGQ65541:UGW65553 UQM65541:UQS65553 VAI65541:VAO65553 VKE65541:VKK65553 VUA65541:VUG65553 WDW65541:WEC65553 WNS65541:WNY65553 WXO65541:WXU65553 BG131077:BM131089 LC131077:LI131089 UY131077:VE131089 AEU131077:AFA131089 AOQ131077:AOW131089 AYM131077:AYS131089 BII131077:BIO131089 BSE131077:BSK131089 CCA131077:CCG131089 CLW131077:CMC131089 CVS131077:CVY131089 DFO131077:DFU131089 DPK131077:DPQ131089 DZG131077:DZM131089 EJC131077:EJI131089 ESY131077:ETE131089 FCU131077:FDA131089 FMQ131077:FMW131089 FWM131077:FWS131089 GGI131077:GGO131089 GQE131077:GQK131089 HAA131077:HAG131089 HJW131077:HKC131089 HTS131077:HTY131089 IDO131077:IDU131089 INK131077:INQ131089 IXG131077:IXM131089 JHC131077:JHI131089 JQY131077:JRE131089 KAU131077:KBA131089 KKQ131077:KKW131089 KUM131077:KUS131089 LEI131077:LEO131089 LOE131077:LOK131089 LYA131077:LYG131089 MHW131077:MIC131089 MRS131077:MRY131089 NBO131077:NBU131089 NLK131077:NLQ131089 NVG131077:NVM131089 OFC131077:OFI131089 OOY131077:OPE131089 OYU131077:OZA131089 PIQ131077:PIW131089 PSM131077:PSS131089 QCI131077:QCO131089 QME131077:QMK131089 QWA131077:QWG131089 RFW131077:RGC131089 RPS131077:RPY131089 RZO131077:RZU131089 SJK131077:SJQ131089 STG131077:STM131089 TDC131077:TDI131089 TMY131077:TNE131089 TWU131077:TXA131089 UGQ131077:UGW131089 UQM131077:UQS131089 VAI131077:VAO131089 VKE131077:VKK131089 VUA131077:VUG131089 WDW131077:WEC131089 WNS131077:WNY131089 WXO131077:WXU131089 BG196613:BM196625 LC196613:LI196625 UY196613:VE196625 AEU196613:AFA196625 AOQ196613:AOW196625 AYM196613:AYS196625 BII196613:BIO196625 BSE196613:BSK196625 CCA196613:CCG196625 CLW196613:CMC196625 CVS196613:CVY196625 DFO196613:DFU196625 DPK196613:DPQ196625 DZG196613:DZM196625 EJC196613:EJI196625 ESY196613:ETE196625 FCU196613:FDA196625 FMQ196613:FMW196625 FWM196613:FWS196625 GGI196613:GGO196625 GQE196613:GQK196625 HAA196613:HAG196625 HJW196613:HKC196625 HTS196613:HTY196625 IDO196613:IDU196625 INK196613:INQ196625 IXG196613:IXM196625 JHC196613:JHI196625 JQY196613:JRE196625 KAU196613:KBA196625 KKQ196613:KKW196625 KUM196613:KUS196625 LEI196613:LEO196625 LOE196613:LOK196625 LYA196613:LYG196625 MHW196613:MIC196625 MRS196613:MRY196625 NBO196613:NBU196625 NLK196613:NLQ196625 NVG196613:NVM196625 OFC196613:OFI196625 OOY196613:OPE196625 OYU196613:OZA196625 PIQ196613:PIW196625 PSM196613:PSS196625 QCI196613:QCO196625 QME196613:QMK196625 QWA196613:QWG196625 RFW196613:RGC196625 RPS196613:RPY196625 RZO196613:RZU196625 SJK196613:SJQ196625 STG196613:STM196625 TDC196613:TDI196625 TMY196613:TNE196625 TWU196613:TXA196625 UGQ196613:UGW196625 UQM196613:UQS196625 VAI196613:VAO196625 VKE196613:VKK196625 VUA196613:VUG196625 WDW196613:WEC196625 WNS196613:WNY196625 WXO196613:WXU196625 BG262149:BM262161 LC262149:LI262161 UY262149:VE262161 AEU262149:AFA262161 AOQ262149:AOW262161 AYM262149:AYS262161 BII262149:BIO262161 BSE262149:BSK262161 CCA262149:CCG262161 CLW262149:CMC262161 CVS262149:CVY262161 DFO262149:DFU262161 DPK262149:DPQ262161 DZG262149:DZM262161 EJC262149:EJI262161 ESY262149:ETE262161 FCU262149:FDA262161 FMQ262149:FMW262161 FWM262149:FWS262161 GGI262149:GGO262161 GQE262149:GQK262161 HAA262149:HAG262161 HJW262149:HKC262161 HTS262149:HTY262161 IDO262149:IDU262161 INK262149:INQ262161 IXG262149:IXM262161 JHC262149:JHI262161 JQY262149:JRE262161 KAU262149:KBA262161 KKQ262149:KKW262161 KUM262149:KUS262161 LEI262149:LEO262161 LOE262149:LOK262161 LYA262149:LYG262161 MHW262149:MIC262161 MRS262149:MRY262161 NBO262149:NBU262161 NLK262149:NLQ262161 NVG262149:NVM262161 OFC262149:OFI262161 OOY262149:OPE262161 OYU262149:OZA262161 PIQ262149:PIW262161 PSM262149:PSS262161 QCI262149:QCO262161 QME262149:QMK262161 QWA262149:QWG262161 RFW262149:RGC262161 RPS262149:RPY262161 RZO262149:RZU262161 SJK262149:SJQ262161 STG262149:STM262161 TDC262149:TDI262161 TMY262149:TNE262161 TWU262149:TXA262161 UGQ262149:UGW262161 UQM262149:UQS262161 VAI262149:VAO262161 VKE262149:VKK262161 VUA262149:VUG262161 WDW262149:WEC262161 WNS262149:WNY262161 WXO262149:WXU262161 BG327685:BM327697 LC327685:LI327697 UY327685:VE327697 AEU327685:AFA327697 AOQ327685:AOW327697 AYM327685:AYS327697 BII327685:BIO327697 BSE327685:BSK327697 CCA327685:CCG327697 CLW327685:CMC327697 CVS327685:CVY327697 DFO327685:DFU327697 DPK327685:DPQ327697 DZG327685:DZM327697 EJC327685:EJI327697 ESY327685:ETE327697 FCU327685:FDA327697 FMQ327685:FMW327697 FWM327685:FWS327697 GGI327685:GGO327697 GQE327685:GQK327697 HAA327685:HAG327697 HJW327685:HKC327697 HTS327685:HTY327697 IDO327685:IDU327697 INK327685:INQ327697 IXG327685:IXM327697 JHC327685:JHI327697 JQY327685:JRE327697 KAU327685:KBA327697 KKQ327685:KKW327697 KUM327685:KUS327697 LEI327685:LEO327697 LOE327685:LOK327697 LYA327685:LYG327697 MHW327685:MIC327697 MRS327685:MRY327697 NBO327685:NBU327697 NLK327685:NLQ327697 NVG327685:NVM327697 OFC327685:OFI327697 OOY327685:OPE327697 OYU327685:OZA327697 PIQ327685:PIW327697 PSM327685:PSS327697 QCI327685:QCO327697 QME327685:QMK327697 QWA327685:QWG327697 RFW327685:RGC327697 RPS327685:RPY327697 RZO327685:RZU327697 SJK327685:SJQ327697 STG327685:STM327697 TDC327685:TDI327697 TMY327685:TNE327697 TWU327685:TXA327697 UGQ327685:UGW327697 UQM327685:UQS327697 VAI327685:VAO327697 VKE327685:VKK327697 VUA327685:VUG327697 WDW327685:WEC327697 WNS327685:WNY327697 WXO327685:WXU327697 BG393221:BM393233 LC393221:LI393233 UY393221:VE393233 AEU393221:AFA393233 AOQ393221:AOW393233 AYM393221:AYS393233 BII393221:BIO393233 BSE393221:BSK393233 CCA393221:CCG393233 CLW393221:CMC393233 CVS393221:CVY393233 DFO393221:DFU393233 DPK393221:DPQ393233 DZG393221:DZM393233 EJC393221:EJI393233 ESY393221:ETE393233 FCU393221:FDA393233 FMQ393221:FMW393233 FWM393221:FWS393233 GGI393221:GGO393233 GQE393221:GQK393233 HAA393221:HAG393233 HJW393221:HKC393233 HTS393221:HTY393233 IDO393221:IDU393233 INK393221:INQ393233 IXG393221:IXM393233 JHC393221:JHI393233 JQY393221:JRE393233 KAU393221:KBA393233 KKQ393221:KKW393233 KUM393221:KUS393233 LEI393221:LEO393233 LOE393221:LOK393233 LYA393221:LYG393233 MHW393221:MIC393233 MRS393221:MRY393233 NBO393221:NBU393233 NLK393221:NLQ393233 NVG393221:NVM393233 OFC393221:OFI393233 OOY393221:OPE393233 OYU393221:OZA393233 PIQ393221:PIW393233 PSM393221:PSS393233 QCI393221:QCO393233 QME393221:QMK393233 QWA393221:QWG393233 RFW393221:RGC393233 RPS393221:RPY393233 RZO393221:RZU393233 SJK393221:SJQ393233 STG393221:STM393233 TDC393221:TDI393233 TMY393221:TNE393233 TWU393221:TXA393233 UGQ393221:UGW393233 UQM393221:UQS393233 VAI393221:VAO393233 VKE393221:VKK393233 VUA393221:VUG393233 WDW393221:WEC393233 WNS393221:WNY393233 WXO393221:WXU393233 BG458757:BM458769 LC458757:LI458769 UY458757:VE458769 AEU458757:AFA458769 AOQ458757:AOW458769 AYM458757:AYS458769 BII458757:BIO458769 BSE458757:BSK458769 CCA458757:CCG458769 CLW458757:CMC458769 CVS458757:CVY458769 DFO458757:DFU458769 DPK458757:DPQ458769 DZG458757:DZM458769 EJC458757:EJI458769 ESY458757:ETE458769 FCU458757:FDA458769 FMQ458757:FMW458769 FWM458757:FWS458769 GGI458757:GGO458769 GQE458757:GQK458769 HAA458757:HAG458769 HJW458757:HKC458769 HTS458757:HTY458769 IDO458757:IDU458769 INK458757:INQ458769 IXG458757:IXM458769 JHC458757:JHI458769 JQY458757:JRE458769 KAU458757:KBA458769 KKQ458757:KKW458769 KUM458757:KUS458769 LEI458757:LEO458769 LOE458757:LOK458769 LYA458757:LYG458769 MHW458757:MIC458769 MRS458757:MRY458769 NBO458757:NBU458769 NLK458757:NLQ458769 NVG458757:NVM458769 OFC458757:OFI458769 OOY458757:OPE458769 OYU458757:OZA458769 PIQ458757:PIW458769 PSM458757:PSS458769 QCI458757:QCO458769 QME458757:QMK458769 QWA458757:QWG458769 RFW458757:RGC458769 RPS458757:RPY458769 RZO458757:RZU458769 SJK458757:SJQ458769 STG458757:STM458769 TDC458757:TDI458769 TMY458757:TNE458769 TWU458757:TXA458769 UGQ458757:UGW458769 UQM458757:UQS458769 VAI458757:VAO458769 VKE458757:VKK458769 VUA458757:VUG458769 WDW458757:WEC458769 WNS458757:WNY458769 WXO458757:WXU458769 BG524293:BM524305 LC524293:LI524305 UY524293:VE524305 AEU524293:AFA524305 AOQ524293:AOW524305 AYM524293:AYS524305 BII524293:BIO524305 BSE524293:BSK524305 CCA524293:CCG524305 CLW524293:CMC524305 CVS524293:CVY524305 DFO524293:DFU524305 DPK524293:DPQ524305 DZG524293:DZM524305 EJC524293:EJI524305 ESY524293:ETE524305 FCU524293:FDA524305 FMQ524293:FMW524305 FWM524293:FWS524305 GGI524293:GGO524305 GQE524293:GQK524305 HAA524293:HAG524305 HJW524293:HKC524305 HTS524293:HTY524305 IDO524293:IDU524305 INK524293:INQ524305 IXG524293:IXM524305 JHC524293:JHI524305 JQY524293:JRE524305 KAU524293:KBA524305 KKQ524293:KKW524305 KUM524293:KUS524305 LEI524293:LEO524305 LOE524293:LOK524305 LYA524293:LYG524305 MHW524293:MIC524305 MRS524293:MRY524305 NBO524293:NBU524305 NLK524293:NLQ524305 NVG524293:NVM524305 OFC524293:OFI524305 OOY524293:OPE524305 OYU524293:OZA524305 PIQ524293:PIW524305 PSM524293:PSS524305 QCI524293:QCO524305 QME524293:QMK524305 QWA524293:QWG524305 RFW524293:RGC524305 RPS524293:RPY524305 RZO524293:RZU524305 SJK524293:SJQ524305 STG524293:STM524305 TDC524293:TDI524305 TMY524293:TNE524305 TWU524293:TXA524305 UGQ524293:UGW524305 UQM524293:UQS524305 VAI524293:VAO524305 VKE524293:VKK524305 VUA524293:VUG524305 WDW524293:WEC524305 WNS524293:WNY524305 WXO524293:WXU524305 BG589829:BM589841 LC589829:LI589841 UY589829:VE589841 AEU589829:AFA589841 AOQ589829:AOW589841 AYM589829:AYS589841 BII589829:BIO589841 BSE589829:BSK589841 CCA589829:CCG589841 CLW589829:CMC589841 CVS589829:CVY589841 DFO589829:DFU589841 DPK589829:DPQ589841 DZG589829:DZM589841 EJC589829:EJI589841 ESY589829:ETE589841 FCU589829:FDA589841 FMQ589829:FMW589841 FWM589829:FWS589841 GGI589829:GGO589841 GQE589829:GQK589841 HAA589829:HAG589841 HJW589829:HKC589841 HTS589829:HTY589841 IDO589829:IDU589841 INK589829:INQ589841 IXG589829:IXM589841 JHC589829:JHI589841 JQY589829:JRE589841 KAU589829:KBA589841 KKQ589829:KKW589841 KUM589829:KUS589841 LEI589829:LEO589841 LOE589829:LOK589841 LYA589829:LYG589841 MHW589829:MIC589841 MRS589829:MRY589841 NBO589829:NBU589841 NLK589829:NLQ589841 NVG589829:NVM589841 OFC589829:OFI589841 OOY589829:OPE589841 OYU589829:OZA589841 PIQ589829:PIW589841 PSM589829:PSS589841 QCI589829:QCO589841 QME589829:QMK589841 QWA589829:QWG589841 RFW589829:RGC589841 RPS589829:RPY589841 RZO589829:RZU589841 SJK589829:SJQ589841 STG589829:STM589841 TDC589829:TDI589841 TMY589829:TNE589841 TWU589829:TXA589841 UGQ589829:UGW589841 UQM589829:UQS589841 VAI589829:VAO589841 VKE589829:VKK589841 VUA589829:VUG589841 WDW589829:WEC589841 WNS589829:WNY589841 WXO589829:WXU589841 BG655365:BM655377 LC655365:LI655377 UY655365:VE655377 AEU655365:AFA655377 AOQ655365:AOW655377 AYM655365:AYS655377 BII655365:BIO655377 BSE655365:BSK655377 CCA655365:CCG655377 CLW655365:CMC655377 CVS655365:CVY655377 DFO655365:DFU655377 DPK655365:DPQ655377 DZG655365:DZM655377 EJC655365:EJI655377 ESY655365:ETE655377 FCU655365:FDA655377 FMQ655365:FMW655377 FWM655365:FWS655377 GGI655365:GGO655377 GQE655365:GQK655377 HAA655365:HAG655377 HJW655365:HKC655377 HTS655365:HTY655377 IDO655365:IDU655377 INK655365:INQ655377 IXG655365:IXM655377 JHC655365:JHI655377 JQY655365:JRE655377 KAU655365:KBA655377 KKQ655365:KKW655377 KUM655365:KUS655377 LEI655365:LEO655377 LOE655365:LOK655377 LYA655365:LYG655377 MHW655365:MIC655377 MRS655365:MRY655377 NBO655365:NBU655377 NLK655365:NLQ655377 NVG655365:NVM655377 OFC655365:OFI655377 OOY655365:OPE655377 OYU655365:OZA655377 PIQ655365:PIW655377 PSM655365:PSS655377 QCI655365:QCO655377 QME655365:QMK655377 QWA655365:QWG655377 RFW655365:RGC655377 RPS655365:RPY655377 RZO655365:RZU655377 SJK655365:SJQ655377 STG655365:STM655377 TDC655365:TDI655377 TMY655365:TNE655377 TWU655365:TXA655377 UGQ655365:UGW655377 UQM655365:UQS655377 VAI655365:VAO655377 VKE655365:VKK655377 VUA655365:VUG655377 WDW655365:WEC655377 WNS655365:WNY655377 WXO655365:WXU655377 BG720901:BM720913 LC720901:LI720913 UY720901:VE720913 AEU720901:AFA720913 AOQ720901:AOW720913 AYM720901:AYS720913 BII720901:BIO720913 BSE720901:BSK720913 CCA720901:CCG720913 CLW720901:CMC720913 CVS720901:CVY720913 DFO720901:DFU720913 DPK720901:DPQ720913 DZG720901:DZM720913 EJC720901:EJI720913 ESY720901:ETE720913 FCU720901:FDA720913 FMQ720901:FMW720913 FWM720901:FWS720913 GGI720901:GGO720913 GQE720901:GQK720913 HAA720901:HAG720913 HJW720901:HKC720913 HTS720901:HTY720913 IDO720901:IDU720913 INK720901:INQ720913 IXG720901:IXM720913 JHC720901:JHI720913 JQY720901:JRE720913 KAU720901:KBA720913 KKQ720901:KKW720913 KUM720901:KUS720913 LEI720901:LEO720913 LOE720901:LOK720913 LYA720901:LYG720913 MHW720901:MIC720913 MRS720901:MRY720913 NBO720901:NBU720913 NLK720901:NLQ720913 NVG720901:NVM720913 OFC720901:OFI720913 OOY720901:OPE720913 OYU720901:OZA720913 PIQ720901:PIW720913 PSM720901:PSS720913 QCI720901:QCO720913 QME720901:QMK720913 QWA720901:QWG720913 RFW720901:RGC720913 RPS720901:RPY720913 RZO720901:RZU720913 SJK720901:SJQ720913 STG720901:STM720913 TDC720901:TDI720913 TMY720901:TNE720913 TWU720901:TXA720913 UGQ720901:UGW720913 UQM720901:UQS720913 VAI720901:VAO720913 VKE720901:VKK720913 VUA720901:VUG720913 WDW720901:WEC720913 WNS720901:WNY720913 WXO720901:WXU720913 BG786437:BM786449 LC786437:LI786449 UY786437:VE786449 AEU786437:AFA786449 AOQ786437:AOW786449 AYM786437:AYS786449 BII786437:BIO786449 BSE786437:BSK786449 CCA786437:CCG786449 CLW786437:CMC786449 CVS786437:CVY786449 DFO786437:DFU786449 DPK786437:DPQ786449 DZG786437:DZM786449 EJC786437:EJI786449 ESY786437:ETE786449 FCU786437:FDA786449 FMQ786437:FMW786449 FWM786437:FWS786449 GGI786437:GGO786449 GQE786437:GQK786449 HAA786437:HAG786449 HJW786437:HKC786449 HTS786437:HTY786449 IDO786437:IDU786449 INK786437:INQ786449 IXG786437:IXM786449 JHC786437:JHI786449 JQY786437:JRE786449 KAU786437:KBA786449 KKQ786437:KKW786449 KUM786437:KUS786449 LEI786437:LEO786449 LOE786437:LOK786449 LYA786437:LYG786449 MHW786437:MIC786449 MRS786437:MRY786449 NBO786437:NBU786449 NLK786437:NLQ786449 NVG786437:NVM786449 OFC786437:OFI786449 OOY786437:OPE786449 OYU786437:OZA786449 PIQ786437:PIW786449 PSM786437:PSS786449 QCI786437:QCO786449 QME786437:QMK786449 QWA786437:QWG786449 RFW786437:RGC786449 RPS786437:RPY786449 RZO786437:RZU786449 SJK786437:SJQ786449 STG786437:STM786449 TDC786437:TDI786449 TMY786437:TNE786449 TWU786437:TXA786449 UGQ786437:UGW786449 UQM786437:UQS786449 VAI786437:VAO786449 VKE786437:VKK786449 VUA786437:VUG786449 WDW786437:WEC786449 WNS786437:WNY786449 WXO786437:WXU786449 BG851973:BM851985 LC851973:LI851985 UY851973:VE851985 AEU851973:AFA851985 AOQ851973:AOW851985 AYM851973:AYS851985 BII851973:BIO851985 BSE851973:BSK851985 CCA851973:CCG851985 CLW851973:CMC851985 CVS851973:CVY851985 DFO851973:DFU851985 DPK851973:DPQ851985 DZG851973:DZM851985 EJC851973:EJI851985 ESY851973:ETE851985 FCU851973:FDA851985 FMQ851973:FMW851985 FWM851973:FWS851985 GGI851973:GGO851985 GQE851973:GQK851985 HAA851973:HAG851985 HJW851973:HKC851985 HTS851973:HTY851985 IDO851973:IDU851985 INK851973:INQ851985 IXG851973:IXM851985 JHC851973:JHI851985 JQY851973:JRE851985 KAU851973:KBA851985 KKQ851973:KKW851985 KUM851973:KUS851985 LEI851973:LEO851985 LOE851973:LOK851985 LYA851973:LYG851985 MHW851973:MIC851985 MRS851973:MRY851985 NBO851973:NBU851985 NLK851973:NLQ851985 NVG851973:NVM851985 OFC851973:OFI851985 OOY851973:OPE851985 OYU851973:OZA851985 PIQ851973:PIW851985 PSM851973:PSS851985 QCI851973:QCO851985 QME851973:QMK851985 QWA851973:QWG851985 RFW851973:RGC851985 RPS851973:RPY851985 RZO851973:RZU851985 SJK851973:SJQ851985 STG851973:STM851985 TDC851973:TDI851985 TMY851973:TNE851985 TWU851973:TXA851985 UGQ851973:UGW851985 UQM851973:UQS851985 VAI851973:VAO851985 VKE851973:VKK851985 VUA851973:VUG851985 WDW851973:WEC851985 WNS851973:WNY851985 WXO851973:WXU851985 BG917509:BM917521 LC917509:LI917521 UY917509:VE917521 AEU917509:AFA917521 AOQ917509:AOW917521 AYM917509:AYS917521 BII917509:BIO917521 BSE917509:BSK917521 CCA917509:CCG917521 CLW917509:CMC917521 CVS917509:CVY917521 DFO917509:DFU917521 DPK917509:DPQ917521 DZG917509:DZM917521 EJC917509:EJI917521 ESY917509:ETE917521 FCU917509:FDA917521 FMQ917509:FMW917521 FWM917509:FWS917521 GGI917509:GGO917521 GQE917509:GQK917521 HAA917509:HAG917521 HJW917509:HKC917521 HTS917509:HTY917521 IDO917509:IDU917521 INK917509:INQ917521 IXG917509:IXM917521 JHC917509:JHI917521 JQY917509:JRE917521 KAU917509:KBA917521 KKQ917509:KKW917521 KUM917509:KUS917521 LEI917509:LEO917521 LOE917509:LOK917521 LYA917509:LYG917521 MHW917509:MIC917521 MRS917509:MRY917521 NBO917509:NBU917521 NLK917509:NLQ917521 NVG917509:NVM917521 OFC917509:OFI917521 OOY917509:OPE917521 OYU917509:OZA917521 PIQ917509:PIW917521 PSM917509:PSS917521 QCI917509:QCO917521 QME917509:QMK917521 QWA917509:QWG917521 RFW917509:RGC917521 RPS917509:RPY917521 RZO917509:RZU917521 SJK917509:SJQ917521 STG917509:STM917521 TDC917509:TDI917521 TMY917509:TNE917521 TWU917509:TXA917521 UGQ917509:UGW917521 UQM917509:UQS917521 VAI917509:VAO917521 VKE917509:VKK917521 VUA917509:VUG917521 WDW917509:WEC917521 WNS917509:WNY917521 WXO917509:WXU917521 BG983045:BM983057 LC983045:LI983057 UY983045:VE983057 AEU983045:AFA983057 AOQ983045:AOW983057 AYM983045:AYS983057 BII983045:BIO983057 BSE983045:BSK983057 CCA983045:CCG983057 CLW983045:CMC983057 CVS983045:CVY983057 DFO983045:DFU983057 DPK983045:DPQ983057 DZG983045:DZM983057 EJC983045:EJI983057 ESY983045:ETE983057 FCU983045:FDA983057 FMQ983045:FMW983057 FWM983045:FWS983057 GGI983045:GGO983057 GQE983045:GQK983057 HAA983045:HAG983057 HJW983045:HKC983057 HTS983045:HTY983057 IDO983045:IDU983057 INK983045:INQ983057 IXG983045:IXM983057 JHC983045:JHI983057 JQY983045:JRE983057 KAU983045:KBA983057 KKQ983045:KKW983057 KUM983045:KUS983057 LEI983045:LEO983057 LOE983045:LOK983057 LYA983045:LYG983057 MHW983045:MIC983057 MRS983045:MRY983057 NBO983045:NBU983057 NLK983045:NLQ983057 NVG983045:NVM983057 OFC983045:OFI983057 OOY983045:OPE983057 OYU983045:OZA983057 PIQ983045:PIW983057 PSM983045:PSS983057 QCI983045:QCO983057 QME983045:QMK983057 QWA983045:QWG983057 RFW983045:RGC983057 RPS983045:RPY983057 RZO983045:RZU983057 SJK983045:SJQ983057 STG983045:STM983057 TDC983045:TDI983057 TMY983045:TNE983057 TWU983045:TXA983057 UGQ983045:UGW983057 UQM983045:UQS983057 VAI983045:VAO983057 VKE983045:VKK983057 VUA983045:VUG983057 WDW983045:WEC983057 WNS983045:WNY983057 WXO983045:WXU983057 S5:Y16 JO5:JU16 TK5:TQ16 ADG5:ADM16 ANC5:ANI16 AWY5:AXE16 BGU5:BHA16 BQQ5:BQW16 CAM5:CAS16 CKI5:CKO16 CUE5:CUK16 DEA5:DEG16 DNW5:DOC16 DXS5:DXY16 EHO5:EHU16 ERK5:ERQ16 FBG5:FBM16 FLC5:FLI16 FUY5:FVE16 GEU5:GFA16 GOQ5:GOW16 GYM5:GYS16 HII5:HIO16 HSE5:HSK16 ICA5:ICG16 ILW5:IMC16 IVS5:IVY16 JFO5:JFU16 JPK5:JPQ16 JZG5:JZM16 KJC5:KJI16 KSY5:KTE16 LCU5:LDA16 LMQ5:LMW16 LWM5:LWS16 MGI5:MGO16 MQE5:MQK16 NAA5:NAG16 NJW5:NKC16 NTS5:NTY16 ODO5:ODU16 ONK5:ONQ16 OXG5:OXM16 PHC5:PHI16 PQY5:PRE16 QAU5:QBA16 QKQ5:QKW16 QUM5:QUS16 REI5:REO16 ROE5:ROK16 RYA5:RYG16 SHW5:SIC16 SRS5:SRY16 TBO5:TBU16 TLK5:TLQ16 TVG5:TVM16 UFC5:UFI16 UOY5:UPE16 UYU5:UZA16 VIQ5:VIW16 VSM5:VSS16 WCI5:WCO16 WME5:WMK16 WWA5:WWG16 S65541:Y65552 JO65541:JU65552 TK65541:TQ65552 ADG65541:ADM65552 ANC65541:ANI65552 AWY65541:AXE65552 BGU65541:BHA65552 BQQ65541:BQW65552 CAM65541:CAS65552 CKI65541:CKO65552 CUE65541:CUK65552 DEA65541:DEG65552 DNW65541:DOC65552 DXS65541:DXY65552 EHO65541:EHU65552 ERK65541:ERQ65552 FBG65541:FBM65552 FLC65541:FLI65552 FUY65541:FVE65552 GEU65541:GFA65552 GOQ65541:GOW65552 GYM65541:GYS65552 HII65541:HIO65552 HSE65541:HSK65552 ICA65541:ICG65552 ILW65541:IMC65552 IVS65541:IVY65552 JFO65541:JFU65552 JPK65541:JPQ65552 JZG65541:JZM65552 KJC65541:KJI65552 KSY65541:KTE65552 LCU65541:LDA65552 LMQ65541:LMW65552 LWM65541:LWS65552 MGI65541:MGO65552 MQE65541:MQK65552 NAA65541:NAG65552 NJW65541:NKC65552 NTS65541:NTY65552 ODO65541:ODU65552 ONK65541:ONQ65552 OXG65541:OXM65552 PHC65541:PHI65552 PQY65541:PRE65552 QAU65541:QBA65552 QKQ65541:QKW65552 QUM65541:QUS65552 REI65541:REO65552 ROE65541:ROK65552 RYA65541:RYG65552 SHW65541:SIC65552 SRS65541:SRY65552 TBO65541:TBU65552 TLK65541:TLQ65552 TVG65541:TVM65552 UFC65541:UFI65552 UOY65541:UPE65552 UYU65541:UZA65552 VIQ65541:VIW65552 VSM65541:VSS65552 WCI65541:WCO65552 WME65541:WMK65552 WWA65541:WWG65552 S131077:Y131088 JO131077:JU131088 TK131077:TQ131088 ADG131077:ADM131088 ANC131077:ANI131088 AWY131077:AXE131088 BGU131077:BHA131088 BQQ131077:BQW131088 CAM131077:CAS131088 CKI131077:CKO131088 CUE131077:CUK131088 DEA131077:DEG131088 DNW131077:DOC131088 DXS131077:DXY131088 EHO131077:EHU131088 ERK131077:ERQ131088 FBG131077:FBM131088 FLC131077:FLI131088 FUY131077:FVE131088 GEU131077:GFA131088 GOQ131077:GOW131088 GYM131077:GYS131088 HII131077:HIO131088 HSE131077:HSK131088 ICA131077:ICG131088 ILW131077:IMC131088 IVS131077:IVY131088 JFO131077:JFU131088 JPK131077:JPQ131088 JZG131077:JZM131088 KJC131077:KJI131088 KSY131077:KTE131088 LCU131077:LDA131088 LMQ131077:LMW131088 LWM131077:LWS131088 MGI131077:MGO131088 MQE131077:MQK131088 NAA131077:NAG131088 NJW131077:NKC131088 NTS131077:NTY131088 ODO131077:ODU131088 ONK131077:ONQ131088 OXG131077:OXM131088 PHC131077:PHI131088 PQY131077:PRE131088 QAU131077:QBA131088 QKQ131077:QKW131088 QUM131077:QUS131088 REI131077:REO131088 ROE131077:ROK131088 RYA131077:RYG131088 SHW131077:SIC131088 SRS131077:SRY131088 TBO131077:TBU131088 TLK131077:TLQ131088 TVG131077:TVM131088 UFC131077:UFI131088 UOY131077:UPE131088 UYU131077:UZA131088 VIQ131077:VIW131088 VSM131077:VSS131088 WCI131077:WCO131088 WME131077:WMK131088 WWA131077:WWG131088 S196613:Y196624 JO196613:JU196624 TK196613:TQ196624 ADG196613:ADM196624 ANC196613:ANI196624 AWY196613:AXE196624 BGU196613:BHA196624 BQQ196613:BQW196624 CAM196613:CAS196624 CKI196613:CKO196624 CUE196613:CUK196624 DEA196613:DEG196624 DNW196613:DOC196624 DXS196613:DXY196624 EHO196613:EHU196624 ERK196613:ERQ196624 FBG196613:FBM196624 FLC196613:FLI196624 FUY196613:FVE196624 GEU196613:GFA196624 GOQ196613:GOW196624 GYM196613:GYS196624 HII196613:HIO196624 HSE196613:HSK196624 ICA196613:ICG196624 ILW196613:IMC196624 IVS196613:IVY196624 JFO196613:JFU196624 JPK196613:JPQ196624 JZG196613:JZM196624 KJC196613:KJI196624 KSY196613:KTE196624 LCU196613:LDA196624 LMQ196613:LMW196624 LWM196613:LWS196624 MGI196613:MGO196624 MQE196613:MQK196624 NAA196613:NAG196624 NJW196613:NKC196624 NTS196613:NTY196624 ODO196613:ODU196624 ONK196613:ONQ196624 OXG196613:OXM196624 PHC196613:PHI196624 PQY196613:PRE196624 QAU196613:QBA196624 QKQ196613:QKW196624 QUM196613:QUS196624 REI196613:REO196624 ROE196613:ROK196624 RYA196613:RYG196624 SHW196613:SIC196624 SRS196613:SRY196624 TBO196613:TBU196624 TLK196613:TLQ196624 TVG196613:TVM196624 UFC196613:UFI196624 UOY196613:UPE196624 UYU196613:UZA196624 VIQ196613:VIW196624 VSM196613:VSS196624 WCI196613:WCO196624 WME196613:WMK196624 WWA196613:WWG196624 S262149:Y262160 JO262149:JU262160 TK262149:TQ262160 ADG262149:ADM262160 ANC262149:ANI262160 AWY262149:AXE262160 BGU262149:BHA262160 BQQ262149:BQW262160 CAM262149:CAS262160 CKI262149:CKO262160 CUE262149:CUK262160 DEA262149:DEG262160 DNW262149:DOC262160 DXS262149:DXY262160 EHO262149:EHU262160 ERK262149:ERQ262160 FBG262149:FBM262160 FLC262149:FLI262160 FUY262149:FVE262160 GEU262149:GFA262160 GOQ262149:GOW262160 GYM262149:GYS262160 HII262149:HIO262160 HSE262149:HSK262160 ICA262149:ICG262160 ILW262149:IMC262160 IVS262149:IVY262160 JFO262149:JFU262160 JPK262149:JPQ262160 JZG262149:JZM262160 KJC262149:KJI262160 KSY262149:KTE262160 LCU262149:LDA262160 LMQ262149:LMW262160 LWM262149:LWS262160 MGI262149:MGO262160 MQE262149:MQK262160 NAA262149:NAG262160 NJW262149:NKC262160 NTS262149:NTY262160 ODO262149:ODU262160 ONK262149:ONQ262160 OXG262149:OXM262160 PHC262149:PHI262160 PQY262149:PRE262160 QAU262149:QBA262160 QKQ262149:QKW262160 QUM262149:QUS262160 REI262149:REO262160 ROE262149:ROK262160 RYA262149:RYG262160 SHW262149:SIC262160 SRS262149:SRY262160 TBO262149:TBU262160 TLK262149:TLQ262160 TVG262149:TVM262160 UFC262149:UFI262160 UOY262149:UPE262160 UYU262149:UZA262160 VIQ262149:VIW262160 VSM262149:VSS262160 WCI262149:WCO262160 WME262149:WMK262160 WWA262149:WWG262160 S327685:Y327696 JO327685:JU327696 TK327685:TQ327696 ADG327685:ADM327696 ANC327685:ANI327696 AWY327685:AXE327696 BGU327685:BHA327696 BQQ327685:BQW327696 CAM327685:CAS327696 CKI327685:CKO327696 CUE327685:CUK327696 DEA327685:DEG327696 DNW327685:DOC327696 DXS327685:DXY327696 EHO327685:EHU327696 ERK327685:ERQ327696 FBG327685:FBM327696 FLC327685:FLI327696 FUY327685:FVE327696 GEU327685:GFA327696 GOQ327685:GOW327696 GYM327685:GYS327696 HII327685:HIO327696 HSE327685:HSK327696 ICA327685:ICG327696 ILW327685:IMC327696 IVS327685:IVY327696 JFO327685:JFU327696 JPK327685:JPQ327696 JZG327685:JZM327696 KJC327685:KJI327696 KSY327685:KTE327696 LCU327685:LDA327696 LMQ327685:LMW327696 LWM327685:LWS327696 MGI327685:MGO327696 MQE327685:MQK327696 NAA327685:NAG327696 NJW327685:NKC327696 NTS327685:NTY327696 ODO327685:ODU327696 ONK327685:ONQ327696 OXG327685:OXM327696 PHC327685:PHI327696 PQY327685:PRE327696 QAU327685:QBA327696 QKQ327685:QKW327696 QUM327685:QUS327696 REI327685:REO327696 ROE327685:ROK327696 RYA327685:RYG327696 SHW327685:SIC327696 SRS327685:SRY327696 TBO327685:TBU327696 TLK327685:TLQ327696 TVG327685:TVM327696 UFC327685:UFI327696 UOY327685:UPE327696 UYU327685:UZA327696 VIQ327685:VIW327696 VSM327685:VSS327696 WCI327685:WCO327696 WME327685:WMK327696 WWA327685:WWG327696 S393221:Y393232 JO393221:JU393232 TK393221:TQ393232 ADG393221:ADM393232 ANC393221:ANI393232 AWY393221:AXE393232 BGU393221:BHA393232 BQQ393221:BQW393232 CAM393221:CAS393232 CKI393221:CKO393232 CUE393221:CUK393232 DEA393221:DEG393232 DNW393221:DOC393232 DXS393221:DXY393232 EHO393221:EHU393232 ERK393221:ERQ393232 FBG393221:FBM393232 FLC393221:FLI393232 FUY393221:FVE393232 GEU393221:GFA393232 GOQ393221:GOW393232 GYM393221:GYS393232 HII393221:HIO393232 HSE393221:HSK393232 ICA393221:ICG393232 ILW393221:IMC393232 IVS393221:IVY393232 JFO393221:JFU393232 JPK393221:JPQ393232 JZG393221:JZM393232 KJC393221:KJI393232 KSY393221:KTE393232 LCU393221:LDA393232 LMQ393221:LMW393232 LWM393221:LWS393232 MGI393221:MGO393232 MQE393221:MQK393232 NAA393221:NAG393232 NJW393221:NKC393232 NTS393221:NTY393232 ODO393221:ODU393232 ONK393221:ONQ393232 OXG393221:OXM393232 PHC393221:PHI393232 PQY393221:PRE393232 QAU393221:QBA393232 QKQ393221:QKW393232 QUM393221:QUS393232 REI393221:REO393232 ROE393221:ROK393232 RYA393221:RYG393232 SHW393221:SIC393232 SRS393221:SRY393232 TBO393221:TBU393232 TLK393221:TLQ393232 TVG393221:TVM393232 UFC393221:UFI393232 UOY393221:UPE393232 UYU393221:UZA393232 VIQ393221:VIW393232 VSM393221:VSS393232 WCI393221:WCO393232 WME393221:WMK393232 WWA393221:WWG393232 S458757:Y458768 JO458757:JU458768 TK458757:TQ458768 ADG458757:ADM458768 ANC458757:ANI458768 AWY458757:AXE458768 BGU458757:BHA458768 BQQ458757:BQW458768 CAM458757:CAS458768 CKI458757:CKO458768 CUE458757:CUK458768 DEA458757:DEG458768 DNW458757:DOC458768 DXS458757:DXY458768 EHO458757:EHU458768 ERK458757:ERQ458768 FBG458757:FBM458768 FLC458757:FLI458768 FUY458757:FVE458768 GEU458757:GFA458768 GOQ458757:GOW458768 GYM458757:GYS458768 HII458757:HIO458768 HSE458757:HSK458768 ICA458757:ICG458768 ILW458757:IMC458768 IVS458757:IVY458768 JFO458757:JFU458768 JPK458757:JPQ458768 JZG458757:JZM458768 KJC458757:KJI458768 KSY458757:KTE458768 LCU458757:LDA458768 LMQ458757:LMW458768 LWM458757:LWS458768 MGI458757:MGO458768 MQE458757:MQK458768 NAA458757:NAG458768 NJW458757:NKC458768 NTS458757:NTY458768 ODO458757:ODU458768 ONK458757:ONQ458768 OXG458757:OXM458768 PHC458757:PHI458768 PQY458757:PRE458768 QAU458757:QBA458768 QKQ458757:QKW458768 QUM458757:QUS458768 REI458757:REO458768 ROE458757:ROK458768 RYA458757:RYG458768 SHW458757:SIC458768 SRS458757:SRY458768 TBO458757:TBU458768 TLK458757:TLQ458768 TVG458757:TVM458768 UFC458757:UFI458768 UOY458757:UPE458768 UYU458757:UZA458768 VIQ458757:VIW458768 VSM458757:VSS458768 WCI458757:WCO458768 WME458757:WMK458768 WWA458757:WWG458768 S524293:Y524304 JO524293:JU524304 TK524293:TQ524304 ADG524293:ADM524304 ANC524293:ANI524304 AWY524293:AXE524304 BGU524293:BHA524304 BQQ524293:BQW524304 CAM524293:CAS524304 CKI524293:CKO524304 CUE524293:CUK524304 DEA524293:DEG524304 DNW524293:DOC524304 DXS524293:DXY524304 EHO524293:EHU524304 ERK524293:ERQ524304 FBG524293:FBM524304 FLC524293:FLI524304 FUY524293:FVE524304 GEU524293:GFA524304 GOQ524293:GOW524304 GYM524293:GYS524304 HII524293:HIO524304 HSE524293:HSK524304 ICA524293:ICG524304 ILW524293:IMC524304 IVS524293:IVY524304 JFO524293:JFU524304 JPK524293:JPQ524304 JZG524293:JZM524304 KJC524293:KJI524304 KSY524293:KTE524304 LCU524293:LDA524304 LMQ524293:LMW524304 LWM524293:LWS524304 MGI524293:MGO524304 MQE524293:MQK524304 NAA524293:NAG524304 NJW524293:NKC524304 NTS524293:NTY524304 ODO524293:ODU524304 ONK524293:ONQ524304 OXG524293:OXM524304 PHC524293:PHI524304 PQY524293:PRE524304 QAU524293:QBA524304 QKQ524293:QKW524304 QUM524293:QUS524304 REI524293:REO524304 ROE524293:ROK524304 RYA524293:RYG524304 SHW524293:SIC524304 SRS524293:SRY524304 TBO524293:TBU524304 TLK524293:TLQ524304 TVG524293:TVM524304 UFC524293:UFI524304 UOY524293:UPE524304 UYU524293:UZA524304 VIQ524293:VIW524304 VSM524293:VSS524304 WCI524293:WCO524304 WME524293:WMK524304 WWA524293:WWG524304 S589829:Y589840 JO589829:JU589840 TK589829:TQ589840 ADG589829:ADM589840 ANC589829:ANI589840 AWY589829:AXE589840 BGU589829:BHA589840 BQQ589829:BQW589840 CAM589829:CAS589840 CKI589829:CKO589840 CUE589829:CUK589840 DEA589829:DEG589840 DNW589829:DOC589840 DXS589829:DXY589840 EHO589829:EHU589840 ERK589829:ERQ589840 FBG589829:FBM589840 FLC589829:FLI589840 FUY589829:FVE589840 GEU589829:GFA589840 GOQ589829:GOW589840 GYM589829:GYS589840 HII589829:HIO589840 HSE589829:HSK589840 ICA589829:ICG589840 ILW589829:IMC589840 IVS589829:IVY589840 JFO589829:JFU589840 JPK589829:JPQ589840 JZG589829:JZM589840 KJC589829:KJI589840 KSY589829:KTE589840 LCU589829:LDA589840 LMQ589829:LMW589840 LWM589829:LWS589840 MGI589829:MGO589840 MQE589829:MQK589840 NAA589829:NAG589840 NJW589829:NKC589840 NTS589829:NTY589840 ODO589829:ODU589840 ONK589829:ONQ589840 OXG589829:OXM589840 PHC589829:PHI589840 PQY589829:PRE589840 QAU589829:QBA589840 QKQ589829:QKW589840 QUM589829:QUS589840 REI589829:REO589840 ROE589829:ROK589840 RYA589829:RYG589840 SHW589829:SIC589840 SRS589829:SRY589840 TBO589829:TBU589840 TLK589829:TLQ589840 TVG589829:TVM589840 UFC589829:UFI589840 UOY589829:UPE589840 UYU589829:UZA589840 VIQ589829:VIW589840 VSM589829:VSS589840 WCI589829:WCO589840 WME589829:WMK589840 WWA589829:WWG589840 S655365:Y655376 JO655365:JU655376 TK655365:TQ655376 ADG655365:ADM655376 ANC655365:ANI655376 AWY655365:AXE655376 BGU655365:BHA655376 BQQ655365:BQW655376 CAM655365:CAS655376 CKI655365:CKO655376 CUE655365:CUK655376 DEA655365:DEG655376 DNW655365:DOC655376 DXS655365:DXY655376 EHO655365:EHU655376 ERK655365:ERQ655376 FBG655365:FBM655376 FLC655365:FLI655376 FUY655365:FVE655376 GEU655365:GFA655376 GOQ655365:GOW655376 GYM655365:GYS655376 HII655365:HIO655376 HSE655365:HSK655376 ICA655365:ICG655376 ILW655365:IMC655376 IVS655365:IVY655376 JFO655365:JFU655376 JPK655365:JPQ655376 JZG655365:JZM655376 KJC655365:KJI655376 KSY655365:KTE655376 LCU655365:LDA655376 LMQ655365:LMW655376 LWM655365:LWS655376 MGI655365:MGO655376 MQE655365:MQK655376 NAA655365:NAG655376 NJW655365:NKC655376 NTS655365:NTY655376 ODO655365:ODU655376 ONK655365:ONQ655376 OXG655365:OXM655376 PHC655365:PHI655376 PQY655365:PRE655376 QAU655365:QBA655376 QKQ655365:QKW655376 QUM655365:QUS655376 REI655365:REO655376 ROE655365:ROK655376 RYA655365:RYG655376 SHW655365:SIC655376 SRS655365:SRY655376 TBO655365:TBU655376 TLK655365:TLQ655376 TVG655365:TVM655376 UFC655365:UFI655376 UOY655365:UPE655376 UYU655365:UZA655376 VIQ655365:VIW655376 VSM655365:VSS655376 WCI655365:WCO655376 WME655365:WMK655376 WWA655365:WWG655376 S720901:Y720912 JO720901:JU720912 TK720901:TQ720912 ADG720901:ADM720912 ANC720901:ANI720912 AWY720901:AXE720912 BGU720901:BHA720912 BQQ720901:BQW720912 CAM720901:CAS720912 CKI720901:CKO720912 CUE720901:CUK720912 DEA720901:DEG720912 DNW720901:DOC720912 DXS720901:DXY720912 EHO720901:EHU720912 ERK720901:ERQ720912 FBG720901:FBM720912 FLC720901:FLI720912 FUY720901:FVE720912 GEU720901:GFA720912 GOQ720901:GOW720912 GYM720901:GYS720912 HII720901:HIO720912 HSE720901:HSK720912 ICA720901:ICG720912 ILW720901:IMC720912 IVS720901:IVY720912 JFO720901:JFU720912 JPK720901:JPQ720912 JZG720901:JZM720912 KJC720901:KJI720912 KSY720901:KTE720912 LCU720901:LDA720912 LMQ720901:LMW720912 LWM720901:LWS720912 MGI720901:MGO720912 MQE720901:MQK720912 NAA720901:NAG720912 NJW720901:NKC720912 NTS720901:NTY720912 ODO720901:ODU720912 ONK720901:ONQ720912 OXG720901:OXM720912 PHC720901:PHI720912 PQY720901:PRE720912 QAU720901:QBA720912 QKQ720901:QKW720912 QUM720901:QUS720912 REI720901:REO720912 ROE720901:ROK720912 RYA720901:RYG720912 SHW720901:SIC720912 SRS720901:SRY720912 TBO720901:TBU720912 TLK720901:TLQ720912 TVG720901:TVM720912 UFC720901:UFI720912 UOY720901:UPE720912 UYU720901:UZA720912 VIQ720901:VIW720912 VSM720901:VSS720912 WCI720901:WCO720912 WME720901:WMK720912 WWA720901:WWG720912 S786437:Y786448 JO786437:JU786448 TK786437:TQ786448 ADG786437:ADM786448 ANC786437:ANI786448 AWY786437:AXE786448 BGU786437:BHA786448 BQQ786437:BQW786448 CAM786437:CAS786448 CKI786437:CKO786448 CUE786437:CUK786448 DEA786437:DEG786448 DNW786437:DOC786448 DXS786437:DXY786448 EHO786437:EHU786448 ERK786437:ERQ786448 FBG786437:FBM786448 FLC786437:FLI786448 FUY786437:FVE786448 GEU786437:GFA786448 GOQ786437:GOW786448 GYM786437:GYS786448 HII786437:HIO786448 HSE786437:HSK786448 ICA786437:ICG786448 ILW786437:IMC786448 IVS786437:IVY786448 JFO786437:JFU786448 JPK786437:JPQ786448 JZG786437:JZM786448 KJC786437:KJI786448 KSY786437:KTE786448 LCU786437:LDA786448 LMQ786437:LMW786448 LWM786437:LWS786448 MGI786437:MGO786448 MQE786437:MQK786448 NAA786437:NAG786448 NJW786437:NKC786448 NTS786437:NTY786448 ODO786437:ODU786448 ONK786437:ONQ786448 OXG786437:OXM786448 PHC786437:PHI786448 PQY786437:PRE786448 QAU786437:QBA786448 QKQ786437:QKW786448 QUM786437:QUS786448 REI786437:REO786448 ROE786437:ROK786448 RYA786437:RYG786448 SHW786437:SIC786448 SRS786437:SRY786448 TBO786437:TBU786448 TLK786437:TLQ786448 TVG786437:TVM786448 UFC786437:UFI786448 UOY786437:UPE786448 UYU786437:UZA786448 VIQ786437:VIW786448 VSM786437:VSS786448 WCI786437:WCO786448 WME786437:WMK786448 WWA786437:WWG786448 S851973:Y851984 JO851973:JU851984 TK851973:TQ851984 ADG851973:ADM851984 ANC851973:ANI851984 AWY851973:AXE851984 BGU851973:BHA851984 BQQ851973:BQW851984 CAM851973:CAS851984 CKI851973:CKO851984 CUE851973:CUK851984 DEA851973:DEG851984 DNW851973:DOC851984 DXS851973:DXY851984 EHO851973:EHU851984 ERK851973:ERQ851984 FBG851973:FBM851984 FLC851973:FLI851984 FUY851973:FVE851984 GEU851973:GFA851984 GOQ851973:GOW851984 GYM851973:GYS851984 HII851973:HIO851984 HSE851973:HSK851984 ICA851973:ICG851984 ILW851973:IMC851984 IVS851973:IVY851984 JFO851973:JFU851984 JPK851973:JPQ851984 JZG851973:JZM851984 KJC851973:KJI851984 KSY851973:KTE851984 LCU851973:LDA851984 LMQ851973:LMW851984 LWM851973:LWS851984 MGI851973:MGO851984 MQE851973:MQK851984 NAA851973:NAG851984 NJW851973:NKC851984 NTS851973:NTY851984 ODO851973:ODU851984 ONK851973:ONQ851984 OXG851973:OXM851984 PHC851973:PHI851984 PQY851973:PRE851984 QAU851973:QBA851984 QKQ851973:QKW851984 QUM851973:QUS851984 REI851973:REO851984 ROE851973:ROK851984 RYA851973:RYG851984 SHW851973:SIC851984 SRS851973:SRY851984 TBO851973:TBU851984 TLK851973:TLQ851984 TVG851973:TVM851984 UFC851973:UFI851984 UOY851973:UPE851984 UYU851973:UZA851984 VIQ851973:VIW851984 VSM851973:VSS851984 WCI851973:WCO851984 WME851973:WMK851984 WWA851973:WWG851984 S917509:Y917520 JO917509:JU917520 TK917509:TQ917520 ADG917509:ADM917520 ANC917509:ANI917520 AWY917509:AXE917520 BGU917509:BHA917520 BQQ917509:BQW917520 CAM917509:CAS917520 CKI917509:CKO917520 CUE917509:CUK917520 DEA917509:DEG917520 DNW917509:DOC917520 DXS917509:DXY917520 EHO917509:EHU917520 ERK917509:ERQ917520 FBG917509:FBM917520 FLC917509:FLI917520 FUY917509:FVE917520 GEU917509:GFA917520 GOQ917509:GOW917520 GYM917509:GYS917520 HII917509:HIO917520 HSE917509:HSK917520 ICA917509:ICG917520 ILW917509:IMC917520 IVS917509:IVY917520 JFO917509:JFU917520 JPK917509:JPQ917520 JZG917509:JZM917520 KJC917509:KJI917520 KSY917509:KTE917520 LCU917509:LDA917520 LMQ917509:LMW917520 LWM917509:LWS917520 MGI917509:MGO917520 MQE917509:MQK917520 NAA917509:NAG917520 NJW917509:NKC917520 NTS917509:NTY917520 ODO917509:ODU917520 ONK917509:ONQ917520 OXG917509:OXM917520 PHC917509:PHI917520 PQY917509:PRE917520 QAU917509:QBA917520 QKQ917509:QKW917520 QUM917509:QUS917520 REI917509:REO917520 ROE917509:ROK917520 RYA917509:RYG917520 SHW917509:SIC917520 SRS917509:SRY917520 TBO917509:TBU917520 TLK917509:TLQ917520 TVG917509:TVM917520 UFC917509:UFI917520 UOY917509:UPE917520 UYU917509:UZA917520 VIQ917509:VIW917520 VSM917509:VSS917520 WCI917509:WCO917520 WME917509:WMK917520 WWA917509:WWG917520 S983045:Y983056 JO983045:JU983056 TK983045:TQ983056 ADG983045:ADM983056 ANC983045:ANI983056 AWY983045:AXE983056 BGU983045:BHA983056 BQQ983045:BQW983056 CAM983045:CAS983056 CKI983045:CKO983056 CUE983045:CUK983056 DEA983045:DEG983056 DNW983045:DOC983056 DXS983045:DXY983056 EHO983045:EHU983056 ERK983045:ERQ983056 FBG983045:FBM983056 FLC983045:FLI983056 FUY983045:FVE983056 GEU983045:GFA983056 GOQ983045:GOW983056 GYM983045:GYS983056 HII983045:HIO983056 HSE983045:HSK983056 ICA983045:ICG983056 ILW983045:IMC983056 IVS983045:IVY983056 JFO983045:JFU983056 JPK983045:JPQ983056 JZG983045:JZM983056 KJC983045:KJI983056 KSY983045:KTE983056 LCU983045:LDA983056 LMQ983045:LMW983056 LWM983045:LWS983056 MGI983045:MGO983056 MQE983045:MQK983056 NAA983045:NAG983056 NJW983045:NKC983056 NTS983045:NTY983056 ODO983045:ODU983056 ONK983045:ONQ983056 OXG983045:OXM983056 PHC983045:PHI983056 PQY983045:PRE983056 QAU983045:QBA983056 QKQ983045:QKW983056 QUM983045:QUS983056 REI983045:REO983056 ROE983045:ROK983056 RYA983045:RYG983056 SHW983045:SIC983056 SRS983045:SRY983056 TBO983045:TBU983056 TLK983045:TLQ983056 TVG983045:TVM983056 UFC983045:UFI983056 UOY983045:UPE983056 UYU983045:UZA983056 VIQ983045:VIW983056 VSM983045:VSS983056 WCI983045:WCO983056 WME983045:WMK983056 WWA983045:WWG983056 AA5:AG16 JW5:KC16 TS5:TY16 ADO5:ADU16 ANK5:ANQ16 AXG5:AXM16 BHC5:BHI16 BQY5:BRE16 CAU5:CBA16 CKQ5:CKW16 CUM5:CUS16 DEI5:DEO16 DOE5:DOK16 DYA5:DYG16 EHW5:EIC16 ERS5:ERY16 FBO5:FBU16 FLK5:FLQ16 FVG5:FVM16 GFC5:GFI16 GOY5:GPE16 GYU5:GZA16 HIQ5:HIW16 HSM5:HSS16 ICI5:ICO16 IME5:IMK16 IWA5:IWG16 JFW5:JGC16 JPS5:JPY16 JZO5:JZU16 KJK5:KJQ16 KTG5:KTM16 LDC5:LDI16 LMY5:LNE16 LWU5:LXA16 MGQ5:MGW16 MQM5:MQS16 NAI5:NAO16 NKE5:NKK16 NUA5:NUG16 ODW5:OEC16 ONS5:ONY16 OXO5:OXU16 PHK5:PHQ16 PRG5:PRM16 QBC5:QBI16 QKY5:QLE16 QUU5:QVA16 REQ5:REW16 ROM5:ROS16 RYI5:RYO16 SIE5:SIK16 SSA5:SSG16 TBW5:TCC16 TLS5:TLY16 TVO5:TVU16 UFK5:UFQ16 UPG5:UPM16 UZC5:UZI16 VIY5:VJE16 VSU5:VTA16 WCQ5:WCW16 WMM5:WMS16 WWI5:WWO16 AA65541:AG65552 JW65541:KC65552 TS65541:TY65552 ADO65541:ADU65552 ANK65541:ANQ65552 AXG65541:AXM65552 BHC65541:BHI65552 BQY65541:BRE65552 CAU65541:CBA65552 CKQ65541:CKW65552 CUM65541:CUS65552 DEI65541:DEO65552 DOE65541:DOK65552 DYA65541:DYG65552 EHW65541:EIC65552 ERS65541:ERY65552 FBO65541:FBU65552 FLK65541:FLQ65552 FVG65541:FVM65552 GFC65541:GFI65552 GOY65541:GPE65552 GYU65541:GZA65552 HIQ65541:HIW65552 HSM65541:HSS65552 ICI65541:ICO65552 IME65541:IMK65552 IWA65541:IWG65552 JFW65541:JGC65552 JPS65541:JPY65552 JZO65541:JZU65552 KJK65541:KJQ65552 KTG65541:KTM65552 LDC65541:LDI65552 LMY65541:LNE65552 LWU65541:LXA65552 MGQ65541:MGW65552 MQM65541:MQS65552 NAI65541:NAO65552 NKE65541:NKK65552 NUA65541:NUG65552 ODW65541:OEC65552 ONS65541:ONY65552 OXO65541:OXU65552 PHK65541:PHQ65552 PRG65541:PRM65552 QBC65541:QBI65552 QKY65541:QLE65552 QUU65541:QVA65552 REQ65541:REW65552 ROM65541:ROS65552 RYI65541:RYO65552 SIE65541:SIK65552 SSA65541:SSG65552 TBW65541:TCC65552 TLS65541:TLY65552 TVO65541:TVU65552 UFK65541:UFQ65552 UPG65541:UPM65552 UZC65541:UZI65552 VIY65541:VJE65552 VSU65541:VTA65552 WCQ65541:WCW65552 WMM65541:WMS65552 WWI65541:WWO65552 AA131077:AG131088 JW131077:KC131088 TS131077:TY131088 ADO131077:ADU131088 ANK131077:ANQ131088 AXG131077:AXM131088 BHC131077:BHI131088 BQY131077:BRE131088 CAU131077:CBA131088 CKQ131077:CKW131088 CUM131077:CUS131088 DEI131077:DEO131088 DOE131077:DOK131088 DYA131077:DYG131088 EHW131077:EIC131088 ERS131077:ERY131088 FBO131077:FBU131088 FLK131077:FLQ131088 FVG131077:FVM131088 GFC131077:GFI131088 GOY131077:GPE131088 GYU131077:GZA131088 HIQ131077:HIW131088 HSM131077:HSS131088 ICI131077:ICO131088 IME131077:IMK131088 IWA131077:IWG131088 JFW131077:JGC131088 JPS131077:JPY131088 JZO131077:JZU131088 KJK131077:KJQ131088 KTG131077:KTM131088 LDC131077:LDI131088 LMY131077:LNE131088 LWU131077:LXA131088 MGQ131077:MGW131088 MQM131077:MQS131088 NAI131077:NAO131088 NKE131077:NKK131088 NUA131077:NUG131088 ODW131077:OEC131088 ONS131077:ONY131088 OXO131077:OXU131088 PHK131077:PHQ131088 PRG131077:PRM131088 QBC131077:QBI131088 QKY131077:QLE131088 QUU131077:QVA131088 REQ131077:REW131088 ROM131077:ROS131088 RYI131077:RYO131088 SIE131077:SIK131088 SSA131077:SSG131088 TBW131077:TCC131088 TLS131077:TLY131088 TVO131077:TVU131088 UFK131077:UFQ131088 UPG131077:UPM131088 UZC131077:UZI131088 VIY131077:VJE131088 VSU131077:VTA131088 WCQ131077:WCW131088 WMM131077:WMS131088 WWI131077:WWO131088 AA196613:AG196624 JW196613:KC196624 TS196613:TY196624 ADO196613:ADU196624 ANK196613:ANQ196624 AXG196613:AXM196624 BHC196613:BHI196624 BQY196613:BRE196624 CAU196613:CBA196624 CKQ196613:CKW196624 CUM196613:CUS196624 DEI196613:DEO196624 DOE196613:DOK196624 DYA196613:DYG196624 EHW196613:EIC196624 ERS196613:ERY196624 FBO196613:FBU196624 FLK196613:FLQ196624 FVG196613:FVM196624 GFC196613:GFI196624 GOY196613:GPE196624 GYU196613:GZA196624 HIQ196613:HIW196624 HSM196613:HSS196624 ICI196613:ICO196624 IME196613:IMK196624 IWA196613:IWG196624 JFW196613:JGC196624 JPS196613:JPY196624 JZO196613:JZU196624 KJK196613:KJQ196624 KTG196613:KTM196624 LDC196613:LDI196624 LMY196613:LNE196624 LWU196613:LXA196624 MGQ196613:MGW196624 MQM196613:MQS196624 NAI196613:NAO196624 NKE196613:NKK196624 NUA196613:NUG196624 ODW196613:OEC196624 ONS196613:ONY196624 OXO196613:OXU196624 PHK196613:PHQ196624 PRG196613:PRM196624 QBC196613:QBI196624 QKY196613:QLE196624 QUU196613:QVA196624 REQ196613:REW196624 ROM196613:ROS196624 RYI196613:RYO196624 SIE196613:SIK196624 SSA196613:SSG196624 TBW196613:TCC196624 TLS196613:TLY196624 TVO196613:TVU196624 UFK196613:UFQ196624 UPG196613:UPM196624 UZC196613:UZI196624 VIY196613:VJE196624 VSU196613:VTA196624 WCQ196613:WCW196624 WMM196613:WMS196624 WWI196613:WWO196624 AA262149:AG262160 JW262149:KC262160 TS262149:TY262160 ADO262149:ADU262160 ANK262149:ANQ262160 AXG262149:AXM262160 BHC262149:BHI262160 BQY262149:BRE262160 CAU262149:CBA262160 CKQ262149:CKW262160 CUM262149:CUS262160 DEI262149:DEO262160 DOE262149:DOK262160 DYA262149:DYG262160 EHW262149:EIC262160 ERS262149:ERY262160 FBO262149:FBU262160 FLK262149:FLQ262160 FVG262149:FVM262160 GFC262149:GFI262160 GOY262149:GPE262160 GYU262149:GZA262160 HIQ262149:HIW262160 HSM262149:HSS262160 ICI262149:ICO262160 IME262149:IMK262160 IWA262149:IWG262160 JFW262149:JGC262160 JPS262149:JPY262160 JZO262149:JZU262160 KJK262149:KJQ262160 KTG262149:KTM262160 LDC262149:LDI262160 LMY262149:LNE262160 LWU262149:LXA262160 MGQ262149:MGW262160 MQM262149:MQS262160 NAI262149:NAO262160 NKE262149:NKK262160 NUA262149:NUG262160 ODW262149:OEC262160 ONS262149:ONY262160 OXO262149:OXU262160 PHK262149:PHQ262160 PRG262149:PRM262160 QBC262149:QBI262160 QKY262149:QLE262160 QUU262149:QVA262160 REQ262149:REW262160 ROM262149:ROS262160 RYI262149:RYO262160 SIE262149:SIK262160 SSA262149:SSG262160 TBW262149:TCC262160 TLS262149:TLY262160 TVO262149:TVU262160 UFK262149:UFQ262160 UPG262149:UPM262160 UZC262149:UZI262160 VIY262149:VJE262160 VSU262149:VTA262160 WCQ262149:WCW262160 WMM262149:WMS262160 WWI262149:WWO262160 AA327685:AG327696 JW327685:KC327696 TS327685:TY327696 ADO327685:ADU327696 ANK327685:ANQ327696 AXG327685:AXM327696 BHC327685:BHI327696 BQY327685:BRE327696 CAU327685:CBA327696 CKQ327685:CKW327696 CUM327685:CUS327696 DEI327685:DEO327696 DOE327685:DOK327696 DYA327685:DYG327696 EHW327685:EIC327696 ERS327685:ERY327696 FBO327685:FBU327696 FLK327685:FLQ327696 FVG327685:FVM327696 GFC327685:GFI327696 GOY327685:GPE327696 GYU327685:GZA327696 HIQ327685:HIW327696 HSM327685:HSS327696 ICI327685:ICO327696 IME327685:IMK327696 IWA327685:IWG327696 JFW327685:JGC327696 JPS327685:JPY327696 JZO327685:JZU327696 KJK327685:KJQ327696 KTG327685:KTM327696 LDC327685:LDI327696 LMY327685:LNE327696 LWU327685:LXA327696 MGQ327685:MGW327696 MQM327685:MQS327696 NAI327685:NAO327696 NKE327685:NKK327696 NUA327685:NUG327696 ODW327685:OEC327696 ONS327685:ONY327696 OXO327685:OXU327696 PHK327685:PHQ327696 PRG327685:PRM327696 QBC327685:QBI327696 QKY327685:QLE327696 QUU327685:QVA327696 REQ327685:REW327696 ROM327685:ROS327696 RYI327685:RYO327696 SIE327685:SIK327696 SSA327685:SSG327696 TBW327685:TCC327696 TLS327685:TLY327696 TVO327685:TVU327696 UFK327685:UFQ327696 UPG327685:UPM327696 UZC327685:UZI327696 VIY327685:VJE327696 VSU327685:VTA327696 WCQ327685:WCW327696 WMM327685:WMS327696 WWI327685:WWO327696 AA393221:AG393232 JW393221:KC393232 TS393221:TY393232 ADO393221:ADU393232 ANK393221:ANQ393232 AXG393221:AXM393232 BHC393221:BHI393232 BQY393221:BRE393232 CAU393221:CBA393232 CKQ393221:CKW393232 CUM393221:CUS393232 DEI393221:DEO393232 DOE393221:DOK393232 DYA393221:DYG393232 EHW393221:EIC393232 ERS393221:ERY393232 FBO393221:FBU393232 FLK393221:FLQ393232 FVG393221:FVM393232 GFC393221:GFI393232 GOY393221:GPE393232 GYU393221:GZA393232 HIQ393221:HIW393232 HSM393221:HSS393232 ICI393221:ICO393232 IME393221:IMK393232 IWA393221:IWG393232 JFW393221:JGC393232 JPS393221:JPY393232 JZO393221:JZU393232 KJK393221:KJQ393232 KTG393221:KTM393232 LDC393221:LDI393232 LMY393221:LNE393232 LWU393221:LXA393232 MGQ393221:MGW393232 MQM393221:MQS393232 NAI393221:NAO393232 NKE393221:NKK393232 NUA393221:NUG393232 ODW393221:OEC393232 ONS393221:ONY393232 OXO393221:OXU393232 PHK393221:PHQ393232 PRG393221:PRM393232 QBC393221:QBI393232 QKY393221:QLE393232 QUU393221:QVA393232 REQ393221:REW393232 ROM393221:ROS393232 RYI393221:RYO393232 SIE393221:SIK393232 SSA393221:SSG393232 TBW393221:TCC393232 TLS393221:TLY393232 TVO393221:TVU393232 UFK393221:UFQ393232 UPG393221:UPM393232 UZC393221:UZI393232 VIY393221:VJE393232 VSU393221:VTA393232 WCQ393221:WCW393232 WMM393221:WMS393232 WWI393221:WWO393232 AA458757:AG458768 JW458757:KC458768 TS458757:TY458768 ADO458757:ADU458768 ANK458757:ANQ458768 AXG458757:AXM458768 BHC458757:BHI458768 BQY458757:BRE458768 CAU458757:CBA458768 CKQ458757:CKW458768 CUM458757:CUS458768 DEI458757:DEO458768 DOE458757:DOK458768 DYA458757:DYG458768 EHW458757:EIC458768 ERS458757:ERY458768 FBO458757:FBU458768 FLK458757:FLQ458768 FVG458757:FVM458768 GFC458757:GFI458768 GOY458757:GPE458768 GYU458757:GZA458768 HIQ458757:HIW458768 HSM458757:HSS458768 ICI458757:ICO458768 IME458757:IMK458768 IWA458757:IWG458768 JFW458757:JGC458768 JPS458757:JPY458768 JZO458757:JZU458768 KJK458757:KJQ458768 KTG458757:KTM458768 LDC458757:LDI458768 LMY458757:LNE458768 LWU458757:LXA458768 MGQ458757:MGW458768 MQM458757:MQS458768 NAI458757:NAO458768 NKE458757:NKK458768 NUA458757:NUG458768 ODW458757:OEC458768 ONS458757:ONY458768 OXO458757:OXU458768 PHK458757:PHQ458768 PRG458757:PRM458768 QBC458757:QBI458768 QKY458757:QLE458768 QUU458757:QVA458768 REQ458757:REW458768 ROM458757:ROS458768 RYI458757:RYO458768 SIE458757:SIK458768 SSA458757:SSG458768 TBW458757:TCC458768 TLS458757:TLY458768 TVO458757:TVU458768 UFK458757:UFQ458768 UPG458757:UPM458768 UZC458757:UZI458768 VIY458757:VJE458768 VSU458757:VTA458768 WCQ458757:WCW458768 WMM458757:WMS458768 WWI458757:WWO458768 AA524293:AG524304 JW524293:KC524304 TS524293:TY524304 ADO524293:ADU524304 ANK524293:ANQ524304 AXG524293:AXM524304 BHC524293:BHI524304 BQY524293:BRE524304 CAU524293:CBA524304 CKQ524293:CKW524304 CUM524293:CUS524304 DEI524293:DEO524304 DOE524293:DOK524304 DYA524293:DYG524304 EHW524293:EIC524304 ERS524293:ERY524304 FBO524293:FBU524304 FLK524293:FLQ524304 FVG524293:FVM524304 GFC524293:GFI524304 GOY524293:GPE524304 GYU524293:GZA524304 HIQ524293:HIW524304 HSM524293:HSS524304 ICI524293:ICO524304 IME524293:IMK524304 IWA524293:IWG524304 JFW524293:JGC524304 JPS524293:JPY524304 JZO524293:JZU524304 KJK524293:KJQ524304 KTG524293:KTM524304 LDC524293:LDI524304 LMY524293:LNE524304 LWU524293:LXA524304 MGQ524293:MGW524304 MQM524293:MQS524304 NAI524293:NAO524304 NKE524293:NKK524304 NUA524293:NUG524304 ODW524293:OEC524304 ONS524293:ONY524304 OXO524293:OXU524304 PHK524293:PHQ524304 PRG524293:PRM524304 QBC524293:QBI524304 QKY524293:QLE524304 QUU524293:QVA524304 REQ524293:REW524304 ROM524293:ROS524304 RYI524293:RYO524304 SIE524293:SIK524304 SSA524293:SSG524304 TBW524293:TCC524304 TLS524293:TLY524304 TVO524293:TVU524304 UFK524293:UFQ524304 UPG524293:UPM524304 UZC524293:UZI524304 VIY524293:VJE524304 VSU524293:VTA524304 WCQ524293:WCW524304 WMM524293:WMS524304 WWI524293:WWO524304 AA589829:AG589840 JW589829:KC589840 TS589829:TY589840 ADO589829:ADU589840 ANK589829:ANQ589840 AXG589829:AXM589840 BHC589829:BHI589840 BQY589829:BRE589840 CAU589829:CBA589840 CKQ589829:CKW589840 CUM589829:CUS589840 DEI589829:DEO589840 DOE589829:DOK589840 DYA589829:DYG589840 EHW589829:EIC589840 ERS589829:ERY589840 FBO589829:FBU589840 FLK589829:FLQ589840 FVG589829:FVM589840 GFC589829:GFI589840 GOY589829:GPE589840 GYU589829:GZA589840 HIQ589829:HIW589840 HSM589829:HSS589840 ICI589829:ICO589840 IME589829:IMK589840 IWA589829:IWG589840 JFW589829:JGC589840 JPS589829:JPY589840 JZO589829:JZU589840 KJK589829:KJQ589840 KTG589829:KTM589840 LDC589829:LDI589840 LMY589829:LNE589840 LWU589829:LXA589840 MGQ589829:MGW589840 MQM589829:MQS589840 NAI589829:NAO589840 NKE589829:NKK589840 NUA589829:NUG589840 ODW589829:OEC589840 ONS589829:ONY589840 OXO589829:OXU589840 PHK589829:PHQ589840 PRG589829:PRM589840 QBC589829:QBI589840 QKY589829:QLE589840 QUU589829:QVA589840 REQ589829:REW589840 ROM589829:ROS589840 RYI589829:RYO589840 SIE589829:SIK589840 SSA589829:SSG589840 TBW589829:TCC589840 TLS589829:TLY589840 TVO589829:TVU589840 UFK589829:UFQ589840 UPG589829:UPM589840 UZC589829:UZI589840 VIY589829:VJE589840 VSU589829:VTA589840 WCQ589829:WCW589840 WMM589829:WMS589840 WWI589829:WWO589840 AA655365:AG655376 JW655365:KC655376 TS655365:TY655376 ADO655365:ADU655376 ANK655365:ANQ655376 AXG655365:AXM655376 BHC655365:BHI655376 BQY655365:BRE655376 CAU655365:CBA655376 CKQ655365:CKW655376 CUM655365:CUS655376 DEI655365:DEO655376 DOE655365:DOK655376 DYA655365:DYG655376 EHW655365:EIC655376 ERS655365:ERY655376 FBO655365:FBU655376 FLK655365:FLQ655376 FVG655365:FVM655376 GFC655365:GFI655376 GOY655365:GPE655376 GYU655365:GZA655376 HIQ655365:HIW655376 HSM655365:HSS655376 ICI655365:ICO655376 IME655365:IMK655376 IWA655365:IWG655376 JFW655365:JGC655376 JPS655365:JPY655376 JZO655365:JZU655376 KJK655365:KJQ655376 KTG655365:KTM655376 LDC655365:LDI655376 LMY655365:LNE655376 LWU655365:LXA655376 MGQ655365:MGW655376 MQM655365:MQS655376 NAI655365:NAO655376 NKE655365:NKK655376 NUA655365:NUG655376 ODW655365:OEC655376 ONS655365:ONY655376 OXO655365:OXU655376 PHK655365:PHQ655376 PRG655365:PRM655376 QBC655365:QBI655376 QKY655365:QLE655376 QUU655365:QVA655376 REQ655365:REW655376 ROM655365:ROS655376 RYI655365:RYO655376 SIE655365:SIK655376 SSA655365:SSG655376 TBW655365:TCC655376 TLS655365:TLY655376 TVO655365:TVU655376 UFK655365:UFQ655376 UPG655365:UPM655376 UZC655365:UZI655376 VIY655365:VJE655376 VSU655365:VTA655376 WCQ655365:WCW655376 WMM655365:WMS655376 WWI655365:WWO655376 AA720901:AG720912 JW720901:KC720912 TS720901:TY720912 ADO720901:ADU720912 ANK720901:ANQ720912 AXG720901:AXM720912 BHC720901:BHI720912 BQY720901:BRE720912 CAU720901:CBA720912 CKQ720901:CKW720912 CUM720901:CUS720912 DEI720901:DEO720912 DOE720901:DOK720912 DYA720901:DYG720912 EHW720901:EIC720912 ERS720901:ERY720912 FBO720901:FBU720912 FLK720901:FLQ720912 FVG720901:FVM720912 GFC720901:GFI720912 GOY720901:GPE720912 GYU720901:GZA720912 HIQ720901:HIW720912 HSM720901:HSS720912 ICI720901:ICO720912 IME720901:IMK720912 IWA720901:IWG720912 JFW720901:JGC720912 JPS720901:JPY720912 JZO720901:JZU720912 KJK720901:KJQ720912 KTG720901:KTM720912 LDC720901:LDI720912 LMY720901:LNE720912 LWU720901:LXA720912 MGQ720901:MGW720912 MQM720901:MQS720912 NAI720901:NAO720912 NKE720901:NKK720912 NUA720901:NUG720912 ODW720901:OEC720912 ONS720901:ONY720912 OXO720901:OXU720912 PHK720901:PHQ720912 PRG720901:PRM720912 QBC720901:QBI720912 QKY720901:QLE720912 QUU720901:QVA720912 REQ720901:REW720912 ROM720901:ROS720912 RYI720901:RYO720912 SIE720901:SIK720912 SSA720901:SSG720912 TBW720901:TCC720912 TLS720901:TLY720912 TVO720901:TVU720912 UFK720901:UFQ720912 UPG720901:UPM720912 UZC720901:UZI720912 VIY720901:VJE720912 VSU720901:VTA720912 WCQ720901:WCW720912 WMM720901:WMS720912 WWI720901:WWO720912 AA786437:AG786448 JW786437:KC786448 TS786437:TY786448 ADO786437:ADU786448 ANK786437:ANQ786448 AXG786437:AXM786448 BHC786437:BHI786448 BQY786437:BRE786448 CAU786437:CBA786448 CKQ786437:CKW786448 CUM786437:CUS786448 DEI786437:DEO786448 DOE786437:DOK786448 DYA786437:DYG786448 EHW786437:EIC786448 ERS786437:ERY786448 FBO786437:FBU786448 FLK786437:FLQ786448 FVG786437:FVM786448 GFC786437:GFI786448 GOY786437:GPE786448 GYU786437:GZA786448 HIQ786437:HIW786448 HSM786437:HSS786448 ICI786437:ICO786448 IME786437:IMK786448 IWA786437:IWG786448 JFW786437:JGC786448 JPS786437:JPY786448 JZO786437:JZU786448 KJK786437:KJQ786448 KTG786437:KTM786448 LDC786437:LDI786448 LMY786437:LNE786448 LWU786437:LXA786448 MGQ786437:MGW786448 MQM786437:MQS786448 NAI786437:NAO786448 NKE786437:NKK786448 NUA786437:NUG786448 ODW786437:OEC786448 ONS786437:ONY786448 OXO786437:OXU786448 PHK786437:PHQ786448 PRG786437:PRM786448 QBC786437:QBI786448 QKY786437:QLE786448 QUU786437:QVA786448 REQ786437:REW786448 ROM786437:ROS786448 RYI786437:RYO786448 SIE786437:SIK786448 SSA786437:SSG786448 TBW786437:TCC786448 TLS786437:TLY786448 TVO786437:TVU786448 UFK786437:UFQ786448 UPG786437:UPM786448 UZC786437:UZI786448 VIY786437:VJE786448 VSU786437:VTA786448 WCQ786437:WCW786448 WMM786437:WMS786448 WWI786437:WWO786448 AA851973:AG851984 JW851973:KC851984 TS851973:TY851984 ADO851973:ADU851984 ANK851973:ANQ851984 AXG851973:AXM851984 BHC851973:BHI851984 BQY851973:BRE851984 CAU851973:CBA851984 CKQ851973:CKW851984 CUM851973:CUS851984 DEI851973:DEO851984 DOE851973:DOK851984 DYA851973:DYG851984 EHW851973:EIC851984 ERS851973:ERY851984 FBO851973:FBU851984 FLK851973:FLQ851984 FVG851973:FVM851984 GFC851973:GFI851984 GOY851973:GPE851984 GYU851973:GZA851984 HIQ851973:HIW851984 HSM851973:HSS851984 ICI851973:ICO851984 IME851973:IMK851984 IWA851973:IWG851984 JFW851973:JGC851984 JPS851973:JPY851984 JZO851973:JZU851984 KJK851973:KJQ851984 KTG851973:KTM851984 LDC851973:LDI851984 LMY851973:LNE851984 LWU851973:LXA851984 MGQ851973:MGW851984 MQM851973:MQS851984 NAI851973:NAO851984 NKE851973:NKK851984 NUA851973:NUG851984 ODW851973:OEC851984 ONS851973:ONY851984 OXO851973:OXU851984 PHK851973:PHQ851984 PRG851973:PRM851984 QBC851973:QBI851984 QKY851973:QLE851984 QUU851973:QVA851984 REQ851973:REW851984 ROM851973:ROS851984 RYI851973:RYO851984 SIE851973:SIK851984 SSA851973:SSG851984 TBW851973:TCC851984 TLS851973:TLY851984 TVO851973:TVU851984 UFK851973:UFQ851984 UPG851973:UPM851984 UZC851973:UZI851984 VIY851973:VJE851984 VSU851973:VTA851984 WCQ851973:WCW851984 WMM851973:WMS851984 WWI851973:WWO851984 AA917509:AG917520 JW917509:KC917520 TS917509:TY917520 ADO917509:ADU917520 ANK917509:ANQ917520 AXG917509:AXM917520 BHC917509:BHI917520 BQY917509:BRE917520 CAU917509:CBA917520 CKQ917509:CKW917520 CUM917509:CUS917520 DEI917509:DEO917520 DOE917509:DOK917520 DYA917509:DYG917520 EHW917509:EIC917520 ERS917509:ERY917520 FBO917509:FBU917520 FLK917509:FLQ917520 FVG917509:FVM917520 GFC917509:GFI917520 GOY917509:GPE917520 GYU917509:GZA917520 HIQ917509:HIW917520 HSM917509:HSS917520 ICI917509:ICO917520 IME917509:IMK917520 IWA917509:IWG917520 JFW917509:JGC917520 JPS917509:JPY917520 JZO917509:JZU917520 KJK917509:KJQ917520 KTG917509:KTM917520 LDC917509:LDI917520 LMY917509:LNE917520 LWU917509:LXA917520 MGQ917509:MGW917520 MQM917509:MQS917520 NAI917509:NAO917520 NKE917509:NKK917520 NUA917509:NUG917520 ODW917509:OEC917520 ONS917509:ONY917520 OXO917509:OXU917520 PHK917509:PHQ917520 PRG917509:PRM917520 QBC917509:QBI917520 QKY917509:QLE917520 QUU917509:QVA917520 REQ917509:REW917520 ROM917509:ROS917520 RYI917509:RYO917520 SIE917509:SIK917520 SSA917509:SSG917520 TBW917509:TCC917520 TLS917509:TLY917520 TVO917509:TVU917520 UFK917509:UFQ917520 UPG917509:UPM917520 UZC917509:UZI917520 VIY917509:VJE917520 VSU917509:VTA917520 WCQ917509:WCW917520 WMM917509:WMS917520 WWI917509:WWO917520 AA983045:AG983056 JW983045:KC983056 TS983045:TY983056 ADO983045:ADU983056 ANK983045:ANQ983056 AXG983045:AXM983056 BHC983045:BHI983056 BQY983045:BRE983056 CAU983045:CBA983056 CKQ983045:CKW983056 CUM983045:CUS983056 DEI983045:DEO983056 DOE983045:DOK983056 DYA983045:DYG983056 EHW983045:EIC983056 ERS983045:ERY983056 FBO983045:FBU983056 FLK983045:FLQ983056 FVG983045:FVM983056 GFC983045:GFI983056 GOY983045:GPE983056 GYU983045:GZA983056 HIQ983045:HIW983056 HSM983045:HSS983056 ICI983045:ICO983056 IME983045:IMK983056 IWA983045:IWG983056 JFW983045:JGC983056 JPS983045:JPY983056 JZO983045:JZU983056 KJK983045:KJQ983056 KTG983045:KTM983056 LDC983045:LDI983056 LMY983045:LNE983056 LWU983045:LXA983056 MGQ983045:MGW983056 MQM983045:MQS983056 NAI983045:NAO983056 NKE983045:NKK983056 NUA983045:NUG983056 ODW983045:OEC983056 ONS983045:ONY983056 OXO983045:OXU983056 PHK983045:PHQ983056 PRG983045:PRM983056 QBC983045:QBI983056 QKY983045:QLE983056 QUU983045:QVA983056 REQ983045:REW983056 ROM983045:ROS983056 RYI983045:RYO983056 SIE983045:SIK983056 SSA983045:SSG983056 TBW983045:TCC983056 TLS983045:TLY983056 TVO983045:TVU983056 UFK983045:UFQ983056 UPG983045:UPM983056 UZC983045:UZI983056 VIY983045:VJE983056 VSU983045:VTA983056 WCQ983045:WCW983056 WMM983045:WMS983056 WWI983045:WWO983056 AI5:AO16 KE5:KK16 UA5:UG16 ADW5:AEC16 ANS5:ANY16 AXO5:AXU16 BHK5:BHQ16 BRG5:BRM16 CBC5:CBI16 CKY5:CLE16 CUU5:CVA16 DEQ5:DEW16 DOM5:DOS16 DYI5:DYO16 EIE5:EIK16 ESA5:ESG16 FBW5:FCC16 FLS5:FLY16 FVO5:FVU16 GFK5:GFQ16 GPG5:GPM16 GZC5:GZI16 HIY5:HJE16 HSU5:HTA16 ICQ5:ICW16 IMM5:IMS16 IWI5:IWO16 JGE5:JGK16 JQA5:JQG16 JZW5:KAC16 KJS5:KJY16 KTO5:KTU16 LDK5:LDQ16 LNG5:LNM16 LXC5:LXI16 MGY5:MHE16 MQU5:MRA16 NAQ5:NAW16 NKM5:NKS16 NUI5:NUO16 OEE5:OEK16 OOA5:OOG16 OXW5:OYC16 PHS5:PHY16 PRO5:PRU16 QBK5:QBQ16 QLG5:QLM16 QVC5:QVI16 REY5:RFE16 ROU5:RPA16 RYQ5:RYW16 SIM5:SIS16 SSI5:SSO16 TCE5:TCK16 TMA5:TMG16 TVW5:TWC16 UFS5:UFY16 UPO5:UPU16 UZK5:UZQ16 VJG5:VJM16 VTC5:VTI16 WCY5:WDE16 WMU5:WNA16 WWQ5:WWW16 AI65541:AO65552 KE65541:KK65552 UA65541:UG65552 ADW65541:AEC65552 ANS65541:ANY65552 AXO65541:AXU65552 BHK65541:BHQ65552 BRG65541:BRM65552 CBC65541:CBI65552 CKY65541:CLE65552 CUU65541:CVA65552 DEQ65541:DEW65552 DOM65541:DOS65552 DYI65541:DYO65552 EIE65541:EIK65552 ESA65541:ESG65552 FBW65541:FCC65552 FLS65541:FLY65552 FVO65541:FVU65552 GFK65541:GFQ65552 GPG65541:GPM65552 GZC65541:GZI65552 HIY65541:HJE65552 HSU65541:HTA65552 ICQ65541:ICW65552 IMM65541:IMS65552 IWI65541:IWO65552 JGE65541:JGK65552 JQA65541:JQG65552 JZW65541:KAC65552 KJS65541:KJY65552 KTO65541:KTU65552 LDK65541:LDQ65552 LNG65541:LNM65552 LXC65541:LXI65552 MGY65541:MHE65552 MQU65541:MRA65552 NAQ65541:NAW65552 NKM65541:NKS65552 NUI65541:NUO65552 OEE65541:OEK65552 OOA65541:OOG65552 OXW65541:OYC65552 PHS65541:PHY65552 PRO65541:PRU65552 QBK65541:QBQ65552 QLG65541:QLM65552 QVC65541:QVI65552 REY65541:RFE65552 ROU65541:RPA65552 RYQ65541:RYW65552 SIM65541:SIS65552 SSI65541:SSO65552 TCE65541:TCK65552 TMA65541:TMG65552 TVW65541:TWC65552 UFS65541:UFY65552 UPO65541:UPU65552 UZK65541:UZQ65552 VJG65541:VJM65552 VTC65541:VTI65552 WCY65541:WDE65552 WMU65541:WNA65552 WWQ65541:WWW65552 AI131077:AO131088 KE131077:KK131088 UA131077:UG131088 ADW131077:AEC131088 ANS131077:ANY131088 AXO131077:AXU131088 BHK131077:BHQ131088 BRG131077:BRM131088 CBC131077:CBI131088 CKY131077:CLE131088 CUU131077:CVA131088 DEQ131077:DEW131088 DOM131077:DOS131088 DYI131077:DYO131088 EIE131077:EIK131088 ESA131077:ESG131088 FBW131077:FCC131088 FLS131077:FLY131088 FVO131077:FVU131088 GFK131077:GFQ131088 GPG131077:GPM131088 GZC131077:GZI131088 HIY131077:HJE131088 HSU131077:HTA131088 ICQ131077:ICW131088 IMM131077:IMS131088 IWI131077:IWO131088 JGE131077:JGK131088 JQA131077:JQG131088 JZW131077:KAC131088 KJS131077:KJY131088 KTO131077:KTU131088 LDK131077:LDQ131088 LNG131077:LNM131088 LXC131077:LXI131088 MGY131077:MHE131088 MQU131077:MRA131088 NAQ131077:NAW131088 NKM131077:NKS131088 NUI131077:NUO131088 OEE131077:OEK131088 OOA131077:OOG131088 OXW131077:OYC131088 PHS131077:PHY131088 PRO131077:PRU131088 QBK131077:QBQ131088 QLG131077:QLM131088 QVC131077:QVI131088 REY131077:RFE131088 ROU131077:RPA131088 RYQ131077:RYW131088 SIM131077:SIS131088 SSI131077:SSO131088 TCE131077:TCK131088 TMA131077:TMG131088 TVW131077:TWC131088 UFS131077:UFY131088 UPO131077:UPU131088 UZK131077:UZQ131088 VJG131077:VJM131088 VTC131077:VTI131088 WCY131077:WDE131088 WMU131077:WNA131088 WWQ131077:WWW131088 AI196613:AO196624 KE196613:KK196624 UA196613:UG196624 ADW196613:AEC196624 ANS196613:ANY196624 AXO196613:AXU196624 BHK196613:BHQ196624 BRG196613:BRM196624 CBC196613:CBI196624 CKY196613:CLE196624 CUU196613:CVA196624 DEQ196613:DEW196624 DOM196613:DOS196624 DYI196613:DYO196624 EIE196613:EIK196624 ESA196613:ESG196624 FBW196613:FCC196624 FLS196613:FLY196624 FVO196613:FVU196624 GFK196613:GFQ196624 GPG196613:GPM196624 GZC196613:GZI196624 HIY196613:HJE196624 HSU196613:HTA196624 ICQ196613:ICW196624 IMM196613:IMS196624 IWI196613:IWO196624 JGE196613:JGK196624 JQA196613:JQG196624 JZW196613:KAC196624 KJS196613:KJY196624 KTO196613:KTU196624 LDK196613:LDQ196624 LNG196613:LNM196624 LXC196613:LXI196624 MGY196613:MHE196624 MQU196613:MRA196624 NAQ196613:NAW196624 NKM196613:NKS196624 NUI196613:NUO196624 OEE196613:OEK196624 OOA196613:OOG196624 OXW196613:OYC196624 PHS196613:PHY196624 PRO196613:PRU196624 QBK196613:QBQ196624 QLG196613:QLM196624 QVC196613:QVI196624 REY196613:RFE196624 ROU196613:RPA196624 RYQ196613:RYW196624 SIM196613:SIS196624 SSI196613:SSO196624 TCE196613:TCK196624 TMA196613:TMG196624 TVW196613:TWC196624 UFS196613:UFY196624 UPO196613:UPU196624 UZK196613:UZQ196624 VJG196613:VJM196624 VTC196613:VTI196624 WCY196613:WDE196624 WMU196613:WNA196624 WWQ196613:WWW196624 AI262149:AO262160 KE262149:KK262160 UA262149:UG262160 ADW262149:AEC262160 ANS262149:ANY262160 AXO262149:AXU262160 BHK262149:BHQ262160 BRG262149:BRM262160 CBC262149:CBI262160 CKY262149:CLE262160 CUU262149:CVA262160 DEQ262149:DEW262160 DOM262149:DOS262160 DYI262149:DYO262160 EIE262149:EIK262160 ESA262149:ESG262160 FBW262149:FCC262160 FLS262149:FLY262160 FVO262149:FVU262160 GFK262149:GFQ262160 GPG262149:GPM262160 GZC262149:GZI262160 HIY262149:HJE262160 HSU262149:HTA262160 ICQ262149:ICW262160 IMM262149:IMS262160 IWI262149:IWO262160 JGE262149:JGK262160 JQA262149:JQG262160 JZW262149:KAC262160 KJS262149:KJY262160 KTO262149:KTU262160 LDK262149:LDQ262160 LNG262149:LNM262160 LXC262149:LXI262160 MGY262149:MHE262160 MQU262149:MRA262160 NAQ262149:NAW262160 NKM262149:NKS262160 NUI262149:NUO262160 OEE262149:OEK262160 OOA262149:OOG262160 OXW262149:OYC262160 PHS262149:PHY262160 PRO262149:PRU262160 QBK262149:QBQ262160 QLG262149:QLM262160 QVC262149:QVI262160 REY262149:RFE262160 ROU262149:RPA262160 RYQ262149:RYW262160 SIM262149:SIS262160 SSI262149:SSO262160 TCE262149:TCK262160 TMA262149:TMG262160 TVW262149:TWC262160 UFS262149:UFY262160 UPO262149:UPU262160 UZK262149:UZQ262160 VJG262149:VJM262160 VTC262149:VTI262160 WCY262149:WDE262160 WMU262149:WNA262160 WWQ262149:WWW262160 AI327685:AO327696 KE327685:KK327696 UA327685:UG327696 ADW327685:AEC327696 ANS327685:ANY327696 AXO327685:AXU327696 BHK327685:BHQ327696 BRG327685:BRM327696 CBC327685:CBI327696 CKY327685:CLE327696 CUU327685:CVA327696 DEQ327685:DEW327696 DOM327685:DOS327696 DYI327685:DYO327696 EIE327685:EIK327696 ESA327685:ESG327696 FBW327685:FCC327696 FLS327685:FLY327696 FVO327685:FVU327696 GFK327685:GFQ327696 GPG327685:GPM327696 GZC327685:GZI327696 HIY327685:HJE327696 HSU327685:HTA327696 ICQ327685:ICW327696 IMM327685:IMS327696 IWI327685:IWO327696 JGE327685:JGK327696 JQA327685:JQG327696 JZW327685:KAC327696 KJS327685:KJY327696 KTO327685:KTU327696 LDK327685:LDQ327696 LNG327685:LNM327696 LXC327685:LXI327696 MGY327685:MHE327696 MQU327685:MRA327696 NAQ327685:NAW327696 NKM327685:NKS327696 NUI327685:NUO327696 OEE327685:OEK327696 OOA327685:OOG327696 OXW327685:OYC327696 PHS327685:PHY327696 PRO327685:PRU327696 QBK327685:QBQ327696 QLG327685:QLM327696 QVC327685:QVI327696 REY327685:RFE327696 ROU327685:RPA327696 RYQ327685:RYW327696 SIM327685:SIS327696 SSI327685:SSO327696 TCE327685:TCK327696 TMA327685:TMG327696 TVW327685:TWC327696 UFS327685:UFY327696 UPO327685:UPU327696 UZK327685:UZQ327696 VJG327685:VJM327696 VTC327685:VTI327696 WCY327685:WDE327696 WMU327685:WNA327696 WWQ327685:WWW327696 AI393221:AO393232 KE393221:KK393232 UA393221:UG393232 ADW393221:AEC393232 ANS393221:ANY393232 AXO393221:AXU393232 BHK393221:BHQ393232 BRG393221:BRM393232 CBC393221:CBI393232 CKY393221:CLE393232 CUU393221:CVA393232 DEQ393221:DEW393232 DOM393221:DOS393232 DYI393221:DYO393232 EIE393221:EIK393232 ESA393221:ESG393232 FBW393221:FCC393232 FLS393221:FLY393232 FVO393221:FVU393232 GFK393221:GFQ393232 GPG393221:GPM393232 GZC393221:GZI393232 HIY393221:HJE393232 HSU393221:HTA393232 ICQ393221:ICW393232 IMM393221:IMS393232 IWI393221:IWO393232 JGE393221:JGK393232 JQA393221:JQG393232 JZW393221:KAC393232 KJS393221:KJY393232 KTO393221:KTU393232 LDK393221:LDQ393232 LNG393221:LNM393232 LXC393221:LXI393232 MGY393221:MHE393232 MQU393221:MRA393232 NAQ393221:NAW393232 NKM393221:NKS393232 NUI393221:NUO393232 OEE393221:OEK393232 OOA393221:OOG393232 OXW393221:OYC393232 PHS393221:PHY393232 PRO393221:PRU393232 QBK393221:QBQ393232 QLG393221:QLM393232 QVC393221:QVI393232 REY393221:RFE393232 ROU393221:RPA393232 RYQ393221:RYW393232 SIM393221:SIS393232 SSI393221:SSO393232 TCE393221:TCK393232 TMA393221:TMG393232 TVW393221:TWC393232 UFS393221:UFY393232 UPO393221:UPU393232 UZK393221:UZQ393232 VJG393221:VJM393232 VTC393221:VTI393232 WCY393221:WDE393232 WMU393221:WNA393232 WWQ393221:WWW393232 AI458757:AO458768 KE458757:KK458768 UA458757:UG458768 ADW458757:AEC458768 ANS458757:ANY458768 AXO458757:AXU458768 BHK458757:BHQ458768 BRG458757:BRM458768 CBC458757:CBI458768 CKY458757:CLE458768 CUU458757:CVA458768 DEQ458757:DEW458768 DOM458757:DOS458768 DYI458757:DYO458768 EIE458757:EIK458768 ESA458757:ESG458768 FBW458757:FCC458768 FLS458757:FLY458768 FVO458757:FVU458768 GFK458757:GFQ458768 GPG458757:GPM458768 GZC458757:GZI458768 HIY458757:HJE458768 HSU458757:HTA458768 ICQ458757:ICW458768 IMM458757:IMS458768 IWI458757:IWO458768 JGE458757:JGK458768 JQA458757:JQG458768 JZW458757:KAC458768 KJS458757:KJY458768 KTO458757:KTU458768 LDK458757:LDQ458768 LNG458757:LNM458768 LXC458757:LXI458768 MGY458757:MHE458768 MQU458757:MRA458768 NAQ458757:NAW458768 NKM458757:NKS458768 NUI458757:NUO458768 OEE458757:OEK458768 OOA458757:OOG458768 OXW458757:OYC458768 PHS458757:PHY458768 PRO458757:PRU458768 QBK458757:QBQ458768 QLG458757:QLM458768 QVC458757:QVI458768 REY458757:RFE458768 ROU458757:RPA458768 RYQ458757:RYW458768 SIM458757:SIS458768 SSI458757:SSO458768 TCE458757:TCK458768 TMA458757:TMG458768 TVW458757:TWC458768 UFS458757:UFY458768 UPO458757:UPU458768 UZK458757:UZQ458768 VJG458757:VJM458768 VTC458757:VTI458768 WCY458757:WDE458768 WMU458757:WNA458768 WWQ458757:WWW458768 AI524293:AO524304 KE524293:KK524304 UA524293:UG524304 ADW524293:AEC524304 ANS524293:ANY524304 AXO524293:AXU524304 BHK524293:BHQ524304 BRG524293:BRM524304 CBC524293:CBI524304 CKY524293:CLE524304 CUU524293:CVA524304 DEQ524293:DEW524304 DOM524293:DOS524304 DYI524293:DYO524304 EIE524293:EIK524304 ESA524293:ESG524304 FBW524293:FCC524304 FLS524293:FLY524304 FVO524293:FVU524304 GFK524293:GFQ524304 GPG524293:GPM524304 GZC524293:GZI524304 HIY524293:HJE524304 HSU524293:HTA524304 ICQ524293:ICW524304 IMM524293:IMS524304 IWI524293:IWO524304 JGE524293:JGK524304 JQA524293:JQG524304 JZW524293:KAC524304 KJS524293:KJY524304 KTO524293:KTU524304 LDK524293:LDQ524304 LNG524293:LNM524304 LXC524293:LXI524304 MGY524293:MHE524304 MQU524293:MRA524304 NAQ524293:NAW524304 NKM524293:NKS524304 NUI524293:NUO524304 OEE524293:OEK524304 OOA524293:OOG524304 OXW524293:OYC524304 PHS524293:PHY524304 PRO524293:PRU524304 QBK524293:QBQ524304 QLG524293:QLM524304 QVC524293:QVI524304 REY524293:RFE524304 ROU524293:RPA524304 RYQ524293:RYW524304 SIM524293:SIS524304 SSI524293:SSO524304 TCE524293:TCK524304 TMA524293:TMG524304 TVW524293:TWC524304 UFS524293:UFY524304 UPO524293:UPU524304 UZK524293:UZQ524304 VJG524293:VJM524304 VTC524293:VTI524304 WCY524293:WDE524304 WMU524293:WNA524304 WWQ524293:WWW524304 AI589829:AO589840 KE589829:KK589840 UA589829:UG589840 ADW589829:AEC589840 ANS589829:ANY589840 AXO589829:AXU589840 BHK589829:BHQ589840 BRG589829:BRM589840 CBC589829:CBI589840 CKY589829:CLE589840 CUU589829:CVA589840 DEQ589829:DEW589840 DOM589829:DOS589840 DYI589829:DYO589840 EIE589829:EIK589840 ESA589829:ESG589840 FBW589829:FCC589840 FLS589829:FLY589840 FVO589829:FVU589840 GFK589829:GFQ589840 GPG589829:GPM589840 GZC589829:GZI589840 HIY589829:HJE589840 HSU589829:HTA589840 ICQ589829:ICW589840 IMM589829:IMS589840 IWI589829:IWO589840 JGE589829:JGK589840 JQA589829:JQG589840 JZW589829:KAC589840 KJS589829:KJY589840 KTO589829:KTU589840 LDK589829:LDQ589840 LNG589829:LNM589840 LXC589829:LXI589840 MGY589829:MHE589840 MQU589829:MRA589840 NAQ589829:NAW589840 NKM589829:NKS589840 NUI589829:NUO589840 OEE589829:OEK589840 OOA589829:OOG589840 OXW589829:OYC589840 PHS589829:PHY589840 PRO589829:PRU589840 QBK589829:QBQ589840 QLG589829:QLM589840 QVC589829:QVI589840 REY589829:RFE589840 ROU589829:RPA589840 RYQ589829:RYW589840 SIM589829:SIS589840 SSI589829:SSO589840 TCE589829:TCK589840 TMA589829:TMG589840 TVW589829:TWC589840 UFS589829:UFY589840 UPO589829:UPU589840 UZK589829:UZQ589840 VJG589829:VJM589840 VTC589829:VTI589840 WCY589829:WDE589840 WMU589829:WNA589840 WWQ589829:WWW589840 AI655365:AO655376 KE655365:KK655376 UA655365:UG655376 ADW655365:AEC655376 ANS655365:ANY655376 AXO655365:AXU655376 BHK655365:BHQ655376 BRG655365:BRM655376 CBC655365:CBI655376 CKY655365:CLE655376 CUU655365:CVA655376 DEQ655365:DEW655376 DOM655365:DOS655376 DYI655365:DYO655376 EIE655365:EIK655376 ESA655365:ESG655376 FBW655365:FCC655376 FLS655365:FLY655376 FVO655365:FVU655376 GFK655365:GFQ655376 GPG655365:GPM655376 GZC655365:GZI655376 HIY655365:HJE655376 HSU655365:HTA655376 ICQ655365:ICW655376 IMM655365:IMS655376 IWI655365:IWO655376 JGE655365:JGK655376 JQA655365:JQG655376 JZW655365:KAC655376 KJS655365:KJY655376 KTO655365:KTU655376 LDK655365:LDQ655376 LNG655365:LNM655376 LXC655365:LXI655376 MGY655365:MHE655376 MQU655365:MRA655376 NAQ655365:NAW655376 NKM655365:NKS655376 NUI655365:NUO655376 OEE655365:OEK655376 OOA655365:OOG655376 OXW655365:OYC655376 PHS655365:PHY655376 PRO655365:PRU655376 QBK655365:QBQ655376 QLG655365:QLM655376 QVC655365:QVI655376 REY655365:RFE655376 ROU655365:RPA655376 RYQ655365:RYW655376 SIM655365:SIS655376 SSI655365:SSO655376 TCE655365:TCK655376 TMA655365:TMG655376 TVW655365:TWC655376 UFS655365:UFY655376 UPO655365:UPU655376 UZK655365:UZQ655376 VJG655365:VJM655376 VTC655365:VTI655376 WCY655365:WDE655376 WMU655365:WNA655376 WWQ655365:WWW655376 AI720901:AO720912 KE720901:KK720912 UA720901:UG720912 ADW720901:AEC720912 ANS720901:ANY720912 AXO720901:AXU720912 BHK720901:BHQ720912 BRG720901:BRM720912 CBC720901:CBI720912 CKY720901:CLE720912 CUU720901:CVA720912 DEQ720901:DEW720912 DOM720901:DOS720912 DYI720901:DYO720912 EIE720901:EIK720912 ESA720901:ESG720912 FBW720901:FCC720912 FLS720901:FLY720912 FVO720901:FVU720912 GFK720901:GFQ720912 GPG720901:GPM720912 GZC720901:GZI720912 HIY720901:HJE720912 HSU720901:HTA720912 ICQ720901:ICW720912 IMM720901:IMS720912 IWI720901:IWO720912 JGE720901:JGK720912 JQA720901:JQG720912 JZW720901:KAC720912 KJS720901:KJY720912 KTO720901:KTU720912 LDK720901:LDQ720912 LNG720901:LNM720912 LXC720901:LXI720912 MGY720901:MHE720912 MQU720901:MRA720912 NAQ720901:NAW720912 NKM720901:NKS720912 NUI720901:NUO720912 OEE720901:OEK720912 OOA720901:OOG720912 OXW720901:OYC720912 PHS720901:PHY720912 PRO720901:PRU720912 QBK720901:QBQ720912 QLG720901:QLM720912 QVC720901:QVI720912 REY720901:RFE720912 ROU720901:RPA720912 RYQ720901:RYW720912 SIM720901:SIS720912 SSI720901:SSO720912 TCE720901:TCK720912 TMA720901:TMG720912 TVW720901:TWC720912 UFS720901:UFY720912 UPO720901:UPU720912 UZK720901:UZQ720912 VJG720901:VJM720912 VTC720901:VTI720912 WCY720901:WDE720912 WMU720901:WNA720912 WWQ720901:WWW720912 AI786437:AO786448 KE786437:KK786448 UA786437:UG786448 ADW786437:AEC786448 ANS786437:ANY786448 AXO786437:AXU786448 BHK786437:BHQ786448 BRG786437:BRM786448 CBC786437:CBI786448 CKY786437:CLE786448 CUU786437:CVA786448 DEQ786437:DEW786448 DOM786437:DOS786448 DYI786437:DYO786448 EIE786437:EIK786448 ESA786437:ESG786448 FBW786437:FCC786448 FLS786437:FLY786448 FVO786437:FVU786448 GFK786437:GFQ786448 GPG786437:GPM786448 GZC786437:GZI786448 HIY786437:HJE786448 HSU786437:HTA786448 ICQ786437:ICW786448 IMM786437:IMS786448 IWI786437:IWO786448 JGE786437:JGK786448 JQA786437:JQG786448 JZW786437:KAC786448 KJS786437:KJY786448 KTO786437:KTU786448 LDK786437:LDQ786448 LNG786437:LNM786448 LXC786437:LXI786448 MGY786437:MHE786448 MQU786437:MRA786448 NAQ786437:NAW786448 NKM786437:NKS786448 NUI786437:NUO786448 OEE786437:OEK786448 OOA786437:OOG786448 OXW786437:OYC786448 PHS786437:PHY786448 PRO786437:PRU786448 QBK786437:QBQ786448 QLG786437:QLM786448 QVC786437:QVI786448 REY786437:RFE786448 ROU786437:RPA786448 RYQ786437:RYW786448 SIM786437:SIS786448 SSI786437:SSO786448 TCE786437:TCK786448 TMA786437:TMG786448 TVW786437:TWC786448 UFS786437:UFY786448 UPO786437:UPU786448 UZK786437:UZQ786448 VJG786437:VJM786448 VTC786437:VTI786448 WCY786437:WDE786448 WMU786437:WNA786448 WWQ786437:WWW786448 AI851973:AO851984 KE851973:KK851984 UA851973:UG851984 ADW851973:AEC851984 ANS851973:ANY851984 AXO851973:AXU851984 BHK851973:BHQ851984 BRG851973:BRM851984 CBC851973:CBI851984 CKY851973:CLE851984 CUU851973:CVA851984 DEQ851973:DEW851984 DOM851973:DOS851984 DYI851973:DYO851984 EIE851973:EIK851984 ESA851973:ESG851984 FBW851973:FCC851984 FLS851973:FLY851984 FVO851973:FVU851984 GFK851973:GFQ851984 GPG851973:GPM851984 GZC851973:GZI851984 HIY851973:HJE851984 HSU851973:HTA851984 ICQ851973:ICW851984 IMM851973:IMS851984 IWI851973:IWO851984 JGE851973:JGK851984 JQA851973:JQG851984 JZW851973:KAC851984 KJS851973:KJY851984 KTO851973:KTU851984 LDK851973:LDQ851984 LNG851973:LNM851984 LXC851973:LXI851984 MGY851973:MHE851984 MQU851973:MRA851984 NAQ851973:NAW851984 NKM851973:NKS851984 NUI851973:NUO851984 OEE851973:OEK851984 OOA851973:OOG851984 OXW851973:OYC851984 PHS851973:PHY851984 PRO851973:PRU851984 QBK851973:QBQ851984 QLG851973:QLM851984 QVC851973:QVI851984 REY851973:RFE851984 ROU851973:RPA851984 RYQ851973:RYW851984 SIM851973:SIS851984 SSI851973:SSO851984 TCE851973:TCK851984 TMA851973:TMG851984 TVW851973:TWC851984 UFS851973:UFY851984 UPO851973:UPU851984 UZK851973:UZQ851984 VJG851973:VJM851984 VTC851973:VTI851984 WCY851973:WDE851984 WMU851973:WNA851984 WWQ851973:WWW851984 AI917509:AO917520 KE917509:KK917520 UA917509:UG917520 ADW917509:AEC917520 ANS917509:ANY917520 AXO917509:AXU917520 BHK917509:BHQ917520 BRG917509:BRM917520 CBC917509:CBI917520 CKY917509:CLE917520 CUU917509:CVA917520 DEQ917509:DEW917520 DOM917509:DOS917520 DYI917509:DYO917520 EIE917509:EIK917520 ESA917509:ESG917520 FBW917509:FCC917520 FLS917509:FLY917520 FVO917509:FVU917520 GFK917509:GFQ917520 GPG917509:GPM917520 GZC917509:GZI917520 HIY917509:HJE917520 HSU917509:HTA917520 ICQ917509:ICW917520 IMM917509:IMS917520 IWI917509:IWO917520 JGE917509:JGK917520 JQA917509:JQG917520 JZW917509:KAC917520 KJS917509:KJY917520 KTO917509:KTU917520 LDK917509:LDQ917520 LNG917509:LNM917520 LXC917509:LXI917520 MGY917509:MHE917520 MQU917509:MRA917520 NAQ917509:NAW917520 NKM917509:NKS917520 NUI917509:NUO917520 OEE917509:OEK917520 OOA917509:OOG917520 OXW917509:OYC917520 PHS917509:PHY917520 PRO917509:PRU917520 QBK917509:QBQ917520 QLG917509:QLM917520 QVC917509:QVI917520 REY917509:RFE917520 ROU917509:RPA917520 RYQ917509:RYW917520 SIM917509:SIS917520 SSI917509:SSO917520 TCE917509:TCK917520 TMA917509:TMG917520 TVW917509:TWC917520 UFS917509:UFY917520 UPO917509:UPU917520 UZK917509:UZQ917520 VJG917509:VJM917520 VTC917509:VTI917520 WCY917509:WDE917520 WMU917509:WNA917520 WWQ917509:WWW917520 AI983045:AO983056 KE983045:KK983056 UA983045:UG983056 ADW983045:AEC983056 ANS983045:ANY983056 AXO983045:AXU983056 BHK983045:BHQ983056 BRG983045:BRM983056 CBC983045:CBI983056 CKY983045:CLE983056 CUU983045:CVA983056 DEQ983045:DEW983056 DOM983045:DOS983056 DYI983045:DYO983056 EIE983045:EIK983056 ESA983045:ESG983056 FBW983045:FCC983056 FLS983045:FLY983056 FVO983045:FVU983056 GFK983045:GFQ983056 GPG983045:GPM983056 GZC983045:GZI983056 HIY983045:HJE983056 HSU983045:HTA983056 ICQ983045:ICW983056 IMM983045:IMS983056 IWI983045:IWO983056 JGE983045:JGK983056 JQA983045:JQG983056 JZW983045:KAC983056 KJS983045:KJY983056 KTO983045:KTU983056 LDK983045:LDQ983056 LNG983045:LNM983056 LXC983045:LXI983056 MGY983045:MHE983056 MQU983045:MRA983056 NAQ983045:NAW983056 NKM983045:NKS983056 NUI983045:NUO983056 OEE983045:OEK983056 OOA983045:OOG983056 OXW983045:OYC983056 PHS983045:PHY983056 PRO983045:PRU983056 QBK983045:QBQ983056 QLG983045:QLM983056 QVC983045:QVI983056 REY983045:RFE983056 ROU983045:RPA983056 RYQ983045:RYW983056 SIM983045:SIS983056 SSI983045:SSO983056 TCE983045:TCK983056 TMA983045:TMG983056 TVW983045:TWC983056 UFS983045:UFY983056 UPO983045:UPU983056 UZK983045:UZQ983056 VJG983045:VJM983056 VTC983045:VTI983056 WCY983045:WDE983056 WMU983045:WNA983056 WWQ983045:WWW983056 AQ5:AW16 KM5:KS16 UI5:UO16 AEE5:AEK16 AOA5:AOG16 AXW5:AYC16 BHS5:BHY16 BRO5:BRU16 CBK5:CBQ16 CLG5:CLM16 CVC5:CVI16 DEY5:DFE16 DOU5:DPA16 DYQ5:DYW16 EIM5:EIS16 ESI5:ESO16 FCE5:FCK16 FMA5:FMG16 FVW5:FWC16 GFS5:GFY16 GPO5:GPU16 GZK5:GZQ16 HJG5:HJM16 HTC5:HTI16 ICY5:IDE16 IMU5:INA16 IWQ5:IWW16 JGM5:JGS16 JQI5:JQO16 KAE5:KAK16 KKA5:KKG16 KTW5:KUC16 LDS5:LDY16 LNO5:LNU16 LXK5:LXQ16 MHG5:MHM16 MRC5:MRI16 NAY5:NBE16 NKU5:NLA16 NUQ5:NUW16 OEM5:OES16 OOI5:OOO16 OYE5:OYK16 PIA5:PIG16 PRW5:PSC16 QBS5:QBY16 QLO5:QLU16 QVK5:QVQ16 RFG5:RFM16 RPC5:RPI16 RYY5:RZE16 SIU5:SJA16 SSQ5:SSW16 TCM5:TCS16 TMI5:TMO16 TWE5:TWK16 UGA5:UGG16 UPW5:UQC16 UZS5:UZY16 VJO5:VJU16 VTK5:VTQ16 WDG5:WDM16 WNC5:WNI16 WWY5:WXE16 AQ65541:AW65552 KM65541:KS65552 UI65541:UO65552 AEE65541:AEK65552 AOA65541:AOG65552 AXW65541:AYC65552 BHS65541:BHY65552 BRO65541:BRU65552 CBK65541:CBQ65552 CLG65541:CLM65552 CVC65541:CVI65552 DEY65541:DFE65552 DOU65541:DPA65552 DYQ65541:DYW65552 EIM65541:EIS65552 ESI65541:ESO65552 FCE65541:FCK65552 FMA65541:FMG65552 FVW65541:FWC65552 GFS65541:GFY65552 GPO65541:GPU65552 GZK65541:GZQ65552 HJG65541:HJM65552 HTC65541:HTI65552 ICY65541:IDE65552 IMU65541:INA65552 IWQ65541:IWW65552 JGM65541:JGS65552 JQI65541:JQO65552 KAE65541:KAK65552 KKA65541:KKG65552 KTW65541:KUC65552 LDS65541:LDY65552 LNO65541:LNU65552 LXK65541:LXQ65552 MHG65541:MHM65552 MRC65541:MRI65552 NAY65541:NBE65552 NKU65541:NLA65552 NUQ65541:NUW65552 OEM65541:OES65552 OOI65541:OOO65552 OYE65541:OYK65552 PIA65541:PIG65552 PRW65541:PSC65552 QBS65541:QBY65552 QLO65541:QLU65552 QVK65541:QVQ65552 RFG65541:RFM65552 RPC65541:RPI65552 RYY65541:RZE65552 SIU65541:SJA65552 SSQ65541:SSW65552 TCM65541:TCS65552 TMI65541:TMO65552 TWE65541:TWK65552 UGA65541:UGG65552 UPW65541:UQC65552 UZS65541:UZY65552 VJO65541:VJU65552 VTK65541:VTQ65552 WDG65541:WDM65552 WNC65541:WNI65552 WWY65541:WXE65552 AQ131077:AW131088 KM131077:KS131088 UI131077:UO131088 AEE131077:AEK131088 AOA131077:AOG131088 AXW131077:AYC131088 BHS131077:BHY131088 BRO131077:BRU131088 CBK131077:CBQ131088 CLG131077:CLM131088 CVC131077:CVI131088 DEY131077:DFE131088 DOU131077:DPA131088 DYQ131077:DYW131088 EIM131077:EIS131088 ESI131077:ESO131088 FCE131077:FCK131088 FMA131077:FMG131088 FVW131077:FWC131088 GFS131077:GFY131088 GPO131077:GPU131088 GZK131077:GZQ131088 HJG131077:HJM131088 HTC131077:HTI131088 ICY131077:IDE131088 IMU131077:INA131088 IWQ131077:IWW131088 JGM131077:JGS131088 JQI131077:JQO131088 KAE131077:KAK131088 KKA131077:KKG131088 KTW131077:KUC131088 LDS131077:LDY131088 LNO131077:LNU131088 LXK131077:LXQ131088 MHG131077:MHM131088 MRC131077:MRI131088 NAY131077:NBE131088 NKU131077:NLA131088 NUQ131077:NUW131088 OEM131077:OES131088 OOI131077:OOO131088 OYE131077:OYK131088 PIA131077:PIG131088 PRW131077:PSC131088 QBS131077:QBY131088 QLO131077:QLU131088 QVK131077:QVQ131088 RFG131077:RFM131088 RPC131077:RPI131088 RYY131077:RZE131088 SIU131077:SJA131088 SSQ131077:SSW131088 TCM131077:TCS131088 TMI131077:TMO131088 TWE131077:TWK131088 UGA131077:UGG131088 UPW131077:UQC131088 UZS131077:UZY131088 VJO131077:VJU131088 VTK131077:VTQ131088 WDG131077:WDM131088 WNC131077:WNI131088 WWY131077:WXE131088 AQ196613:AW196624 KM196613:KS196624 UI196613:UO196624 AEE196613:AEK196624 AOA196613:AOG196624 AXW196613:AYC196624 BHS196613:BHY196624 BRO196613:BRU196624 CBK196613:CBQ196624 CLG196613:CLM196624 CVC196613:CVI196624 DEY196613:DFE196624 DOU196613:DPA196624 DYQ196613:DYW196624 EIM196613:EIS196624 ESI196613:ESO196624 FCE196613:FCK196624 FMA196613:FMG196624 FVW196613:FWC196624 GFS196613:GFY196624 GPO196613:GPU196624 GZK196613:GZQ196624 HJG196613:HJM196624 HTC196613:HTI196624 ICY196613:IDE196624 IMU196613:INA196624 IWQ196613:IWW196624 JGM196613:JGS196624 JQI196613:JQO196624 KAE196613:KAK196624 KKA196613:KKG196624 KTW196613:KUC196624 LDS196613:LDY196624 LNO196613:LNU196624 LXK196613:LXQ196624 MHG196613:MHM196624 MRC196613:MRI196624 NAY196613:NBE196624 NKU196613:NLA196624 NUQ196613:NUW196624 OEM196613:OES196624 OOI196613:OOO196624 OYE196613:OYK196624 PIA196613:PIG196624 PRW196613:PSC196624 QBS196613:QBY196624 QLO196613:QLU196624 QVK196613:QVQ196624 RFG196613:RFM196624 RPC196613:RPI196624 RYY196613:RZE196624 SIU196613:SJA196624 SSQ196613:SSW196624 TCM196613:TCS196624 TMI196613:TMO196624 TWE196613:TWK196624 UGA196613:UGG196624 UPW196613:UQC196624 UZS196613:UZY196624 VJO196613:VJU196624 VTK196613:VTQ196624 WDG196613:WDM196624 WNC196613:WNI196624 WWY196613:WXE196624 AQ262149:AW262160 KM262149:KS262160 UI262149:UO262160 AEE262149:AEK262160 AOA262149:AOG262160 AXW262149:AYC262160 BHS262149:BHY262160 BRO262149:BRU262160 CBK262149:CBQ262160 CLG262149:CLM262160 CVC262149:CVI262160 DEY262149:DFE262160 DOU262149:DPA262160 DYQ262149:DYW262160 EIM262149:EIS262160 ESI262149:ESO262160 FCE262149:FCK262160 FMA262149:FMG262160 FVW262149:FWC262160 GFS262149:GFY262160 GPO262149:GPU262160 GZK262149:GZQ262160 HJG262149:HJM262160 HTC262149:HTI262160 ICY262149:IDE262160 IMU262149:INA262160 IWQ262149:IWW262160 JGM262149:JGS262160 JQI262149:JQO262160 KAE262149:KAK262160 KKA262149:KKG262160 KTW262149:KUC262160 LDS262149:LDY262160 LNO262149:LNU262160 LXK262149:LXQ262160 MHG262149:MHM262160 MRC262149:MRI262160 NAY262149:NBE262160 NKU262149:NLA262160 NUQ262149:NUW262160 OEM262149:OES262160 OOI262149:OOO262160 OYE262149:OYK262160 PIA262149:PIG262160 PRW262149:PSC262160 QBS262149:QBY262160 QLO262149:QLU262160 QVK262149:QVQ262160 RFG262149:RFM262160 RPC262149:RPI262160 RYY262149:RZE262160 SIU262149:SJA262160 SSQ262149:SSW262160 TCM262149:TCS262160 TMI262149:TMO262160 TWE262149:TWK262160 UGA262149:UGG262160 UPW262149:UQC262160 UZS262149:UZY262160 VJO262149:VJU262160 VTK262149:VTQ262160 WDG262149:WDM262160 WNC262149:WNI262160 WWY262149:WXE262160 AQ327685:AW327696 KM327685:KS327696 UI327685:UO327696 AEE327685:AEK327696 AOA327685:AOG327696 AXW327685:AYC327696 BHS327685:BHY327696 BRO327685:BRU327696 CBK327685:CBQ327696 CLG327685:CLM327696 CVC327685:CVI327696 DEY327685:DFE327696 DOU327685:DPA327696 DYQ327685:DYW327696 EIM327685:EIS327696 ESI327685:ESO327696 FCE327685:FCK327696 FMA327685:FMG327696 FVW327685:FWC327696 GFS327685:GFY327696 GPO327685:GPU327696 GZK327685:GZQ327696 HJG327685:HJM327696 HTC327685:HTI327696 ICY327685:IDE327696 IMU327685:INA327696 IWQ327685:IWW327696 JGM327685:JGS327696 JQI327685:JQO327696 KAE327685:KAK327696 KKA327685:KKG327696 KTW327685:KUC327696 LDS327685:LDY327696 LNO327685:LNU327696 LXK327685:LXQ327696 MHG327685:MHM327696 MRC327685:MRI327696 NAY327685:NBE327696 NKU327685:NLA327696 NUQ327685:NUW327696 OEM327685:OES327696 OOI327685:OOO327696 OYE327685:OYK327696 PIA327685:PIG327696 PRW327685:PSC327696 QBS327685:QBY327696 QLO327685:QLU327696 QVK327685:QVQ327696 RFG327685:RFM327696 RPC327685:RPI327696 RYY327685:RZE327696 SIU327685:SJA327696 SSQ327685:SSW327696 TCM327685:TCS327696 TMI327685:TMO327696 TWE327685:TWK327696 UGA327685:UGG327696 UPW327685:UQC327696 UZS327685:UZY327696 VJO327685:VJU327696 VTK327685:VTQ327696 WDG327685:WDM327696 WNC327685:WNI327696 WWY327685:WXE327696 AQ393221:AW393232 KM393221:KS393232 UI393221:UO393232 AEE393221:AEK393232 AOA393221:AOG393232 AXW393221:AYC393232 BHS393221:BHY393232 BRO393221:BRU393232 CBK393221:CBQ393232 CLG393221:CLM393232 CVC393221:CVI393232 DEY393221:DFE393232 DOU393221:DPA393232 DYQ393221:DYW393232 EIM393221:EIS393232 ESI393221:ESO393232 FCE393221:FCK393232 FMA393221:FMG393232 FVW393221:FWC393232 GFS393221:GFY393232 GPO393221:GPU393232 GZK393221:GZQ393232 HJG393221:HJM393232 HTC393221:HTI393232 ICY393221:IDE393232 IMU393221:INA393232 IWQ393221:IWW393232 JGM393221:JGS393232 JQI393221:JQO393232 KAE393221:KAK393232 KKA393221:KKG393232 KTW393221:KUC393232 LDS393221:LDY393232 LNO393221:LNU393232 LXK393221:LXQ393232 MHG393221:MHM393232 MRC393221:MRI393232 NAY393221:NBE393232 NKU393221:NLA393232 NUQ393221:NUW393232 OEM393221:OES393232 OOI393221:OOO393232 OYE393221:OYK393232 PIA393221:PIG393232 PRW393221:PSC393232 QBS393221:QBY393232 QLO393221:QLU393232 QVK393221:QVQ393232 RFG393221:RFM393232 RPC393221:RPI393232 RYY393221:RZE393232 SIU393221:SJA393232 SSQ393221:SSW393232 TCM393221:TCS393232 TMI393221:TMO393232 TWE393221:TWK393232 UGA393221:UGG393232 UPW393221:UQC393232 UZS393221:UZY393232 VJO393221:VJU393232 VTK393221:VTQ393232 WDG393221:WDM393232 WNC393221:WNI393232 WWY393221:WXE393232 AQ458757:AW458768 KM458757:KS458768 UI458757:UO458768 AEE458757:AEK458768 AOA458757:AOG458768 AXW458757:AYC458768 BHS458757:BHY458768 BRO458757:BRU458768 CBK458757:CBQ458768 CLG458757:CLM458768 CVC458757:CVI458768 DEY458757:DFE458768 DOU458757:DPA458768 DYQ458757:DYW458768 EIM458757:EIS458768 ESI458757:ESO458768 FCE458757:FCK458768 FMA458757:FMG458768 FVW458757:FWC458768 GFS458757:GFY458768 GPO458757:GPU458768 GZK458757:GZQ458768 HJG458757:HJM458768 HTC458757:HTI458768 ICY458757:IDE458768 IMU458757:INA458768 IWQ458757:IWW458768 JGM458757:JGS458768 JQI458757:JQO458768 KAE458757:KAK458768 KKA458757:KKG458768 KTW458757:KUC458768 LDS458757:LDY458768 LNO458757:LNU458768 LXK458757:LXQ458768 MHG458757:MHM458768 MRC458757:MRI458768 NAY458757:NBE458768 NKU458757:NLA458768 NUQ458757:NUW458768 OEM458757:OES458768 OOI458757:OOO458768 OYE458757:OYK458768 PIA458757:PIG458768 PRW458757:PSC458768 QBS458757:QBY458768 QLO458757:QLU458768 QVK458757:QVQ458768 RFG458757:RFM458768 RPC458757:RPI458768 RYY458757:RZE458768 SIU458757:SJA458768 SSQ458757:SSW458768 TCM458757:TCS458768 TMI458757:TMO458768 TWE458757:TWK458768 UGA458757:UGG458768 UPW458757:UQC458768 UZS458757:UZY458768 VJO458757:VJU458768 VTK458757:VTQ458768 WDG458757:WDM458768 WNC458757:WNI458768 WWY458757:WXE458768 AQ524293:AW524304 KM524293:KS524304 UI524293:UO524304 AEE524293:AEK524304 AOA524293:AOG524304 AXW524293:AYC524304 BHS524293:BHY524304 BRO524293:BRU524304 CBK524293:CBQ524304 CLG524293:CLM524304 CVC524293:CVI524304 DEY524293:DFE524304 DOU524293:DPA524304 DYQ524293:DYW524304 EIM524293:EIS524304 ESI524293:ESO524304 FCE524293:FCK524304 FMA524293:FMG524304 FVW524293:FWC524304 GFS524293:GFY524304 GPO524293:GPU524304 GZK524293:GZQ524304 HJG524293:HJM524304 HTC524293:HTI524304 ICY524293:IDE524304 IMU524293:INA524304 IWQ524293:IWW524304 JGM524293:JGS524304 JQI524293:JQO524304 KAE524293:KAK524304 KKA524293:KKG524304 KTW524293:KUC524304 LDS524293:LDY524304 LNO524293:LNU524304 LXK524293:LXQ524304 MHG524293:MHM524304 MRC524293:MRI524304 NAY524293:NBE524304 NKU524293:NLA524304 NUQ524293:NUW524304 OEM524293:OES524304 OOI524293:OOO524304 OYE524293:OYK524304 PIA524293:PIG524304 PRW524293:PSC524304 QBS524293:QBY524304 QLO524293:QLU524304 QVK524293:QVQ524304 RFG524293:RFM524304 RPC524293:RPI524304 RYY524293:RZE524304 SIU524293:SJA524304 SSQ524293:SSW524304 TCM524293:TCS524304 TMI524293:TMO524304 TWE524293:TWK524304 UGA524293:UGG524304 UPW524293:UQC524304 UZS524293:UZY524304 VJO524293:VJU524304 VTK524293:VTQ524304 WDG524293:WDM524304 WNC524293:WNI524304 WWY524293:WXE524304 AQ589829:AW589840 KM589829:KS589840 UI589829:UO589840 AEE589829:AEK589840 AOA589829:AOG589840 AXW589829:AYC589840 BHS589829:BHY589840 BRO589829:BRU589840 CBK589829:CBQ589840 CLG589829:CLM589840 CVC589829:CVI589840 DEY589829:DFE589840 DOU589829:DPA589840 DYQ589829:DYW589840 EIM589829:EIS589840 ESI589829:ESO589840 FCE589829:FCK589840 FMA589829:FMG589840 FVW589829:FWC589840 GFS589829:GFY589840 GPO589829:GPU589840 GZK589829:GZQ589840 HJG589829:HJM589840 HTC589829:HTI589840 ICY589829:IDE589840 IMU589829:INA589840 IWQ589829:IWW589840 JGM589829:JGS589840 JQI589829:JQO589840 KAE589829:KAK589840 KKA589829:KKG589840 KTW589829:KUC589840 LDS589829:LDY589840 LNO589829:LNU589840 LXK589829:LXQ589840 MHG589829:MHM589840 MRC589829:MRI589840 NAY589829:NBE589840 NKU589829:NLA589840 NUQ589829:NUW589840 OEM589829:OES589840 OOI589829:OOO589840 OYE589829:OYK589840 PIA589829:PIG589840 PRW589829:PSC589840 QBS589829:QBY589840 QLO589829:QLU589840 QVK589829:QVQ589840 RFG589829:RFM589840 RPC589829:RPI589840 RYY589829:RZE589840 SIU589829:SJA589840 SSQ589829:SSW589840 TCM589829:TCS589840 TMI589829:TMO589840 TWE589829:TWK589840 UGA589829:UGG589840 UPW589829:UQC589840 UZS589829:UZY589840 VJO589829:VJU589840 VTK589829:VTQ589840 WDG589829:WDM589840 WNC589829:WNI589840 WWY589829:WXE589840 AQ655365:AW655376 KM655365:KS655376 UI655365:UO655376 AEE655365:AEK655376 AOA655365:AOG655376 AXW655365:AYC655376 BHS655365:BHY655376 BRO655365:BRU655376 CBK655365:CBQ655376 CLG655365:CLM655376 CVC655365:CVI655376 DEY655365:DFE655376 DOU655365:DPA655376 DYQ655365:DYW655376 EIM655365:EIS655376 ESI655365:ESO655376 FCE655365:FCK655376 FMA655365:FMG655376 FVW655365:FWC655376 GFS655365:GFY655376 GPO655365:GPU655376 GZK655365:GZQ655376 HJG655365:HJM655376 HTC655365:HTI655376 ICY655365:IDE655376 IMU655365:INA655376 IWQ655365:IWW655376 JGM655365:JGS655376 JQI655365:JQO655376 KAE655365:KAK655376 KKA655365:KKG655376 KTW655365:KUC655376 LDS655365:LDY655376 LNO655365:LNU655376 LXK655365:LXQ655376 MHG655365:MHM655376 MRC655365:MRI655376 NAY655365:NBE655376 NKU655365:NLA655376 NUQ655365:NUW655376 OEM655365:OES655376 OOI655365:OOO655376 OYE655365:OYK655376 PIA655365:PIG655376 PRW655365:PSC655376 QBS655365:QBY655376 QLO655365:QLU655376 QVK655365:QVQ655376 RFG655365:RFM655376 RPC655365:RPI655376 RYY655365:RZE655376 SIU655365:SJA655376 SSQ655365:SSW655376 TCM655365:TCS655376 TMI655365:TMO655376 TWE655365:TWK655376 UGA655365:UGG655376 UPW655365:UQC655376 UZS655365:UZY655376 VJO655365:VJU655376 VTK655365:VTQ655376 WDG655365:WDM655376 WNC655365:WNI655376 WWY655365:WXE655376 AQ720901:AW720912 KM720901:KS720912 UI720901:UO720912 AEE720901:AEK720912 AOA720901:AOG720912 AXW720901:AYC720912 BHS720901:BHY720912 BRO720901:BRU720912 CBK720901:CBQ720912 CLG720901:CLM720912 CVC720901:CVI720912 DEY720901:DFE720912 DOU720901:DPA720912 DYQ720901:DYW720912 EIM720901:EIS720912 ESI720901:ESO720912 FCE720901:FCK720912 FMA720901:FMG720912 FVW720901:FWC720912 GFS720901:GFY720912 GPO720901:GPU720912 GZK720901:GZQ720912 HJG720901:HJM720912 HTC720901:HTI720912 ICY720901:IDE720912 IMU720901:INA720912 IWQ720901:IWW720912 JGM720901:JGS720912 JQI720901:JQO720912 KAE720901:KAK720912 KKA720901:KKG720912 KTW720901:KUC720912 LDS720901:LDY720912 LNO720901:LNU720912 LXK720901:LXQ720912 MHG720901:MHM720912 MRC720901:MRI720912 NAY720901:NBE720912 NKU720901:NLA720912 NUQ720901:NUW720912 OEM720901:OES720912 OOI720901:OOO720912 OYE720901:OYK720912 PIA720901:PIG720912 PRW720901:PSC720912 QBS720901:QBY720912 QLO720901:QLU720912 QVK720901:QVQ720912 RFG720901:RFM720912 RPC720901:RPI720912 RYY720901:RZE720912 SIU720901:SJA720912 SSQ720901:SSW720912 TCM720901:TCS720912 TMI720901:TMO720912 TWE720901:TWK720912 UGA720901:UGG720912 UPW720901:UQC720912 UZS720901:UZY720912 VJO720901:VJU720912 VTK720901:VTQ720912 WDG720901:WDM720912 WNC720901:WNI720912 WWY720901:WXE720912 AQ786437:AW786448 KM786437:KS786448 UI786437:UO786448 AEE786437:AEK786448 AOA786437:AOG786448 AXW786437:AYC786448 BHS786437:BHY786448 BRO786437:BRU786448 CBK786437:CBQ786448 CLG786437:CLM786448 CVC786437:CVI786448 DEY786437:DFE786448 DOU786437:DPA786448 DYQ786437:DYW786448 EIM786437:EIS786448 ESI786437:ESO786448 FCE786437:FCK786448 FMA786437:FMG786448 FVW786437:FWC786448 GFS786437:GFY786448 GPO786437:GPU786448 GZK786437:GZQ786448 HJG786437:HJM786448 HTC786437:HTI786448 ICY786437:IDE786448 IMU786437:INA786448 IWQ786437:IWW786448 JGM786437:JGS786448 JQI786437:JQO786448 KAE786437:KAK786448 KKA786437:KKG786448 KTW786437:KUC786448 LDS786437:LDY786448 LNO786437:LNU786448 LXK786437:LXQ786448 MHG786437:MHM786448 MRC786437:MRI786448 NAY786437:NBE786448 NKU786437:NLA786448 NUQ786437:NUW786448 OEM786437:OES786448 OOI786437:OOO786448 OYE786437:OYK786448 PIA786437:PIG786448 PRW786437:PSC786448 QBS786437:QBY786448 QLO786437:QLU786448 QVK786437:QVQ786448 RFG786437:RFM786448 RPC786437:RPI786448 RYY786437:RZE786448 SIU786437:SJA786448 SSQ786437:SSW786448 TCM786437:TCS786448 TMI786437:TMO786448 TWE786437:TWK786448 UGA786437:UGG786448 UPW786437:UQC786448 UZS786437:UZY786448 VJO786437:VJU786448 VTK786437:VTQ786448 WDG786437:WDM786448 WNC786437:WNI786448 WWY786437:WXE786448 AQ851973:AW851984 KM851973:KS851984 UI851973:UO851984 AEE851973:AEK851984 AOA851973:AOG851984 AXW851973:AYC851984 BHS851973:BHY851984 BRO851973:BRU851984 CBK851973:CBQ851984 CLG851973:CLM851984 CVC851973:CVI851984 DEY851973:DFE851984 DOU851973:DPA851984 DYQ851973:DYW851984 EIM851973:EIS851984 ESI851973:ESO851984 FCE851973:FCK851984 FMA851973:FMG851984 FVW851973:FWC851984 GFS851973:GFY851984 GPO851973:GPU851984 GZK851973:GZQ851984 HJG851973:HJM851984 HTC851973:HTI851984 ICY851973:IDE851984 IMU851973:INA851984 IWQ851973:IWW851984 JGM851973:JGS851984 JQI851973:JQO851984 KAE851973:KAK851984 KKA851973:KKG851984 KTW851973:KUC851984 LDS851973:LDY851984 LNO851973:LNU851984 LXK851973:LXQ851984 MHG851973:MHM851984 MRC851973:MRI851984 NAY851973:NBE851984 NKU851973:NLA851984 NUQ851973:NUW851984 OEM851973:OES851984 OOI851973:OOO851984 OYE851973:OYK851984 PIA851973:PIG851984 PRW851973:PSC851984 QBS851973:QBY851984 QLO851973:QLU851984 QVK851973:QVQ851984 RFG851973:RFM851984 RPC851973:RPI851984 RYY851973:RZE851984 SIU851973:SJA851984 SSQ851973:SSW851984 TCM851973:TCS851984 TMI851973:TMO851984 TWE851973:TWK851984 UGA851973:UGG851984 UPW851973:UQC851984 UZS851973:UZY851984 VJO851973:VJU851984 VTK851973:VTQ851984 WDG851973:WDM851984 WNC851973:WNI851984 WWY851973:WXE851984 AQ917509:AW917520 KM917509:KS917520 UI917509:UO917520 AEE917509:AEK917520 AOA917509:AOG917520 AXW917509:AYC917520 BHS917509:BHY917520 BRO917509:BRU917520 CBK917509:CBQ917520 CLG917509:CLM917520 CVC917509:CVI917520 DEY917509:DFE917520 DOU917509:DPA917520 DYQ917509:DYW917520 EIM917509:EIS917520 ESI917509:ESO917520 FCE917509:FCK917520 FMA917509:FMG917520 FVW917509:FWC917520 GFS917509:GFY917520 GPO917509:GPU917520 GZK917509:GZQ917520 HJG917509:HJM917520 HTC917509:HTI917520 ICY917509:IDE917520 IMU917509:INA917520 IWQ917509:IWW917520 JGM917509:JGS917520 JQI917509:JQO917520 KAE917509:KAK917520 KKA917509:KKG917520 KTW917509:KUC917520 LDS917509:LDY917520 LNO917509:LNU917520 LXK917509:LXQ917520 MHG917509:MHM917520 MRC917509:MRI917520 NAY917509:NBE917520 NKU917509:NLA917520 NUQ917509:NUW917520 OEM917509:OES917520 OOI917509:OOO917520 OYE917509:OYK917520 PIA917509:PIG917520 PRW917509:PSC917520 QBS917509:QBY917520 QLO917509:QLU917520 QVK917509:QVQ917520 RFG917509:RFM917520 RPC917509:RPI917520 RYY917509:RZE917520 SIU917509:SJA917520 SSQ917509:SSW917520 TCM917509:TCS917520 TMI917509:TMO917520 TWE917509:TWK917520 UGA917509:UGG917520 UPW917509:UQC917520 UZS917509:UZY917520 VJO917509:VJU917520 VTK917509:VTQ917520 WDG917509:WDM917520 WNC917509:WNI917520 WWY917509:WXE917520 AQ983045:AW983056 KM983045:KS983056 UI983045:UO983056 AEE983045:AEK983056 AOA983045:AOG983056 AXW983045:AYC983056 BHS983045:BHY983056 BRO983045:BRU983056 CBK983045:CBQ983056 CLG983045:CLM983056 CVC983045:CVI983056 DEY983045:DFE983056 DOU983045:DPA983056 DYQ983045:DYW983056 EIM983045:EIS983056 ESI983045:ESO983056 FCE983045:FCK983056 FMA983045:FMG983056 FVW983045:FWC983056 GFS983045:GFY983056 GPO983045:GPU983056 GZK983045:GZQ983056 HJG983045:HJM983056 HTC983045:HTI983056 ICY983045:IDE983056 IMU983045:INA983056 IWQ983045:IWW983056 JGM983045:JGS983056 JQI983045:JQO983056 KAE983045:KAK983056 KKA983045:KKG983056 KTW983045:KUC983056 LDS983045:LDY983056 LNO983045:LNU983056 LXK983045:LXQ983056 MHG983045:MHM983056 MRC983045:MRI983056 NAY983045:NBE983056 NKU983045:NLA983056 NUQ983045:NUW983056 OEM983045:OES983056 OOI983045:OOO983056 OYE983045:OYK983056 PIA983045:PIG983056 PRW983045:PSC983056 QBS983045:QBY983056 QLO983045:QLU983056 QVK983045:QVQ983056 RFG983045:RFM983056 RPC983045:RPI983056 RYY983045:RZE983056 SIU983045:SJA983056 SSQ983045:SSW983056 TCM983045:TCS983056 TMI983045:TMO983056 TWE983045:TWK983056 UGA983045:UGG983056 UPW983045:UQC983056 UZS983045:UZY983056 VJO983045:VJU983056 VTK983045:VTQ983056 WDG983045:WDM983056 WNC983045:WNI983056 WWY983045:WXE983056 I17:J17 JE17:JF17 TA17:TB17 ACW17:ACX17 AMS17:AMT17 AWO17:AWP17 BGK17:BGL17 BQG17:BQH17 CAC17:CAD17 CJY17:CJZ17 CTU17:CTV17 DDQ17:DDR17 DNM17:DNN17 DXI17:DXJ17 EHE17:EHF17 ERA17:ERB17 FAW17:FAX17 FKS17:FKT17 FUO17:FUP17 GEK17:GEL17 GOG17:GOH17 GYC17:GYD17 HHY17:HHZ17 HRU17:HRV17 IBQ17:IBR17 ILM17:ILN17 IVI17:IVJ17 JFE17:JFF17 JPA17:JPB17 JYW17:JYX17 KIS17:KIT17 KSO17:KSP17 LCK17:LCL17 LMG17:LMH17 LWC17:LWD17 MFY17:MFZ17 MPU17:MPV17 MZQ17:MZR17 NJM17:NJN17 NTI17:NTJ17 ODE17:ODF17 ONA17:ONB17 OWW17:OWX17 PGS17:PGT17 PQO17:PQP17 QAK17:QAL17 QKG17:QKH17 QUC17:QUD17 RDY17:RDZ17 RNU17:RNV17 RXQ17:RXR17 SHM17:SHN17 SRI17:SRJ17 TBE17:TBF17 TLA17:TLB17 TUW17:TUX17 UES17:UET17 UOO17:UOP17 UYK17:UYL17 VIG17:VIH17 VSC17:VSD17 WBY17:WBZ17 WLU17:WLV17 WVQ17:WVR17 I65553:J65553 JE65553:JF65553 TA65553:TB65553 ACW65553:ACX65553 AMS65553:AMT65553 AWO65553:AWP65553 BGK65553:BGL65553 BQG65553:BQH65553 CAC65553:CAD65553 CJY65553:CJZ65553 CTU65553:CTV65553 DDQ65553:DDR65553 DNM65553:DNN65553 DXI65553:DXJ65553 EHE65553:EHF65553 ERA65553:ERB65553 FAW65553:FAX65553 FKS65553:FKT65553 FUO65553:FUP65553 GEK65553:GEL65553 GOG65553:GOH65553 GYC65553:GYD65553 HHY65553:HHZ65553 HRU65553:HRV65553 IBQ65553:IBR65553 ILM65553:ILN65553 IVI65553:IVJ65553 JFE65553:JFF65553 JPA65553:JPB65553 JYW65553:JYX65553 KIS65553:KIT65553 KSO65553:KSP65553 LCK65553:LCL65553 LMG65553:LMH65553 LWC65553:LWD65553 MFY65553:MFZ65553 MPU65553:MPV65553 MZQ65553:MZR65553 NJM65553:NJN65553 NTI65553:NTJ65553 ODE65553:ODF65553 ONA65553:ONB65553 OWW65553:OWX65553 PGS65553:PGT65553 PQO65553:PQP65553 QAK65553:QAL65553 QKG65553:QKH65553 QUC65553:QUD65553 RDY65553:RDZ65553 RNU65553:RNV65553 RXQ65553:RXR65553 SHM65553:SHN65553 SRI65553:SRJ65553 TBE65553:TBF65553 TLA65553:TLB65553 TUW65553:TUX65553 UES65553:UET65553 UOO65553:UOP65553 UYK65553:UYL65553 VIG65553:VIH65553 VSC65553:VSD65553 WBY65553:WBZ65553 WLU65553:WLV65553 WVQ65553:WVR65553 I131089:J131089 JE131089:JF131089 TA131089:TB131089 ACW131089:ACX131089 AMS131089:AMT131089 AWO131089:AWP131089 BGK131089:BGL131089 BQG131089:BQH131089 CAC131089:CAD131089 CJY131089:CJZ131089 CTU131089:CTV131089 DDQ131089:DDR131089 DNM131089:DNN131089 DXI131089:DXJ131089 EHE131089:EHF131089 ERA131089:ERB131089 FAW131089:FAX131089 FKS131089:FKT131089 FUO131089:FUP131089 GEK131089:GEL131089 GOG131089:GOH131089 GYC131089:GYD131089 HHY131089:HHZ131089 HRU131089:HRV131089 IBQ131089:IBR131089 ILM131089:ILN131089 IVI131089:IVJ131089 JFE131089:JFF131089 JPA131089:JPB131089 JYW131089:JYX131089 KIS131089:KIT131089 KSO131089:KSP131089 LCK131089:LCL131089 LMG131089:LMH131089 LWC131089:LWD131089 MFY131089:MFZ131089 MPU131089:MPV131089 MZQ131089:MZR131089 NJM131089:NJN131089 NTI131089:NTJ131089 ODE131089:ODF131089 ONA131089:ONB131089 OWW131089:OWX131089 PGS131089:PGT131089 PQO131089:PQP131089 QAK131089:QAL131089 QKG131089:QKH131089 QUC131089:QUD131089 RDY131089:RDZ131089 RNU131089:RNV131089 RXQ131089:RXR131089 SHM131089:SHN131089 SRI131089:SRJ131089 TBE131089:TBF131089 TLA131089:TLB131089 TUW131089:TUX131089 UES131089:UET131089 UOO131089:UOP131089 UYK131089:UYL131089 VIG131089:VIH131089 VSC131089:VSD131089 WBY131089:WBZ131089 WLU131089:WLV131089 WVQ131089:WVR131089 I196625:J196625 JE196625:JF196625 TA196625:TB196625 ACW196625:ACX196625 AMS196625:AMT196625 AWO196625:AWP196625 BGK196625:BGL196625 BQG196625:BQH196625 CAC196625:CAD196625 CJY196625:CJZ196625 CTU196625:CTV196625 DDQ196625:DDR196625 DNM196625:DNN196625 DXI196625:DXJ196625 EHE196625:EHF196625 ERA196625:ERB196625 FAW196625:FAX196625 FKS196625:FKT196625 FUO196625:FUP196625 GEK196625:GEL196625 GOG196625:GOH196625 GYC196625:GYD196625 HHY196625:HHZ196625 HRU196625:HRV196625 IBQ196625:IBR196625 ILM196625:ILN196625 IVI196625:IVJ196625 JFE196625:JFF196625 JPA196625:JPB196625 JYW196625:JYX196625 KIS196625:KIT196625 KSO196625:KSP196625 LCK196625:LCL196625 LMG196625:LMH196625 LWC196625:LWD196625 MFY196625:MFZ196625 MPU196625:MPV196625 MZQ196625:MZR196625 NJM196625:NJN196625 NTI196625:NTJ196625 ODE196625:ODF196625 ONA196625:ONB196625 OWW196625:OWX196625 PGS196625:PGT196625 PQO196625:PQP196625 QAK196625:QAL196625 QKG196625:QKH196625 QUC196625:QUD196625 RDY196625:RDZ196625 RNU196625:RNV196625 RXQ196625:RXR196625 SHM196625:SHN196625 SRI196625:SRJ196625 TBE196625:TBF196625 TLA196625:TLB196625 TUW196625:TUX196625 UES196625:UET196625 UOO196625:UOP196625 UYK196625:UYL196625 VIG196625:VIH196625 VSC196625:VSD196625 WBY196625:WBZ196625 WLU196625:WLV196625 WVQ196625:WVR196625 I262161:J262161 JE262161:JF262161 TA262161:TB262161 ACW262161:ACX262161 AMS262161:AMT262161 AWO262161:AWP262161 BGK262161:BGL262161 BQG262161:BQH262161 CAC262161:CAD262161 CJY262161:CJZ262161 CTU262161:CTV262161 DDQ262161:DDR262161 DNM262161:DNN262161 DXI262161:DXJ262161 EHE262161:EHF262161 ERA262161:ERB262161 FAW262161:FAX262161 FKS262161:FKT262161 FUO262161:FUP262161 GEK262161:GEL262161 GOG262161:GOH262161 GYC262161:GYD262161 HHY262161:HHZ262161 HRU262161:HRV262161 IBQ262161:IBR262161 ILM262161:ILN262161 IVI262161:IVJ262161 JFE262161:JFF262161 JPA262161:JPB262161 JYW262161:JYX262161 KIS262161:KIT262161 KSO262161:KSP262161 LCK262161:LCL262161 LMG262161:LMH262161 LWC262161:LWD262161 MFY262161:MFZ262161 MPU262161:MPV262161 MZQ262161:MZR262161 NJM262161:NJN262161 NTI262161:NTJ262161 ODE262161:ODF262161 ONA262161:ONB262161 OWW262161:OWX262161 PGS262161:PGT262161 PQO262161:PQP262161 QAK262161:QAL262161 QKG262161:QKH262161 QUC262161:QUD262161 RDY262161:RDZ262161 RNU262161:RNV262161 RXQ262161:RXR262161 SHM262161:SHN262161 SRI262161:SRJ262161 TBE262161:TBF262161 TLA262161:TLB262161 TUW262161:TUX262161 UES262161:UET262161 UOO262161:UOP262161 UYK262161:UYL262161 VIG262161:VIH262161 VSC262161:VSD262161 WBY262161:WBZ262161 WLU262161:WLV262161 WVQ262161:WVR262161 I327697:J327697 JE327697:JF327697 TA327697:TB327697 ACW327697:ACX327697 AMS327697:AMT327697 AWO327697:AWP327697 BGK327697:BGL327697 BQG327697:BQH327697 CAC327697:CAD327697 CJY327697:CJZ327697 CTU327697:CTV327697 DDQ327697:DDR327697 DNM327697:DNN327697 DXI327697:DXJ327697 EHE327697:EHF327697 ERA327697:ERB327697 FAW327697:FAX327697 FKS327697:FKT327697 FUO327697:FUP327697 GEK327697:GEL327697 GOG327697:GOH327697 GYC327697:GYD327697 HHY327697:HHZ327697 HRU327697:HRV327697 IBQ327697:IBR327697 ILM327697:ILN327697 IVI327697:IVJ327697 JFE327697:JFF327697 JPA327697:JPB327697 JYW327697:JYX327697 KIS327697:KIT327697 KSO327697:KSP327697 LCK327697:LCL327697 LMG327697:LMH327697 LWC327697:LWD327697 MFY327697:MFZ327697 MPU327697:MPV327697 MZQ327697:MZR327697 NJM327697:NJN327697 NTI327697:NTJ327697 ODE327697:ODF327697 ONA327697:ONB327697 OWW327697:OWX327697 PGS327697:PGT327697 PQO327697:PQP327697 QAK327697:QAL327697 QKG327697:QKH327697 QUC327697:QUD327697 RDY327697:RDZ327697 RNU327697:RNV327697 RXQ327697:RXR327697 SHM327697:SHN327697 SRI327697:SRJ327697 TBE327697:TBF327697 TLA327697:TLB327697 TUW327697:TUX327697 UES327697:UET327697 UOO327697:UOP327697 UYK327697:UYL327697 VIG327697:VIH327697 VSC327697:VSD327697 WBY327697:WBZ327697 WLU327697:WLV327697 WVQ327697:WVR327697 I393233:J393233 JE393233:JF393233 TA393233:TB393233 ACW393233:ACX393233 AMS393233:AMT393233 AWO393233:AWP393233 BGK393233:BGL393233 BQG393233:BQH393233 CAC393233:CAD393233 CJY393233:CJZ393233 CTU393233:CTV393233 DDQ393233:DDR393233 DNM393233:DNN393233 DXI393233:DXJ393233 EHE393233:EHF393233 ERA393233:ERB393233 FAW393233:FAX393233 FKS393233:FKT393233 FUO393233:FUP393233 GEK393233:GEL393233 GOG393233:GOH393233 GYC393233:GYD393233 HHY393233:HHZ393233 HRU393233:HRV393233 IBQ393233:IBR393233 ILM393233:ILN393233 IVI393233:IVJ393233 JFE393233:JFF393233 JPA393233:JPB393233 JYW393233:JYX393233 KIS393233:KIT393233 KSO393233:KSP393233 LCK393233:LCL393233 LMG393233:LMH393233 LWC393233:LWD393233 MFY393233:MFZ393233 MPU393233:MPV393233 MZQ393233:MZR393233 NJM393233:NJN393233 NTI393233:NTJ393233 ODE393233:ODF393233 ONA393233:ONB393233 OWW393233:OWX393233 PGS393233:PGT393233 PQO393233:PQP393233 QAK393233:QAL393233 QKG393233:QKH393233 QUC393233:QUD393233 RDY393233:RDZ393233 RNU393233:RNV393233 RXQ393233:RXR393233 SHM393233:SHN393233 SRI393233:SRJ393233 TBE393233:TBF393233 TLA393233:TLB393233 TUW393233:TUX393233 UES393233:UET393233 UOO393233:UOP393233 UYK393233:UYL393233 VIG393233:VIH393233 VSC393233:VSD393233 WBY393233:WBZ393233 WLU393233:WLV393233 WVQ393233:WVR393233 I458769:J458769 JE458769:JF458769 TA458769:TB458769 ACW458769:ACX458769 AMS458769:AMT458769 AWO458769:AWP458769 BGK458769:BGL458769 BQG458769:BQH458769 CAC458769:CAD458769 CJY458769:CJZ458769 CTU458769:CTV458769 DDQ458769:DDR458769 DNM458769:DNN458769 DXI458769:DXJ458769 EHE458769:EHF458769 ERA458769:ERB458769 FAW458769:FAX458769 FKS458769:FKT458769 FUO458769:FUP458769 GEK458769:GEL458769 GOG458769:GOH458769 GYC458769:GYD458769 HHY458769:HHZ458769 HRU458769:HRV458769 IBQ458769:IBR458769 ILM458769:ILN458769 IVI458769:IVJ458769 JFE458769:JFF458769 JPA458769:JPB458769 JYW458769:JYX458769 KIS458769:KIT458769 KSO458769:KSP458769 LCK458769:LCL458769 LMG458769:LMH458769 LWC458769:LWD458769 MFY458769:MFZ458769 MPU458769:MPV458769 MZQ458769:MZR458769 NJM458769:NJN458769 NTI458769:NTJ458769 ODE458769:ODF458769 ONA458769:ONB458769 OWW458769:OWX458769 PGS458769:PGT458769 PQO458769:PQP458769 QAK458769:QAL458769 QKG458769:QKH458769 QUC458769:QUD458769 RDY458769:RDZ458769 RNU458769:RNV458769 RXQ458769:RXR458769 SHM458769:SHN458769 SRI458769:SRJ458769 TBE458769:TBF458769 TLA458769:TLB458769 TUW458769:TUX458769 UES458769:UET458769 UOO458769:UOP458769 UYK458769:UYL458769 VIG458769:VIH458769 VSC458769:VSD458769 WBY458769:WBZ458769 WLU458769:WLV458769 WVQ458769:WVR458769 I524305:J524305 JE524305:JF524305 TA524305:TB524305 ACW524305:ACX524305 AMS524305:AMT524305 AWO524305:AWP524305 BGK524305:BGL524305 BQG524305:BQH524305 CAC524305:CAD524305 CJY524305:CJZ524305 CTU524305:CTV524305 DDQ524305:DDR524305 DNM524305:DNN524305 DXI524305:DXJ524305 EHE524305:EHF524305 ERA524305:ERB524305 FAW524305:FAX524305 FKS524305:FKT524305 FUO524305:FUP524305 GEK524305:GEL524305 GOG524305:GOH524305 GYC524305:GYD524305 HHY524305:HHZ524305 HRU524305:HRV524305 IBQ524305:IBR524305 ILM524305:ILN524305 IVI524305:IVJ524305 JFE524305:JFF524305 JPA524305:JPB524305 JYW524305:JYX524305 KIS524305:KIT524305 KSO524305:KSP524305 LCK524305:LCL524305 LMG524305:LMH524305 LWC524305:LWD524305 MFY524305:MFZ524305 MPU524305:MPV524305 MZQ524305:MZR524305 NJM524305:NJN524305 NTI524305:NTJ524305 ODE524305:ODF524305 ONA524305:ONB524305 OWW524305:OWX524305 PGS524305:PGT524305 PQO524305:PQP524305 QAK524305:QAL524305 QKG524305:QKH524305 QUC524305:QUD524305 RDY524305:RDZ524305 RNU524305:RNV524305 RXQ524305:RXR524305 SHM524305:SHN524305 SRI524305:SRJ524305 TBE524305:TBF524305 TLA524305:TLB524305 TUW524305:TUX524305 UES524305:UET524305 UOO524305:UOP524305 UYK524305:UYL524305 VIG524305:VIH524305 VSC524305:VSD524305 WBY524305:WBZ524305 WLU524305:WLV524305 WVQ524305:WVR524305 I589841:J589841 JE589841:JF589841 TA589841:TB589841 ACW589841:ACX589841 AMS589841:AMT589841 AWO589841:AWP589841 BGK589841:BGL589841 BQG589841:BQH589841 CAC589841:CAD589841 CJY589841:CJZ589841 CTU589841:CTV589841 DDQ589841:DDR589841 DNM589841:DNN589841 DXI589841:DXJ589841 EHE589841:EHF589841 ERA589841:ERB589841 FAW589841:FAX589841 FKS589841:FKT589841 FUO589841:FUP589841 GEK589841:GEL589841 GOG589841:GOH589841 GYC589841:GYD589841 HHY589841:HHZ589841 HRU589841:HRV589841 IBQ589841:IBR589841 ILM589841:ILN589841 IVI589841:IVJ589841 JFE589841:JFF589841 JPA589841:JPB589841 JYW589841:JYX589841 KIS589841:KIT589841 KSO589841:KSP589841 LCK589841:LCL589841 LMG589841:LMH589841 LWC589841:LWD589841 MFY589841:MFZ589841 MPU589841:MPV589841 MZQ589841:MZR589841 NJM589841:NJN589841 NTI589841:NTJ589841 ODE589841:ODF589841 ONA589841:ONB589841 OWW589841:OWX589841 PGS589841:PGT589841 PQO589841:PQP589841 QAK589841:QAL589841 QKG589841:QKH589841 QUC589841:QUD589841 RDY589841:RDZ589841 RNU589841:RNV589841 RXQ589841:RXR589841 SHM589841:SHN589841 SRI589841:SRJ589841 TBE589841:TBF589841 TLA589841:TLB589841 TUW589841:TUX589841 UES589841:UET589841 UOO589841:UOP589841 UYK589841:UYL589841 VIG589841:VIH589841 VSC589841:VSD589841 WBY589841:WBZ589841 WLU589841:WLV589841 WVQ589841:WVR589841 I655377:J655377 JE655377:JF655377 TA655377:TB655377 ACW655377:ACX655377 AMS655377:AMT655377 AWO655377:AWP655377 BGK655377:BGL655377 BQG655377:BQH655377 CAC655377:CAD655377 CJY655377:CJZ655377 CTU655377:CTV655377 DDQ655377:DDR655377 DNM655377:DNN655377 DXI655377:DXJ655377 EHE655377:EHF655377 ERA655377:ERB655377 FAW655377:FAX655377 FKS655377:FKT655377 FUO655377:FUP655377 GEK655377:GEL655377 GOG655377:GOH655377 GYC655377:GYD655377 HHY655377:HHZ655377 HRU655377:HRV655377 IBQ655377:IBR655377 ILM655377:ILN655377 IVI655377:IVJ655377 JFE655377:JFF655377 JPA655377:JPB655377 JYW655377:JYX655377 KIS655377:KIT655377 KSO655377:KSP655377 LCK655377:LCL655377 LMG655377:LMH655377 LWC655377:LWD655377 MFY655377:MFZ655377 MPU655377:MPV655377 MZQ655377:MZR655377 NJM655377:NJN655377 NTI655377:NTJ655377 ODE655377:ODF655377 ONA655377:ONB655377 OWW655377:OWX655377 PGS655377:PGT655377 PQO655377:PQP655377 QAK655377:QAL655377 QKG655377:QKH655377 QUC655377:QUD655377 RDY655377:RDZ655377 RNU655377:RNV655377 RXQ655377:RXR655377 SHM655377:SHN655377 SRI655377:SRJ655377 TBE655377:TBF655377 TLA655377:TLB655377 TUW655377:TUX655377 UES655377:UET655377 UOO655377:UOP655377 UYK655377:UYL655377 VIG655377:VIH655377 VSC655377:VSD655377 WBY655377:WBZ655377 WLU655377:WLV655377 WVQ655377:WVR655377 I720913:J720913 JE720913:JF720913 TA720913:TB720913 ACW720913:ACX720913 AMS720913:AMT720913 AWO720913:AWP720913 BGK720913:BGL720913 BQG720913:BQH720913 CAC720913:CAD720913 CJY720913:CJZ720913 CTU720913:CTV720913 DDQ720913:DDR720913 DNM720913:DNN720913 DXI720913:DXJ720913 EHE720913:EHF720913 ERA720913:ERB720913 FAW720913:FAX720913 FKS720913:FKT720913 FUO720913:FUP720913 GEK720913:GEL720913 GOG720913:GOH720913 GYC720913:GYD720913 HHY720913:HHZ720913 HRU720913:HRV720913 IBQ720913:IBR720913 ILM720913:ILN720913 IVI720913:IVJ720913 JFE720913:JFF720913 JPA720913:JPB720913 JYW720913:JYX720913 KIS720913:KIT720913 KSO720913:KSP720913 LCK720913:LCL720913 LMG720913:LMH720913 LWC720913:LWD720913 MFY720913:MFZ720913 MPU720913:MPV720913 MZQ720913:MZR720913 NJM720913:NJN720913 NTI720913:NTJ720913 ODE720913:ODF720913 ONA720913:ONB720913 OWW720913:OWX720913 PGS720913:PGT720913 PQO720913:PQP720913 QAK720913:QAL720913 QKG720913:QKH720913 QUC720913:QUD720913 RDY720913:RDZ720913 RNU720913:RNV720913 RXQ720913:RXR720913 SHM720913:SHN720913 SRI720913:SRJ720913 TBE720913:TBF720913 TLA720913:TLB720913 TUW720913:TUX720913 UES720913:UET720913 UOO720913:UOP720913 UYK720913:UYL720913 VIG720913:VIH720913 VSC720913:VSD720913 WBY720913:WBZ720913 WLU720913:WLV720913 WVQ720913:WVR720913 I786449:J786449 JE786449:JF786449 TA786449:TB786449 ACW786449:ACX786449 AMS786449:AMT786449 AWO786449:AWP786449 BGK786449:BGL786449 BQG786449:BQH786449 CAC786449:CAD786449 CJY786449:CJZ786449 CTU786449:CTV786449 DDQ786449:DDR786449 DNM786449:DNN786449 DXI786449:DXJ786449 EHE786449:EHF786449 ERA786449:ERB786449 FAW786449:FAX786449 FKS786449:FKT786449 FUO786449:FUP786449 GEK786449:GEL786449 GOG786449:GOH786449 GYC786449:GYD786449 HHY786449:HHZ786449 HRU786449:HRV786449 IBQ786449:IBR786449 ILM786449:ILN786449 IVI786449:IVJ786449 JFE786449:JFF786449 JPA786449:JPB786449 JYW786449:JYX786449 KIS786449:KIT786449 KSO786449:KSP786449 LCK786449:LCL786449 LMG786449:LMH786449 LWC786449:LWD786449 MFY786449:MFZ786449 MPU786449:MPV786449 MZQ786449:MZR786449 NJM786449:NJN786449 NTI786449:NTJ786449 ODE786449:ODF786449 ONA786449:ONB786449 OWW786449:OWX786449 PGS786449:PGT786449 PQO786449:PQP786449 QAK786449:QAL786449 QKG786449:QKH786449 QUC786449:QUD786449 RDY786449:RDZ786449 RNU786449:RNV786449 RXQ786449:RXR786449 SHM786449:SHN786449 SRI786449:SRJ786449 TBE786449:TBF786449 TLA786449:TLB786449 TUW786449:TUX786449 UES786449:UET786449 UOO786449:UOP786449 UYK786449:UYL786449 VIG786449:VIH786449 VSC786449:VSD786449 WBY786449:WBZ786449 WLU786449:WLV786449 WVQ786449:WVR786449 I851985:J851985 JE851985:JF851985 TA851985:TB851985 ACW851985:ACX851985 AMS851985:AMT851985 AWO851985:AWP851985 BGK851985:BGL851985 BQG851985:BQH851985 CAC851985:CAD851985 CJY851985:CJZ851985 CTU851985:CTV851985 DDQ851985:DDR851985 DNM851985:DNN851985 DXI851985:DXJ851985 EHE851985:EHF851985 ERA851985:ERB851985 FAW851985:FAX851985 FKS851985:FKT851985 FUO851985:FUP851985 GEK851985:GEL851985 GOG851985:GOH851985 GYC851985:GYD851985 HHY851985:HHZ851985 HRU851985:HRV851985 IBQ851985:IBR851985 ILM851985:ILN851985 IVI851985:IVJ851985 JFE851985:JFF851985 JPA851985:JPB851985 JYW851985:JYX851985 KIS851985:KIT851985 KSO851985:KSP851985 LCK851985:LCL851985 LMG851985:LMH851985 LWC851985:LWD851985 MFY851985:MFZ851985 MPU851985:MPV851985 MZQ851985:MZR851985 NJM851985:NJN851985 NTI851985:NTJ851985 ODE851985:ODF851985 ONA851985:ONB851985 OWW851985:OWX851985 PGS851985:PGT851985 PQO851985:PQP851985 QAK851985:QAL851985 QKG851985:QKH851985 QUC851985:QUD851985 RDY851985:RDZ851985 RNU851985:RNV851985 RXQ851985:RXR851985 SHM851985:SHN851985 SRI851985:SRJ851985 TBE851985:TBF851985 TLA851985:TLB851985 TUW851985:TUX851985 UES851985:UET851985 UOO851985:UOP851985 UYK851985:UYL851985 VIG851985:VIH851985 VSC851985:VSD851985 WBY851985:WBZ851985 WLU851985:WLV851985 WVQ851985:WVR851985 I917521:J917521 JE917521:JF917521 TA917521:TB917521 ACW917521:ACX917521 AMS917521:AMT917521 AWO917521:AWP917521 BGK917521:BGL917521 BQG917521:BQH917521 CAC917521:CAD917521 CJY917521:CJZ917521 CTU917521:CTV917521 DDQ917521:DDR917521 DNM917521:DNN917521 DXI917521:DXJ917521 EHE917521:EHF917521 ERA917521:ERB917521 FAW917521:FAX917521 FKS917521:FKT917521 FUO917521:FUP917521 GEK917521:GEL917521 GOG917521:GOH917521 GYC917521:GYD917521 HHY917521:HHZ917521 HRU917521:HRV917521 IBQ917521:IBR917521 ILM917521:ILN917521 IVI917521:IVJ917521 JFE917521:JFF917521 JPA917521:JPB917521 JYW917521:JYX917521 KIS917521:KIT917521 KSO917521:KSP917521 LCK917521:LCL917521 LMG917521:LMH917521 LWC917521:LWD917521 MFY917521:MFZ917521 MPU917521:MPV917521 MZQ917521:MZR917521 NJM917521:NJN917521 NTI917521:NTJ917521 ODE917521:ODF917521 ONA917521:ONB917521 OWW917521:OWX917521 PGS917521:PGT917521 PQO917521:PQP917521 QAK917521:QAL917521 QKG917521:QKH917521 QUC917521:QUD917521 RDY917521:RDZ917521 RNU917521:RNV917521 RXQ917521:RXR917521 SHM917521:SHN917521 SRI917521:SRJ917521 TBE917521:TBF917521 TLA917521:TLB917521 TUW917521:TUX917521 UES917521:UET917521 UOO917521:UOP917521 UYK917521:UYL917521 VIG917521:VIH917521 VSC917521:VSD917521 WBY917521:WBZ917521 WLU917521:WLV917521 WVQ917521:WVR917521 I983057:J983057 JE983057:JF983057 TA983057:TB983057 ACW983057:ACX983057 AMS983057:AMT983057 AWO983057:AWP983057 BGK983057:BGL983057 BQG983057:BQH983057 CAC983057:CAD983057 CJY983057:CJZ983057 CTU983057:CTV983057 DDQ983057:DDR983057 DNM983057:DNN983057 DXI983057:DXJ983057 EHE983057:EHF983057 ERA983057:ERB983057 FAW983057:FAX983057 FKS983057:FKT983057 FUO983057:FUP983057 GEK983057:GEL983057 GOG983057:GOH983057 GYC983057:GYD983057 HHY983057:HHZ983057 HRU983057:HRV983057 IBQ983057:IBR983057 ILM983057:ILN983057 IVI983057:IVJ983057 JFE983057:JFF983057 JPA983057:JPB983057 JYW983057:JYX983057 KIS983057:KIT983057 KSO983057:KSP983057 LCK983057:LCL983057 LMG983057:LMH983057 LWC983057:LWD983057 MFY983057:MFZ983057 MPU983057:MPV983057 MZQ983057:MZR983057 NJM983057:NJN983057 NTI983057:NTJ983057 ODE983057:ODF983057 ONA983057:ONB983057 OWW983057:OWX983057 PGS983057:PGT983057 PQO983057:PQP983057 QAK983057:QAL983057 QKG983057:QKH983057 QUC983057:QUD983057 RDY983057:RDZ983057 RNU983057:RNV983057 RXQ983057:RXR983057 SHM983057:SHN983057 SRI983057:SRJ983057 TBE983057:TBF983057 TLA983057:TLB983057 TUW983057:TUX983057 UES983057:UET983057 UOO983057:UOP983057 UYK983057:UYL983057 VIG983057:VIH983057 VSC983057:VSD983057 WBY983057:WBZ983057 WLU983057:WLV983057 WVQ983057:WVR983057 C5:H17 IY5:JD17 SU5:SZ17 ACQ5:ACV17 AMM5:AMR17 AWI5:AWN17 BGE5:BGJ17 BQA5:BQF17 BZW5:CAB17 CJS5:CJX17 CTO5:CTT17 DDK5:DDP17 DNG5:DNL17 DXC5:DXH17 EGY5:EHD17 EQU5:EQZ17 FAQ5:FAV17 FKM5:FKR17 FUI5:FUN17 GEE5:GEJ17 GOA5:GOF17 GXW5:GYB17 HHS5:HHX17 HRO5:HRT17 IBK5:IBP17 ILG5:ILL17 IVC5:IVH17 JEY5:JFD17 JOU5:JOZ17 JYQ5:JYV17 KIM5:KIR17 KSI5:KSN17 LCE5:LCJ17 LMA5:LMF17 LVW5:LWB17 MFS5:MFX17 MPO5:MPT17 MZK5:MZP17 NJG5:NJL17 NTC5:NTH17 OCY5:ODD17 OMU5:OMZ17 OWQ5:OWV17 PGM5:PGR17 PQI5:PQN17 QAE5:QAJ17 QKA5:QKF17 QTW5:QUB17 RDS5:RDX17 RNO5:RNT17 RXK5:RXP17 SHG5:SHL17 SRC5:SRH17 TAY5:TBD17 TKU5:TKZ17 TUQ5:TUV17 UEM5:UER17 UOI5:UON17 UYE5:UYJ17 VIA5:VIF17 VRW5:VSB17 WBS5:WBX17 WLO5:WLT17 WVK5:WVP17 C65541:H65553 IY65541:JD65553 SU65541:SZ65553 ACQ65541:ACV65553 AMM65541:AMR65553 AWI65541:AWN65553 BGE65541:BGJ65553 BQA65541:BQF65553 BZW65541:CAB65553 CJS65541:CJX65553 CTO65541:CTT65553 DDK65541:DDP65553 DNG65541:DNL65553 DXC65541:DXH65553 EGY65541:EHD65553 EQU65541:EQZ65553 FAQ65541:FAV65553 FKM65541:FKR65553 FUI65541:FUN65553 GEE65541:GEJ65553 GOA65541:GOF65553 GXW65541:GYB65553 HHS65541:HHX65553 HRO65541:HRT65553 IBK65541:IBP65553 ILG65541:ILL65553 IVC65541:IVH65553 JEY65541:JFD65553 JOU65541:JOZ65553 JYQ65541:JYV65553 KIM65541:KIR65553 KSI65541:KSN65553 LCE65541:LCJ65553 LMA65541:LMF65553 LVW65541:LWB65553 MFS65541:MFX65553 MPO65541:MPT65553 MZK65541:MZP65553 NJG65541:NJL65553 NTC65541:NTH65553 OCY65541:ODD65553 OMU65541:OMZ65553 OWQ65541:OWV65553 PGM65541:PGR65553 PQI65541:PQN65553 QAE65541:QAJ65553 QKA65541:QKF65553 QTW65541:QUB65553 RDS65541:RDX65553 RNO65541:RNT65553 RXK65541:RXP65553 SHG65541:SHL65553 SRC65541:SRH65553 TAY65541:TBD65553 TKU65541:TKZ65553 TUQ65541:TUV65553 UEM65541:UER65553 UOI65541:UON65553 UYE65541:UYJ65553 VIA65541:VIF65553 VRW65541:VSB65553 WBS65541:WBX65553 WLO65541:WLT65553 WVK65541:WVP65553 C131077:H131089 IY131077:JD131089 SU131077:SZ131089 ACQ131077:ACV131089 AMM131077:AMR131089 AWI131077:AWN131089 BGE131077:BGJ131089 BQA131077:BQF131089 BZW131077:CAB131089 CJS131077:CJX131089 CTO131077:CTT131089 DDK131077:DDP131089 DNG131077:DNL131089 DXC131077:DXH131089 EGY131077:EHD131089 EQU131077:EQZ131089 FAQ131077:FAV131089 FKM131077:FKR131089 FUI131077:FUN131089 GEE131077:GEJ131089 GOA131077:GOF131089 GXW131077:GYB131089 HHS131077:HHX131089 HRO131077:HRT131089 IBK131077:IBP131089 ILG131077:ILL131089 IVC131077:IVH131089 JEY131077:JFD131089 JOU131077:JOZ131089 JYQ131077:JYV131089 KIM131077:KIR131089 KSI131077:KSN131089 LCE131077:LCJ131089 LMA131077:LMF131089 LVW131077:LWB131089 MFS131077:MFX131089 MPO131077:MPT131089 MZK131077:MZP131089 NJG131077:NJL131089 NTC131077:NTH131089 OCY131077:ODD131089 OMU131077:OMZ131089 OWQ131077:OWV131089 PGM131077:PGR131089 PQI131077:PQN131089 QAE131077:QAJ131089 QKA131077:QKF131089 QTW131077:QUB131089 RDS131077:RDX131089 RNO131077:RNT131089 RXK131077:RXP131089 SHG131077:SHL131089 SRC131077:SRH131089 TAY131077:TBD131089 TKU131077:TKZ131089 TUQ131077:TUV131089 UEM131077:UER131089 UOI131077:UON131089 UYE131077:UYJ131089 VIA131077:VIF131089 VRW131077:VSB131089 WBS131077:WBX131089 WLO131077:WLT131089 WVK131077:WVP131089 C196613:H196625 IY196613:JD196625 SU196613:SZ196625 ACQ196613:ACV196625 AMM196613:AMR196625 AWI196613:AWN196625 BGE196613:BGJ196625 BQA196613:BQF196625 BZW196613:CAB196625 CJS196613:CJX196625 CTO196613:CTT196625 DDK196613:DDP196625 DNG196613:DNL196625 DXC196613:DXH196625 EGY196613:EHD196625 EQU196613:EQZ196625 FAQ196613:FAV196625 FKM196613:FKR196625 FUI196613:FUN196625 GEE196613:GEJ196625 GOA196613:GOF196625 GXW196613:GYB196625 HHS196613:HHX196625 HRO196613:HRT196625 IBK196613:IBP196625 ILG196613:ILL196625 IVC196613:IVH196625 JEY196613:JFD196625 JOU196613:JOZ196625 JYQ196613:JYV196625 KIM196613:KIR196625 KSI196613:KSN196625 LCE196613:LCJ196625 LMA196613:LMF196625 LVW196613:LWB196625 MFS196613:MFX196625 MPO196613:MPT196625 MZK196613:MZP196625 NJG196613:NJL196625 NTC196613:NTH196625 OCY196613:ODD196625 OMU196613:OMZ196625 OWQ196613:OWV196625 PGM196613:PGR196625 PQI196613:PQN196625 QAE196613:QAJ196625 QKA196613:QKF196625 QTW196613:QUB196625 RDS196613:RDX196625 RNO196613:RNT196625 RXK196613:RXP196625 SHG196613:SHL196625 SRC196613:SRH196625 TAY196613:TBD196625 TKU196613:TKZ196625 TUQ196613:TUV196625 UEM196613:UER196625 UOI196613:UON196625 UYE196613:UYJ196625 VIA196613:VIF196625 VRW196613:VSB196625 WBS196613:WBX196625 WLO196613:WLT196625 WVK196613:WVP196625 C262149:H262161 IY262149:JD262161 SU262149:SZ262161 ACQ262149:ACV262161 AMM262149:AMR262161 AWI262149:AWN262161 BGE262149:BGJ262161 BQA262149:BQF262161 BZW262149:CAB262161 CJS262149:CJX262161 CTO262149:CTT262161 DDK262149:DDP262161 DNG262149:DNL262161 DXC262149:DXH262161 EGY262149:EHD262161 EQU262149:EQZ262161 FAQ262149:FAV262161 FKM262149:FKR262161 FUI262149:FUN262161 GEE262149:GEJ262161 GOA262149:GOF262161 GXW262149:GYB262161 HHS262149:HHX262161 HRO262149:HRT262161 IBK262149:IBP262161 ILG262149:ILL262161 IVC262149:IVH262161 JEY262149:JFD262161 JOU262149:JOZ262161 JYQ262149:JYV262161 KIM262149:KIR262161 KSI262149:KSN262161 LCE262149:LCJ262161 LMA262149:LMF262161 LVW262149:LWB262161 MFS262149:MFX262161 MPO262149:MPT262161 MZK262149:MZP262161 NJG262149:NJL262161 NTC262149:NTH262161 OCY262149:ODD262161 OMU262149:OMZ262161 OWQ262149:OWV262161 PGM262149:PGR262161 PQI262149:PQN262161 QAE262149:QAJ262161 QKA262149:QKF262161 QTW262149:QUB262161 RDS262149:RDX262161 RNO262149:RNT262161 RXK262149:RXP262161 SHG262149:SHL262161 SRC262149:SRH262161 TAY262149:TBD262161 TKU262149:TKZ262161 TUQ262149:TUV262161 UEM262149:UER262161 UOI262149:UON262161 UYE262149:UYJ262161 VIA262149:VIF262161 VRW262149:VSB262161 WBS262149:WBX262161 WLO262149:WLT262161 WVK262149:WVP262161 C327685:H327697 IY327685:JD327697 SU327685:SZ327697 ACQ327685:ACV327697 AMM327685:AMR327697 AWI327685:AWN327697 BGE327685:BGJ327697 BQA327685:BQF327697 BZW327685:CAB327697 CJS327685:CJX327697 CTO327685:CTT327697 DDK327685:DDP327697 DNG327685:DNL327697 DXC327685:DXH327697 EGY327685:EHD327697 EQU327685:EQZ327697 FAQ327685:FAV327697 FKM327685:FKR327697 FUI327685:FUN327697 GEE327685:GEJ327697 GOA327685:GOF327697 GXW327685:GYB327697 HHS327685:HHX327697 HRO327685:HRT327697 IBK327685:IBP327697 ILG327685:ILL327697 IVC327685:IVH327697 JEY327685:JFD327697 JOU327685:JOZ327697 JYQ327685:JYV327697 KIM327685:KIR327697 KSI327685:KSN327697 LCE327685:LCJ327697 LMA327685:LMF327697 LVW327685:LWB327697 MFS327685:MFX327697 MPO327685:MPT327697 MZK327685:MZP327697 NJG327685:NJL327697 NTC327685:NTH327697 OCY327685:ODD327697 OMU327685:OMZ327697 OWQ327685:OWV327697 PGM327685:PGR327697 PQI327685:PQN327697 QAE327685:QAJ327697 QKA327685:QKF327697 QTW327685:QUB327697 RDS327685:RDX327697 RNO327685:RNT327697 RXK327685:RXP327697 SHG327685:SHL327697 SRC327685:SRH327697 TAY327685:TBD327697 TKU327685:TKZ327697 TUQ327685:TUV327697 UEM327685:UER327697 UOI327685:UON327697 UYE327685:UYJ327697 VIA327685:VIF327697 VRW327685:VSB327697 WBS327685:WBX327697 WLO327685:WLT327697 WVK327685:WVP327697 C393221:H393233 IY393221:JD393233 SU393221:SZ393233 ACQ393221:ACV393233 AMM393221:AMR393233 AWI393221:AWN393233 BGE393221:BGJ393233 BQA393221:BQF393233 BZW393221:CAB393233 CJS393221:CJX393233 CTO393221:CTT393233 DDK393221:DDP393233 DNG393221:DNL393233 DXC393221:DXH393233 EGY393221:EHD393233 EQU393221:EQZ393233 FAQ393221:FAV393233 FKM393221:FKR393233 FUI393221:FUN393233 GEE393221:GEJ393233 GOA393221:GOF393233 GXW393221:GYB393233 HHS393221:HHX393233 HRO393221:HRT393233 IBK393221:IBP393233 ILG393221:ILL393233 IVC393221:IVH393233 JEY393221:JFD393233 JOU393221:JOZ393233 JYQ393221:JYV393233 KIM393221:KIR393233 KSI393221:KSN393233 LCE393221:LCJ393233 LMA393221:LMF393233 LVW393221:LWB393233 MFS393221:MFX393233 MPO393221:MPT393233 MZK393221:MZP393233 NJG393221:NJL393233 NTC393221:NTH393233 OCY393221:ODD393233 OMU393221:OMZ393233 OWQ393221:OWV393233 PGM393221:PGR393233 PQI393221:PQN393233 QAE393221:QAJ393233 QKA393221:QKF393233 QTW393221:QUB393233 RDS393221:RDX393233 RNO393221:RNT393233 RXK393221:RXP393233 SHG393221:SHL393233 SRC393221:SRH393233 TAY393221:TBD393233 TKU393221:TKZ393233 TUQ393221:TUV393233 UEM393221:UER393233 UOI393221:UON393233 UYE393221:UYJ393233 VIA393221:VIF393233 VRW393221:VSB393233 WBS393221:WBX393233 WLO393221:WLT393233 WVK393221:WVP393233 C458757:H458769 IY458757:JD458769 SU458757:SZ458769 ACQ458757:ACV458769 AMM458757:AMR458769 AWI458757:AWN458769 BGE458757:BGJ458769 BQA458757:BQF458769 BZW458757:CAB458769 CJS458757:CJX458769 CTO458757:CTT458769 DDK458757:DDP458769 DNG458757:DNL458769 DXC458757:DXH458769 EGY458757:EHD458769 EQU458757:EQZ458769 FAQ458757:FAV458769 FKM458757:FKR458769 FUI458757:FUN458769 GEE458757:GEJ458769 GOA458757:GOF458769 GXW458757:GYB458769 HHS458757:HHX458769 HRO458757:HRT458769 IBK458757:IBP458769 ILG458757:ILL458769 IVC458757:IVH458769 JEY458757:JFD458769 JOU458757:JOZ458769 JYQ458757:JYV458769 KIM458757:KIR458769 KSI458757:KSN458769 LCE458757:LCJ458769 LMA458757:LMF458769 LVW458757:LWB458769 MFS458757:MFX458769 MPO458757:MPT458769 MZK458757:MZP458769 NJG458757:NJL458769 NTC458757:NTH458769 OCY458757:ODD458769 OMU458757:OMZ458769 OWQ458757:OWV458769 PGM458757:PGR458769 PQI458757:PQN458769 QAE458757:QAJ458769 QKA458757:QKF458769 QTW458757:QUB458769 RDS458757:RDX458769 RNO458757:RNT458769 RXK458757:RXP458769 SHG458757:SHL458769 SRC458757:SRH458769 TAY458757:TBD458769 TKU458757:TKZ458769 TUQ458757:TUV458769 UEM458757:UER458769 UOI458757:UON458769 UYE458757:UYJ458769 VIA458757:VIF458769 VRW458757:VSB458769 WBS458757:WBX458769 WLO458757:WLT458769 WVK458757:WVP458769 C524293:H524305 IY524293:JD524305 SU524293:SZ524305 ACQ524293:ACV524305 AMM524293:AMR524305 AWI524293:AWN524305 BGE524293:BGJ524305 BQA524293:BQF524305 BZW524293:CAB524305 CJS524293:CJX524305 CTO524293:CTT524305 DDK524293:DDP524305 DNG524293:DNL524305 DXC524293:DXH524305 EGY524293:EHD524305 EQU524293:EQZ524305 FAQ524293:FAV524305 FKM524293:FKR524305 FUI524293:FUN524305 GEE524293:GEJ524305 GOA524293:GOF524305 GXW524293:GYB524305 HHS524293:HHX524305 HRO524293:HRT524305 IBK524293:IBP524305 ILG524293:ILL524305 IVC524293:IVH524305 JEY524293:JFD524305 JOU524293:JOZ524305 JYQ524293:JYV524305 KIM524293:KIR524305 KSI524293:KSN524305 LCE524293:LCJ524305 LMA524293:LMF524305 LVW524293:LWB524305 MFS524293:MFX524305 MPO524293:MPT524305 MZK524293:MZP524305 NJG524293:NJL524305 NTC524293:NTH524305 OCY524293:ODD524305 OMU524293:OMZ524305 OWQ524293:OWV524305 PGM524293:PGR524305 PQI524293:PQN524305 QAE524293:QAJ524305 QKA524293:QKF524305 QTW524293:QUB524305 RDS524293:RDX524305 RNO524293:RNT524305 RXK524293:RXP524305 SHG524293:SHL524305 SRC524293:SRH524305 TAY524293:TBD524305 TKU524293:TKZ524305 TUQ524293:TUV524305 UEM524293:UER524305 UOI524293:UON524305 UYE524293:UYJ524305 VIA524293:VIF524305 VRW524293:VSB524305 WBS524293:WBX524305 WLO524293:WLT524305 WVK524293:WVP524305 C589829:H589841 IY589829:JD589841 SU589829:SZ589841 ACQ589829:ACV589841 AMM589829:AMR589841 AWI589829:AWN589841 BGE589829:BGJ589841 BQA589829:BQF589841 BZW589829:CAB589841 CJS589829:CJX589841 CTO589829:CTT589841 DDK589829:DDP589841 DNG589829:DNL589841 DXC589829:DXH589841 EGY589829:EHD589841 EQU589829:EQZ589841 FAQ589829:FAV589841 FKM589829:FKR589841 FUI589829:FUN589841 GEE589829:GEJ589841 GOA589829:GOF589841 GXW589829:GYB589841 HHS589829:HHX589841 HRO589829:HRT589841 IBK589829:IBP589841 ILG589829:ILL589841 IVC589829:IVH589841 JEY589829:JFD589841 JOU589829:JOZ589841 JYQ589829:JYV589841 KIM589829:KIR589841 KSI589829:KSN589841 LCE589829:LCJ589841 LMA589829:LMF589841 LVW589829:LWB589841 MFS589829:MFX589841 MPO589829:MPT589841 MZK589829:MZP589841 NJG589829:NJL589841 NTC589829:NTH589841 OCY589829:ODD589841 OMU589829:OMZ589841 OWQ589829:OWV589841 PGM589829:PGR589841 PQI589829:PQN589841 QAE589829:QAJ589841 QKA589829:QKF589841 QTW589829:QUB589841 RDS589829:RDX589841 RNO589829:RNT589841 RXK589829:RXP589841 SHG589829:SHL589841 SRC589829:SRH589841 TAY589829:TBD589841 TKU589829:TKZ589841 TUQ589829:TUV589841 UEM589829:UER589841 UOI589829:UON589841 UYE589829:UYJ589841 VIA589829:VIF589841 VRW589829:VSB589841 WBS589829:WBX589841 WLO589829:WLT589841 WVK589829:WVP589841 C655365:H655377 IY655365:JD655377 SU655365:SZ655377 ACQ655365:ACV655377 AMM655365:AMR655377 AWI655365:AWN655377 BGE655365:BGJ655377 BQA655365:BQF655377 BZW655365:CAB655377 CJS655365:CJX655377 CTO655365:CTT655377 DDK655365:DDP655377 DNG655365:DNL655377 DXC655365:DXH655377 EGY655365:EHD655377 EQU655365:EQZ655377 FAQ655365:FAV655377 FKM655365:FKR655377 FUI655365:FUN655377 GEE655365:GEJ655377 GOA655365:GOF655377 GXW655365:GYB655377 HHS655365:HHX655377 HRO655365:HRT655377 IBK655365:IBP655377 ILG655365:ILL655377 IVC655365:IVH655377 JEY655365:JFD655377 JOU655365:JOZ655377 JYQ655365:JYV655377 KIM655365:KIR655377 KSI655365:KSN655377 LCE655365:LCJ655377 LMA655365:LMF655377 LVW655365:LWB655377 MFS655365:MFX655377 MPO655365:MPT655377 MZK655365:MZP655377 NJG655365:NJL655377 NTC655365:NTH655377 OCY655365:ODD655377 OMU655365:OMZ655377 OWQ655365:OWV655377 PGM655365:PGR655377 PQI655365:PQN655377 QAE655365:QAJ655377 QKA655365:QKF655377 QTW655365:QUB655377 RDS655365:RDX655377 RNO655365:RNT655377 RXK655365:RXP655377 SHG655365:SHL655377 SRC655365:SRH655377 TAY655365:TBD655377 TKU655365:TKZ655377 TUQ655365:TUV655377 UEM655365:UER655377 UOI655365:UON655377 UYE655365:UYJ655377 VIA655365:VIF655377 VRW655365:VSB655377 WBS655365:WBX655377 WLO655365:WLT655377 WVK655365:WVP655377 C720901:H720913 IY720901:JD720913 SU720901:SZ720913 ACQ720901:ACV720913 AMM720901:AMR720913 AWI720901:AWN720913 BGE720901:BGJ720913 BQA720901:BQF720913 BZW720901:CAB720913 CJS720901:CJX720913 CTO720901:CTT720913 DDK720901:DDP720913 DNG720901:DNL720913 DXC720901:DXH720913 EGY720901:EHD720913 EQU720901:EQZ720913 FAQ720901:FAV720913 FKM720901:FKR720913 FUI720901:FUN720913 GEE720901:GEJ720913 GOA720901:GOF720913 GXW720901:GYB720913 HHS720901:HHX720913 HRO720901:HRT720913 IBK720901:IBP720913 ILG720901:ILL720913 IVC720901:IVH720913 JEY720901:JFD720913 JOU720901:JOZ720913 JYQ720901:JYV720913 KIM720901:KIR720913 KSI720901:KSN720913 LCE720901:LCJ720913 LMA720901:LMF720913 LVW720901:LWB720913 MFS720901:MFX720913 MPO720901:MPT720913 MZK720901:MZP720913 NJG720901:NJL720913 NTC720901:NTH720913 OCY720901:ODD720913 OMU720901:OMZ720913 OWQ720901:OWV720913 PGM720901:PGR720913 PQI720901:PQN720913 QAE720901:QAJ720913 QKA720901:QKF720913 QTW720901:QUB720913 RDS720901:RDX720913 RNO720901:RNT720913 RXK720901:RXP720913 SHG720901:SHL720913 SRC720901:SRH720913 TAY720901:TBD720913 TKU720901:TKZ720913 TUQ720901:TUV720913 UEM720901:UER720913 UOI720901:UON720913 UYE720901:UYJ720913 VIA720901:VIF720913 VRW720901:VSB720913 WBS720901:WBX720913 WLO720901:WLT720913 WVK720901:WVP720913 C786437:H786449 IY786437:JD786449 SU786437:SZ786449 ACQ786437:ACV786449 AMM786437:AMR786449 AWI786437:AWN786449 BGE786437:BGJ786449 BQA786437:BQF786449 BZW786437:CAB786449 CJS786437:CJX786449 CTO786437:CTT786449 DDK786437:DDP786449 DNG786437:DNL786449 DXC786437:DXH786449 EGY786437:EHD786449 EQU786437:EQZ786449 FAQ786437:FAV786449 FKM786437:FKR786449 FUI786437:FUN786449 GEE786437:GEJ786449 GOA786437:GOF786449 GXW786437:GYB786449 HHS786437:HHX786449 HRO786437:HRT786449 IBK786437:IBP786449 ILG786437:ILL786449 IVC786437:IVH786449 JEY786437:JFD786449 JOU786437:JOZ786449 JYQ786437:JYV786449 KIM786437:KIR786449 KSI786437:KSN786449 LCE786437:LCJ786449 LMA786437:LMF786449 LVW786437:LWB786449 MFS786437:MFX786449 MPO786437:MPT786449 MZK786437:MZP786449 NJG786437:NJL786449 NTC786437:NTH786449 OCY786437:ODD786449 OMU786437:OMZ786449 OWQ786437:OWV786449 PGM786437:PGR786449 PQI786437:PQN786449 QAE786437:QAJ786449 QKA786437:QKF786449 QTW786437:QUB786449 RDS786437:RDX786449 RNO786437:RNT786449 RXK786437:RXP786449 SHG786437:SHL786449 SRC786437:SRH786449 TAY786437:TBD786449 TKU786437:TKZ786449 TUQ786437:TUV786449 UEM786437:UER786449 UOI786437:UON786449 UYE786437:UYJ786449 VIA786437:VIF786449 VRW786437:VSB786449 WBS786437:WBX786449 WLO786437:WLT786449 WVK786437:WVP786449 C851973:H851985 IY851973:JD851985 SU851973:SZ851985 ACQ851973:ACV851985 AMM851973:AMR851985 AWI851973:AWN851985 BGE851973:BGJ851985 BQA851973:BQF851985 BZW851973:CAB851985 CJS851973:CJX851985 CTO851973:CTT851985 DDK851973:DDP851985 DNG851973:DNL851985 DXC851973:DXH851985 EGY851973:EHD851985 EQU851973:EQZ851985 FAQ851973:FAV851985 FKM851973:FKR851985 FUI851973:FUN851985 GEE851973:GEJ851985 GOA851973:GOF851985 GXW851973:GYB851985 HHS851973:HHX851985 HRO851973:HRT851985 IBK851973:IBP851985 ILG851973:ILL851985 IVC851973:IVH851985 JEY851973:JFD851985 JOU851973:JOZ851985 JYQ851973:JYV851985 KIM851973:KIR851985 KSI851973:KSN851985 LCE851973:LCJ851985 LMA851973:LMF851985 LVW851973:LWB851985 MFS851973:MFX851985 MPO851973:MPT851985 MZK851973:MZP851985 NJG851973:NJL851985 NTC851973:NTH851985 OCY851973:ODD851985 OMU851973:OMZ851985 OWQ851973:OWV851985 PGM851973:PGR851985 PQI851973:PQN851985 QAE851973:QAJ851985 QKA851973:QKF851985 QTW851973:QUB851985 RDS851973:RDX851985 RNO851973:RNT851985 RXK851973:RXP851985 SHG851973:SHL851985 SRC851973:SRH851985 TAY851973:TBD851985 TKU851973:TKZ851985 TUQ851973:TUV851985 UEM851973:UER851985 UOI851973:UON851985 UYE851973:UYJ851985 VIA851973:VIF851985 VRW851973:VSB851985 WBS851973:WBX851985 WLO851973:WLT851985 WVK851973:WVP851985 C917509:H917521 IY917509:JD917521 SU917509:SZ917521 ACQ917509:ACV917521 AMM917509:AMR917521 AWI917509:AWN917521 BGE917509:BGJ917521 BQA917509:BQF917521 BZW917509:CAB917521 CJS917509:CJX917521 CTO917509:CTT917521 DDK917509:DDP917521 DNG917509:DNL917521 DXC917509:DXH917521 EGY917509:EHD917521 EQU917509:EQZ917521 FAQ917509:FAV917521 FKM917509:FKR917521 FUI917509:FUN917521 GEE917509:GEJ917521 GOA917509:GOF917521 GXW917509:GYB917521 HHS917509:HHX917521 HRO917509:HRT917521 IBK917509:IBP917521 ILG917509:ILL917521 IVC917509:IVH917521 JEY917509:JFD917521 JOU917509:JOZ917521 JYQ917509:JYV917521 KIM917509:KIR917521 KSI917509:KSN917521 LCE917509:LCJ917521 LMA917509:LMF917521 LVW917509:LWB917521 MFS917509:MFX917521 MPO917509:MPT917521 MZK917509:MZP917521 NJG917509:NJL917521 NTC917509:NTH917521 OCY917509:ODD917521 OMU917509:OMZ917521 OWQ917509:OWV917521 PGM917509:PGR917521 PQI917509:PQN917521 QAE917509:QAJ917521 QKA917509:QKF917521 QTW917509:QUB917521 RDS917509:RDX917521 RNO917509:RNT917521 RXK917509:RXP917521 SHG917509:SHL917521 SRC917509:SRH917521 TAY917509:TBD917521 TKU917509:TKZ917521 TUQ917509:TUV917521 UEM917509:UER917521 UOI917509:UON917521 UYE917509:UYJ917521 VIA917509:VIF917521 VRW917509:VSB917521 WBS917509:WBX917521 WLO917509:WLT917521 WVK917509:WVP917521 C983045:H983057 IY983045:JD983057 SU983045:SZ983057 ACQ983045:ACV983057 AMM983045:AMR983057 AWI983045:AWN983057 BGE983045:BGJ983057 BQA983045:BQF983057 BZW983045:CAB983057 CJS983045:CJX983057 CTO983045:CTT983057 DDK983045:DDP983057 DNG983045:DNL983057 DXC983045:DXH983057 EGY983045:EHD983057 EQU983045:EQZ983057 FAQ983045:FAV983057 FKM983045:FKR983057 FUI983045:FUN983057 GEE983045:GEJ983057 GOA983045:GOF983057 GXW983045:GYB983057 HHS983045:HHX983057 HRO983045:HRT983057 IBK983045:IBP983057 ILG983045:ILL983057 IVC983045:IVH983057 JEY983045:JFD983057 JOU983045:JOZ983057 JYQ983045:JYV983057 KIM983045:KIR983057 KSI983045:KSN983057 LCE983045:LCJ983057 LMA983045:LMF983057 LVW983045:LWB983057 MFS983045:MFX983057 MPO983045:MPT983057 MZK983045:MZP983057 NJG983045:NJL983057 NTC983045:NTH983057 OCY983045:ODD983057 OMU983045:OMZ983057 OWQ983045:OWV983057 PGM983045:PGR983057 PQI983045:PQN983057 QAE983045:QAJ983057 QKA983045:QKF983057 QTW983045:QUB983057 RDS983045:RDX983057 RNO983045:RNT983057 RXK983045:RXP983057 SHG983045:SHL983057 SRC983045:SRH983057 TAY983045:TBD983057 TKU983045:TKZ983057 TUQ983045:TUV983057 UEM983045:UER983057 UOI983045:UON983057 UYE983045:UYJ983057 VIA983045:VIF983057 VRW983045:VSB983057 WBS983045:WBX983057 WLO983045:WLT983057 WVK983045:WVP983057 I5:I16 JE5:JE16 TA5:TA16 ACW5:ACW16 AMS5:AMS16 AWO5:AWO16 BGK5:BGK16 BQG5:BQG16 CAC5:CAC16 CJY5:CJY16 CTU5:CTU16 DDQ5:DDQ16 DNM5:DNM16 DXI5:DXI16 EHE5:EHE16 ERA5:ERA16 FAW5:FAW16 FKS5:FKS16 FUO5:FUO16 GEK5:GEK16 GOG5:GOG16 GYC5:GYC16 HHY5:HHY16 HRU5:HRU16 IBQ5:IBQ16 ILM5:ILM16 IVI5:IVI16 JFE5:JFE16 JPA5:JPA16 JYW5:JYW16 KIS5:KIS16 KSO5:KSO16 LCK5:LCK16 LMG5:LMG16 LWC5:LWC16 MFY5:MFY16 MPU5:MPU16 MZQ5:MZQ16 NJM5:NJM16 NTI5:NTI16 ODE5:ODE16 ONA5:ONA16 OWW5:OWW16 PGS5:PGS16 PQO5:PQO16 QAK5:QAK16 QKG5:QKG16 QUC5:QUC16 RDY5:RDY16 RNU5:RNU16 RXQ5:RXQ16 SHM5:SHM16 SRI5:SRI16 TBE5:TBE16 TLA5:TLA16 TUW5:TUW16 UES5:UES16 UOO5:UOO16 UYK5:UYK16 VIG5:VIG16 VSC5:VSC16 WBY5:WBY16 WLU5:WLU16 WVQ5:WVQ16 I65541:I65552 JE65541:JE65552 TA65541:TA65552 ACW65541:ACW65552 AMS65541:AMS65552 AWO65541:AWO65552 BGK65541:BGK65552 BQG65541:BQG65552 CAC65541:CAC65552 CJY65541:CJY65552 CTU65541:CTU65552 DDQ65541:DDQ65552 DNM65541:DNM65552 DXI65541:DXI65552 EHE65541:EHE65552 ERA65541:ERA65552 FAW65541:FAW65552 FKS65541:FKS65552 FUO65541:FUO65552 GEK65541:GEK65552 GOG65541:GOG65552 GYC65541:GYC65552 HHY65541:HHY65552 HRU65541:HRU65552 IBQ65541:IBQ65552 ILM65541:ILM65552 IVI65541:IVI65552 JFE65541:JFE65552 JPA65541:JPA65552 JYW65541:JYW65552 KIS65541:KIS65552 KSO65541:KSO65552 LCK65541:LCK65552 LMG65541:LMG65552 LWC65541:LWC65552 MFY65541:MFY65552 MPU65541:MPU65552 MZQ65541:MZQ65552 NJM65541:NJM65552 NTI65541:NTI65552 ODE65541:ODE65552 ONA65541:ONA65552 OWW65541:OWW65552 PGS65541:PGS65552 PQO65541:PQO65552 QAK65541:QAK65552 QKG65541:QKG65552 QUC65541:QUC65552 RDY65541:RDY65552 RNU65541:RNU65552 RXQ65541:RXQ65552 SHM65541:SHM65552 SRI65541:SRI65552 TBE65541:TBE65552 TLA65541:TLA65552 TUW65541:TUW65552 UES65541:UES65552 UOO65541:UOO65552 UYK65541:UYK65552 VIG65541:VIG65552 VSC65541:VSC65552 WBY65541:WBY65552 WLU65541:WLU65552 WVQ65541:WVQ65552 I131077:I131088 JE131077:JE131088 TA131077:TA131088 ACW131077:ACW131088 AMS131077:AMS131088 AWO131077:AWO131088 BGK131077:BGK131088 BQG131077:BQG131088 CAC131077:CAC131088 CJY131077:CJY131088 CTU131077:CTU131088 DDQ131077:DDQ131088 DNM131077:DNM131088 DXI131077:DXI131088 EHE131077:EHE131088 ERA131077:ERA131088 FAW131077:FAW131088 FKS131077:FKS131088 FUO131077:FUO131088 GEK131077:GEK131088 GOG131077:GOG131088 GYC131077:GYC131088 HHY131077:HHY131088 HRU131077:HRU131088 IBQ131077:IBQ131088 ILM131077:ILM131088 IVI131077:IVI131088 JFE131077:JFE131088 JPA131077:JPA131088 JYW131077:JYW131088 KIS131077:KIS131088 KSO131077:KSO131088 LCK131077:LCK131088 LMG131077:LMG131088 LWC131077:LWC131088 MFY131077:MFY131088 MPU131077:MPU131088 MZQ131077:MZQ131088 NJM131077:NJM131088 NTI131077:NTI131088 ODE131077:ODE131088 ONA131077:ONA131088 OWW131077:OWW131088 PGS131077:PGS131088 PQO131077:PQO131088 QAK131077:QAK131088 QKG131077:QKG131088 QUC131077:QUC131088 RDY131077:RDY131088 RNU131077:RNU131088 RXQ131077:RXQ131088 SHM131077:SHM131088 SRI131077:SRI131088 TBE131077:TBE131088 TLA131077:TLA131088 TUW131077:TUW131088 UES131077:UES131088 UOO131077:UOO131088 UYK131077:UYK131088 VIG131077:VIG131088 VSC131077:VSC131088 WBY131077:WBY131088 WLU131077:WLU131088 WVQ131077:WVQ131088 I196613:I196624 JE196613:JE196624 TA196613:TA196624 ACW196613:ACW196624 AMS196613:AMS196624 AWO196613:AWO196624 BGK196613:BGK196624 BQG196613:BQG196624 CAC196613:CAC196624 CJY196613:CJY196624 CTU196613:CTU196624 DDQ196613:DDQ196624 DNM196613:DNM196624 DXI196613:DXI196624 EHE196613:EHE196624 ERA196613:ERA196624 FAW196613:FAW196624 FKS196613:FKS196624 FUO196613:FUO196624 GEK196613:GEK196624 GOG196613:GOG196624 GYC196613:GYC196624 HHY196613:HHY196624 HRU196613:HRU196624 IBQ196613:IBQ196624 ILM196613:ILM196624 IVI196613:IVI196624 JFE196613:JFE196624 JPA196613:JPA196624 JYW196613:JYW196624 KIS196613:KIS196624 KSO196613:KSO196624 LCK196613:LCK196624 LMG196613:LMG196624 LWC196613:LWC196624 MFY196613:MFY196624 MPU196613:MPU196624 MZQ196613:MZQ196624 NJM196613:NJM196624 NTI196613:NTI196624 ODE196613:ODE196624 ONA196613:ONA196624 OWW196613:OWW196624 PGS196613:PGS196624 PQO196613:PQO196624 QAK196613:QAK196624 QKG196613:QKG196624 QUC196613:QUC196624 RDY196613:RDY196624 RNU196613:RNU196624 RXQ196613:RXQ196624 SHM196613:SHM196624 SRI196613:SRI196624 TBE196613:TBE196624 TLA196613:TLA196624 TUW196613:TUW196624 UES196613:UES196624 UOO196613:UOO196624 UYK196613:UYK196624 VIG196613:VIG196624 VSC196613:VSC196624 WBY196613:WBY196624 WLU196613:WLU196624 WVQ196613:WVQ196624 I262149:I262160 JE262149:JE262160 TA262149:TA262160 ACW262149:ACW262160 AMS262149:AMS262160 AWO262149:AWO262160 BGK262149:BGK262160 BQG262149:BQG262160 CAC262149:CAC262160 CJY262149:CJY262160 CTU262149:CTU262160 DDQ262149:DDQ262160 DNM262149:DNM262160 DXI262149:DXI262160 EHE262149:EHE262160 ERA262149:ERA262160 FAW262149:FAW262160 FKS262149:FKS262160 FUO262149:FUO262160 GEK262149:GEK262160 GOG262149:GOG262160 GYC262149:GYC262160 HHY262149:HHY262160 HRU262149:HRU262160 IBQ262149:IBQ262160 ILM262149:ILM262160 IVI262149:IVI262160 JFE262149:JFE262160 JPA262149:JPA262160 JYW262149:JYW262160 KIS262149:KIS262160 KSO262149:KSO262160 LCK262149:LCK262160 LMG262149:LMG262160 LWC262149:LWC262160 MFY262149:MFY262160 MPU262149:MPU262160 MZQ262149:MZQ262160 NJM262149:NJM262160 NTI262149:NTI262160 ODE262149:ODE262160 ONA262149:ONA262160 OWW262149:OWW262160 PGS262149:PGS262160 PQO262149:PQO262160 QAK262149:QAK262160 QKG262149:QKG262160 QUC262149:QUC262160 RDY262149:RDY262160 RNU262149:RNU262160 RXQ262149:RXQ262160 SHM262149:SHM262160 SRI262149:SRI262160 TBE262149:TBE262160 TLA262149:TLA262160 TUW262149:TUW262160 UES262149:UES262160 UOO262149:UOO262160 UYK262149:UYK262160 VIG262149:VIG262160 VSC262149:VSC262160 WBY262149:WBY262160 WLU262149:WLU262160 WVQ262149:WVQ262160 I327685:I327696 JE327685:JE327696 TA327685:TA327696 ACW327685:ACW327696 AMS327685:AMS327696 AWO327685:AWO327696 BGK327685:BGK327696 BQG327685:BQG327696 CAC327685:CAC327696 CJY327685:CJY327696 CTU327685:CTU327696 DDQ327685:DDQ327696 DNM327685:DNM327696 DXI327685:DXI327696 EHE327685:EHE327696 ERA327685:ERA327696 FAW327685:FAW327696 FKS327685:FKS327696 FUO327685:FUO327696 GEK327685:GEK327696 GOG327685:GOG327696 GYC327685:GYC327696 HHY327685:HHY327696 HRU327685:HRU327696 IBQ327685:IBQ327696 ILM327685:ILM327696 IVI327685:IVI327696 JFE327685:JFE327696 JPA327685:JPA327696 JYW327685:JYW327696 KIS327685:KIS327696 KSO327685:KSO327696 LCK327685:LCK327696 LMG327685:LMG327696 LWC327685:LWC327696 MFY327685:MFY327696 MPU327685:MPU327696 MZQ327685:MZQ327696 NJM327685:NJM327696 NTI327685:NTI327696 ODE327685:ODE327696 ONA327685:ONA327696 OWW327685:OWW327696 PGS327685:PGS327696 PQO327685:PQO327696 QAK327685:QAK327696 QKG327685:QKG327696 QUC327685:QUC327696 RDY327685:RDY327696 RNU327685:RNU327696 RXQ327685:RXQ327696 SHM327685:SHM327696 SRI327685:SRI327696 TBE327685:TBE327696 TLA327685:TLA327696 TUW327685:TUW327696 UES327685:UES327696 UOO327685:UOO327696 UYK327685:UYK327696 VIG327685:VIG327696 VSC327685:VSC327696 WBY327685:WBY327696 WLU327685:WLU327696 WVQ327685:WVQ327696 I393221:I393232 JE393221:JE393232 TA393221:TA393232 ACW393221:ACW393232 AMS393221:AMS393232 AWO393221:AWO393232 BGK393221:BGK393232 BQG393221:BQG393232 CAC393221:CAC393232 CJY393221:CJY393232 CTU393221:CTU393232 DDQ393221:DDQ393232 DNM393221:DNM393232 DXI393221:DXI393232 EHE393221:EHE393232 ERA393221:ERA393232 FAW393221:FAW393232 FKS393221:FKS393232 FUO393221:FUO393232 GEK393221:GEK393232 GOG393221:GOG393232 GYC393221:GYC393232 HHY393221:HHY393232 HRU393221:HRU393232 IBQ393221:IBQ393232 ILM393221:ILM393232 IVI393221:IVI393232 JFE393221:JFE393232 JPA393221:JPA393232 JYW393221:JYW393232 KIS393221:KIS393232 KSO393221:KSO393232 LCK393221:LCK393232 LMG393221:LMG393232 LWC393221:LWC393232 MFY393221:MFY393232 MPU393221:MPU393232 MZQ393221:MZQ393232 NJM393221:NJM393232 NTI393221:NTI393232 ODE393221:ODE393232 ONA393221:ONA393232 OWW393221:OWW393232 PGS393221:PGS393232 PQO393221:PQO393232 QAK393221:QAK393232 QKG393221:QKG393232 QUC393221:QUC393232 RDY393221:RDY393232 RNU393221:RNU393232 RXQ393221:RXQ393232 SHM393221:SHM393232 SRI393221:SRI393232 TBE393221:TBE393232 TLA393221:TLA393232 TUW393221:TUW393232 UES393221:UES393232 UOO393221:UOO393232 UYK393221:UYK393232 VIG393221:VIG393232 VSC393221:VSC393232 WBY393221:WBY393232 WLU393221:WLU393232 WVQ393221:WVQ393232 I458757:I458768 JE458757:JE458768 TA458757:TA458768 ACW458757:ACW458768 AMS458757:AMS458768 AWO458757:AWO458768 BGK458757:BGK458768 BQG458757:BQG458768 CAC458757:CAC458768 CJY458757:CJY458768 CTU458757:CTU458768 DDQ458757:DDQ458768 DNM458757:DNM458768 DXI458757:DXI458768 EHE458757:EHE458768 ERA458757:ERA458768 FAW458757:FAW458768 FKS458757:FKS458768 FUO458757:FUO458768 GEK458757:GEK458768 GOG458757:GOG458768 GYC458757:GYC458768 HHY458757:HHY458768 HRU458757:HRU458768 IBQ458757:IBQ458768 ILM458757:ILM458768 IVI458757:IVI458768 JFE458757:JFE458768 JPA458757:JPA458768 JYW458757:JYW458768 KIS458757:KIS458768 KSO458757:KSO458768 LCK458757:LCK458768 LMG458757:LMG458768 LWC458757:LWC458768 MFY458757:MFY458768 MPU458757:MPU458768 MZQ458757:MZQ458768 NJM458757:NJM458768 NTI458757:NTI458768 ODE458757:ODE458768 ONA458757:ONA458768 OWW458757:OWW458768 PGS458757:PGS458768 PQO458757:PQO458768 QAK458757:QAK458768 QKG458757:QKG458768 QUC458757:QUC458768 RDY458757:RDY458768 RNU458757:RNU458768 RXQ458757:RXQ458768 SHM458757:SHM458768 SRI458757:SRI458768 TBE458757:TBE458768 TLA458757:TLA458768 TUW458757:TUW458768 UES458757:UES458768 UOO458757:UOO458768 UYK458757:UYK458768 VIG458757:VIG458768 VSC458757:VSC458768 WBY458757:WBY458768 WLU458757:WLU458768 WVQ458757:WVQ458768 I524293:I524304 JE524293:JE524304 TA524293:TA524304 ACW524293:ACW524304 AMS524293:AMS524304 AWO524293:AWO524304 BGK524293:BGK524304 BQG524293:BQG524304 CAC524293:CAC524304 CJY524293:CJY524304 CTU524293:CTU524304 DDQ524293:DDQ524304 DNM524293:DNM524304 DXI524293:DXI524304 EHE524293:EHE524304 ERA524293:ERA524304 FAW524293:FAW524304 FKS524293:FKS524304 FUO524293:FUO524304 GEK524293:GEK524304 GOG524293:GOG524304 GYC524293:GYC524304 HHY524293:HHY524304 HRU524293:HRU524304 IBQ524293:IBQ524304 ILM524293:ILM524304 IVI524293:IVI524304 JFE524293:JFE524304 JPA524293:JPA524304 JYW524293:JYW524304 KIS524293:KIS524304 KSO524293:KSO524304 LCK524293:LCK524304 LMG524293:LMG524304 LWC524293:LWC524304 MFY524293:MFY524304 MPU524293:MPU524304 MZQ524293:MZQ524304 NJM524293:NJM524304 NTI524293:NTI524304 ODE524293:ODE524304 ONA524293:ONA524304 OWW524293:OWW524304 PGS524293:PGS524304 PQO524293:PQO524304 QAK524293:QAK524304 QKG524293:QKG524304 QUC524293:QUC524304 RDY524293:RDY524304 RNU524293:RNU524304 RXQ524293:RXQ524304 SHM524293:SHM524304 SRI524293:SRI524304 TBE524293:TBE524304 TLA524293:TLA524304 TUW524293:TUW524304 UES524293:UES524304 UOO524293:UOO524304 UYK524293:UYK524304 VIG524293:VIG524304 VSC524293:VSC524304 WBY524293:WBY524304 WLU524293:WLU524304 WVQ524293:WVQ524304 I589829:I589840 JE589829:JE589840 TA589829:TA589840 ACW589829:ACW589840 AMS589829:AMS589840 AWO589829:AWO589840 BGK589829:BGK589840 BQG589829:BQG589840 CAC589829:CAC589840 CJY589829:CJY589840 CTU589829:CTU589840 DDQ589829:DDQ589840 DNM589829:DNM589840 DXI589829:DXI589840 EHE589829:EHE589840 ERA589829:ERA589840 FAW589829:FAW589840 FKS589829:FKS589840 FUO589829:FUO589840 GEK589829:GEK589840 GOG589829:GOG589840 GYC589829:GYC589840 HHY589829:HHY589840 HRU589829:HRU589840 IBQ589829:IBQ589840 ILM589829:ILM589840 IVI589829:IVI589840 JFE589829:JFE589840 JPA589829:JPA589840 JYW589829:JYW589840 KIS589829:KIS589840 KSO589829:KSO589840 LCK589829:LCK589840 LMG589829:LMG589840 LWC589829:LWC589840 MFY589829:MFY589840 MPU589829:MPU589840 MZQ589829:MZQ589840 NJM589829:NJM589840 NTI589829:NTI589840 ODE589829:ODE589840 ONA589829:ONA589840 OWW589829:OWW589840 PGS589829:PGS589840 PQO589829:PQO589840 QAK589829:QAK589840 QKG589829:QKG589840 QUC589829:QUC589840 RDY589829:RDY589840 RNU589829:RNU589840 RXQ589829:RXQ589840 SHM589829:SHM589840 SRI589829:SRI589840 TBE589829:TBE589840 TLA589829:TLA589840 TUW589829:TUW589840 UES589829:UES589840 UOO589829:UOO589840 UYK589829:UYK589840 VIG589829:VIG589840 VSC589829:VSC589840 WBY589829:WBY589840 WLU589829:WLU589840 WVQ589829:WVQ589840 I655365:I655376 JE655365:JE655376 TA655365:TA655376 ACW655365:ACW655376 AMS655365:AMS655376 AWO655365:AWO655376 BGK655365:BGK655376 BQG655365:BQG655376 CAC655365:CAC655376 CJY655365:CJY655376 CTU655365:CTU655376 DDQ655365:DDQ655376 DNM655365:DNM655376 DXI655365:DXI655376 EHE655365:EHE655376 ERA655365:ERA655376 FAW655365:FAW655376 FKS655365:FKS655376 FUO655365:FUO655376 GEK655365:GEK655376 GOG655365:GOG655376 GYC655365:GYC655376 HHY655365:HHY655376 HRU655365:HRU655376 IBQ655365:IBQ655376 ILM655365:ILM655376 IVI655365:IVI655376 JFE655365:JFE655376 JPA655365:JPA655376 JYW655365:JYW655376 KIS655365:KIS655376 KSO655365:KSO655376 LCK655365:LCK655376 LMG655365:LMG655376 LWC655365:LWC655376 MFY655365:MFY655376 MPU655365:MPU655376 MZQ655365:MZQ655376 NJM655365:NJM655376 NTI655365:NTI655376 ODE655365:ODE655376 ONA655365:ONA655376 OWW655365:OWW655376 PGS655365:PGS655376 PQO655365:PQO655376 QAK655365:QAK655376 QKG655365:QKG655376 QUC655365:QUC655376 RDY655365:RDY655376 RNU655365:RNU655376 RXQ655365:RXQ655376 SHM655365:SHM655376 SRI655365:SRI655376 TBE655365:TBE655376 TLA655365:TLA655376 TUW655365:TUW655376 UES655365:UES655376 UOO655365:UOO655376 UYK655365:UYK655376 VIG655365:VIG655376 VSC655365:VSC655376 WBY655365:WBY655376 WLU655365:WLU655376 WVQ655365:WVQ655376 I720901:I720912 JE720901:JE720912 TA720901:TA720912 ACW720901:ACW720912 AMS720901:AMS720912 AWO720901:AWO720912 BGK720901:BGK720912 BQG720901:BQG720912 CAC720901:CAC720912 CJY720901:CJY720912 CTU720901:CTU720912 DDQ720901:DDQ720912 DNM720901:DNM720912 DXI720901:DXI720912 EHE720901:EHE720912 ERA720901:ERA720912 FAW720901:FAW720912 FKS720901:FKS720912 FUO720901:FUO720912 GEK720901:GEK720912 GOG720901:GOG720912 GYC720901:GYC720912 HHY720901:HHY720912 HRU720901:HRU720912 IBQ720901:IBQ720912 ILM720901:ILM720912 IVI720901:IVI720912 JFE720901:JFE720912 JPA720901:JPA720912 JYW720901:JYW720912 KIS720901:KIS720912 KSO720901:KSO720912 LCK720901:LCK720912 LMG720901:LMG720912 LWC720901:LWC720912 MFY720901:MFY720912 MPU720901:MPU720912 MZQ720901:MZQ720912 NJM720901:NJM720912 NTI720901:NTI720912 ODE720901:ODE720912 ONA720901:ONA720912 OWW720901:OWW720912 PGS720901:PGS720912 PQO720901:PQO720912 QAK720901:QAK720912 QKG720901:QKG720912 QUC720901:QUC720912 RDY720901:RDY720912 RNU720901:RNU720912 RXQ720901:RXQ720912 SHM720901:SHM720912 SRI720901:SRI720912 TBE720901:TBE720912 TLA720901:TLA720912 TUW720901:TUW720912 UES720901:UES720912 UOO720901:UOO720912 UYK720901:UYK720912 VIG720901:VIG720912 VSC720901:VSC720912 WBY720901:WBY720912 WLU720901:WLU720912 WVQ720901:WVQ720912 I786437:I786448 JE786437:JE786448 TA786437:TA786448 ACW786437:ACW786448 AMS786437:AMS786448 AWO786437:AWO786448 BGK786437:BGK786448 BQG786437:BQG786448 CAC786437:CAC786448 CJY786437:CJY786448 CTU786437:CTU786448 DDQ786437:DDQ786448 DNM786437:DNM786448 DXI786437:DXI786448 EHE786437:EHE786448 ERA786437:ERA786448 FAW786437:FAW786448 FKS786437:FKS786448 FUO786437:FUO786448 GEK786437:GEK786448 GOG786437:GOG786448 GYC786437:GYC786448 HHY786437:HHY786448 HRU786437:HRU786448 IBQ786437:IBQ786448 ILM786437:ILM786448 IVI786437:IVI786448 JFE786437:JFE786448 JPA786437:JPA786448 JYW786437:JYW786448 KIS786437:KIS786448 KSO786437:KSO786448 LCK786437:LCK786448 LMG786437:LMG786448 LWC786437:LWC786448 MFY786437:MFY786448 MPU786437:MPU786448 MZQ786437:MZQ786448 NJM786437:NJM786448 NTI786437:NTI786448 ODE786437:ODE786448 ONA786437:ONA786448 OWW786437:OWW786448 PGS786437:PGS786448 PQO786437:PQO786448 QAK786437:QAK786448 QKG786437:QKG786448 QUC786437:QUC786448 RDY786437:RDY786448 RNU786437:RNU786448 RXQ786437:RXQ786448 SHM786437:SHM786448 SRI786437:SRI786448 TBE786437:TBE786448 TLA786437:TLA786448 TUW786437:TUW786448 UES786437:UES786448 UOO786437:UOO786448 UYK786437:UYK786448 VIG786437:VIG786448 VSC786437:VSC786448 WBY786437:WBY786448 WLU786437:WLU786448 WVQ786437:WVQ786448 I851973:I851984 JE851973:JE851984 TA851973:TA851984 ACW851973:ACW851984 AMS851973:AMS851984 AWO851973:AWO851984 BGK851973:BGK851984 BQG851973:BQG851984 CAC851973:CAC851984 CJY851973:CJY851984 CTU851973:CTU851984 DDQ851973:DDQ851984 DNM851973:DNM851984 DXI851973:DXI851984 EHE851973:EHE851984 ERA851973:ERA851984 FAW851973:FAW851984 FKS851973:FKS851984 FUO851973:FUO851984 GEK851973:GEK851984 GOG851973:GOG851984 GYC851973:GYC851984 HHY851973:HHY851984 HRU851973:HRU851984 IBQ851973:IBQ851984 ILM851973:ILM851984 IVI851973:IVI851984 JFE851973:JFE851984 JPA851973:JPA851984 JYW851973:JYW851984 KIS851973:KIS851984 KSO851973:KSO851984 LCK851973:LCK851984 LMG851973:LMG851984 LWC851973:LWC851984 MFY851973:MFY851984 MPU851973:MPU851984 MZQ851973:MZQ851984 NJM851973:NJM851984 NTI851973:NTI851984 ODE851973:ODE851984 ONA851973:ONA851984 OWW851973:OWW851984 PGS851973:PGS851984 PQO851973:PQO851984 QAK851973:QAK851984 QKG851973:QKG851984 QUC851973:QUC851984 RDY851973:RDY851984 RNU851973:RNU851984 RXQ851973:RXQ851984 SHM851973:SHM851984 SRI851973:SRI851984 TBE851973:TBE851984 TLA851973:TLA851984 TUW851973:TUW851984 UES851973:UES851984 UOO851973:UOO851984 UYK851973:UYK851984 VIG851973:VIG851984 VSC851973:VSC851984 WBY851973:WBY851984 WLU851973:WLU851984 WVQ851973:WVQ851984 I917509:I917520 JE917509:JE917520 TA917509:TA917520 ACW917509:ACW917520 AMS917509:AMS917520 AWO917509:AWO917520 BGK917509:BGK917520 BQG917509:BQG917520 CAC917509:CAC917520 CJY917509:CJY917520 CTU917509:CTU917520 DDQ917509:DDQ917520 DNM917509:DNM917520 DXI917509:DXI917520 EHE917509:EHE917520 ERA917509:ERA917520 FAW917509:FAW917520 FKS917509:FKS917520 FUO917509:FUO917520 GEK917509:GEK917520 GOG917509:GOG917520 GYC917509:GYC917520 HHY917509:HHY917520 HRU917509:HRU917520 IBQ917509:IBQ917520 ILM917509:ILM917520 IVI917509:IVI917520 JFE917509:JFE917520 JPA917509:JPA917520 JYW917509:JYW917520 KIS917509:KIS917520 KSO917509:KSO917520 LCK917509:LCK917520 LMG917509:LMG917520 LWC917509:LWC917520 MFY917509:MFY917520 MPU917509:MPU917520 MZQ917509:MZQ917520 NJM917509:NJM917520 NTI917509:NTI917520 ODE917509:ODE917520 ONA917509:ONA917520 OWW917509:OWW917520 PGS917509:PGS917520 PQO917509:PQO917520 QAK917509:QAK917520 QKG917509:QKG917520 QUC917509:QUC917520 RDY917509:RDY917520 RNU917509:RNU917520 RXQ917509:RXQ917520 SHM917509:SHM917520 SRI917509:SRI917520 TBE917509:TBE917520 TLA917509:TLA917520 TUW917509:TUW917520 UES917509:UES917520 UOO917509:UOO917520 UYK917509:UYK917520 VIG917509:VIG917520 VSC917509:VSC917520 WBY917509:WBY917520 WLU917509:WLU917520 WVQ917509:WVQ917520 I983045:I983056 JE983045:JE983056 TA983045:TA983056 ACW983045:ACW983056 AMS983045:AMS983056 AWO983045:AWO983056 BGK983045:BGK983056 BQG983045:BQG983056 CAC983045:CAC983056 CJY983045:CJY983056 CTU983045:CTU983056 DDQ983045:DDQ983056 DNM983045:DNM983056 DXI983045:DXI983056 EHE983045:EHE983056 ERA983045:ERA983056 FAW983045:FAW983056 FKS983045:FKS983056 FUO983045:FUO983056 GEK983045:GEK983056 GOG983045:GOG983056 GYC983045:GYC983056 HHY983045:HHY983056 HRU983045:HRU983056 IBQ983045:IBQ983056 ILM983045:ILM983056 IVI983045:IVI983056 JFE983045:JFE983056 JPA983045:JPA983056 JYW983045:JYW983056 KIS983045:KIS983056 KSO983045:KSO983056 LCK983045:LCK983056 LMG983045:LMG983056 LWC983045:LWC983056 MFY983045:MFY983056 MPU983045:MPU983056 MZQ983045:MZQ983056 NJM983045:NJM983056 NTI983045:NTI983056 ODE983045:ODE983056 ONA983045:ONA983056 OWW983045:OWW983056 PGS983045:PGS983056 PQO983045:PQO983056 QAK983045:QAK983056 QKG983045:QKG983056 QUC983045:QUC983056 RDY983045:RDY983056 RNU983045:RNU983056 RXQ983045:RXQ983056 SHM983045:SHM983056 SRI983045:SRI983056 TBE983045:TBE983056 TLA983045:TLA983056 TUW983045:TUW983056 UES983045:UES983056 UOO983045:UOO983056 UYK983045:UYK983056 VIG983045:VIG983056 VSC983045:VSC983056 WBY983045:WBY983056 WLU983045:WLU983056 WVQ983045:WVQ983056 Q17:BF17 JM17:LB17 TI17:UX17 ADE17:AET17 ANA17:AOP17 AWW17:AYL17 BGS17:BIH17 BQO17:BSD17 CAK17:CBZ17 CKG17:CLV17 CUC17:CVR17 DDY17:DFN17 DNU17:DPJ17 DXQ17:DZF17 EHM17:EJB17 ERI17:ESX17 FBE17:FCT17 FLA17:FMP17 FUW17:FWL17 GES17:GGH17 GOO17:GQD17 GYK17:GZZ17 HIG17:HJV17 HSC17:HTR17 IBY17:IDN17 ILU17:INJ17 IVQ17:IXF17 JFM17:JHB17 JPI17:JQX17 JZE17:KAT17 KJA17:KKP17 KSW17:KUL17 LCS17:LEH17 LMO17:LOD17 LWK17:LXZ17 MGG17:MHV17 MQC17:MRR17 MZY17:NBN17 NJU17:NLJ17 NTQ17:NVF17 ODM17:OFB17 ONI17:OOX17 OXE17:OYT17 PHA17:PIP17 PQW17:PSL17 QAS17:QCH17 QKO17:QMD17 QUK17:QVZ17 REG17:RFV17 ROC17:RPR17 RXY17:RZN17 SHU17:SJJ17 SRQ17:STF17 TBM17:TDB17 TLI17:TMX17 TVE17:TWT17 UFA17:UGP17 UOW17:UQL17 UYS17:VAH17 VIO17:VKD17 VSK17:VTZ17 WCG17:WDV17 WMC17:WNR17 WVY17:WXN17 Q65553:BF65553 JM65553:LB65553 TI65553:UX65553 ADE65553:AET65553 ANA65553:AOP65553 AWW65553:AYL65553 BGS65553:BIH65553 BQO65553:BSD65553 CAK65553:CBZ65553 CKG65553:CLV65553 CUC65553:CVR65553 DDY65553:DFN65553 DNU65553:DPJ65553 DXQ65553:DZF65553 EHM65553:EJB65553 ERI65553:ESX65553 FBE65553:FCT65553 FLA65553:FMP65553 FUW65553:FWL65553 GES65553:GGH65553 GOO65553:GQD65553 GYK65553:GZZ65553 HIG65553:HJV65553 HSC65553:HTR65553 IBY65553:IDN65553 ILU65553:INJ65553 IVQ65553:IXF65553 JFM65553:JHB65553 JPI65553:JQX65553 JZE65553:KAT65553 KJA65553:KKP65553 KSW65553:KUL65553 LCS65553:LEH65553 LMO65553:LOD65553 LWK65553:LXZ65553 MGG65553:MHV65553 MQC65553:MRR65553 MZY65553:NBN65553 NJU65553:NLJ65553 NTQ65553:NVF65553 ODM65553:OFB65553 ONI65553:OOX65553 OXE65553:OYT65553 PHA65553:PIP65553 PQW65553:PSL65553 QAS65553:QCH65553 QKO65553:QMD65553 QUK65553:QVZ65553 REG65553:RFV65553 ROC65553:RPR65553 RXY65553:RZN65553 SHU65553:SJJ65553 SRQ65553:STF65553 TBM65553:TDB65553 TLI65553:TMX65553 TVE65553:TWT65553 UFA65553:UGP65553 UOW65553:UQL65553 UYS65553:VAH65553 VIO65553:VKD65553 VSK65553:VTZ65553 WCG65553:WDV65553 WMC65553:WNR65553 WVY65553:WXN65553 Q131089:BF131089 JM131089:LB131089 TI131089:UX131089 ADE131089:AET131089 ANA131089:AOP131089 AWW131089:AYL131089 BGS131089:BIH131089 BQO131089:BSD131089 CAK131089:CBZ131089 CKG131089:CLV131089 CUC131089:CVR131089 DDY131089:DFN131089 DNU131089:DPJ131089 DXQ131089:DZF131089 EHM131089:EJB131089 ERI131089:ESX131089 FBE131089:FCT131089 FLA131089:FMP131089 FUW131089:FWL131089 GES131089:GGH131089 GOO131089:GQD131089 GYK131089:GZZ131089 HIG131089:HJV131089 HSC131089:HTR131089 IBY131089:IDN131089 ILU131089:INJ131089 IVQ131089:IXF131089 JFM131089:JHB131089 JPI131089:JQX131089 JZE131089:KAT131089 KJA131089:KKP131089 KSW131089:KUL131089 LCS131089:LEH131089 LMO131089:LOD131089 LWK131089:LXZ131089 MGG131089:MHV131089 MQC131089:MRR131089 MZY131089:NBN131089 NJU131089:NLJ131089 NTQ131089:NVF131089 ODM131089:OFB131089 ONI131089:OOX131089 OXE131089:OYT131089 PHA131089:PIP131089 PQW131089:PSL131089 QAS131089:QCH131089 QKO131089:QMD131089 QUK131089:QVZ131089 REG131089:RFV131089 ROC131089:RPR131089 RXY131089:RZN131089 SHU131089:SJJ131089 SRQ131089:STF131089 TBM131089:TDB131089 TLI131089:TMX131089 TVE131089:TWT131089 UFA131089:UGP131089 UOW131089:UQL131089 UYS131089:VAH131089 VIO131089:VKD131089 VSK131089:VTZ131089 WCG131089:WDV131089 WMC131089:WNR131089 WVY131089:WXN131089 Q196625:BF196625 JM196625:LB196625 TI196625:UX196625 ADE196625:AET196625 ANA196625:AOP196625 AWW196625:AYL196625 BGS196625:BIH196625 BQO196625:BSD196625 CAK196625:CBZ196625 CKG196625:CLV196625 CUC196625:CVR196625 DDY196625:DFN196625 DNU196625:DPJ196625 DXQ196625:DZF196625 EHM196625:EJB196625 ERI196625:ESX196625 FBE196625:FCT196625 FLA196625:FMP196625 FUW196625:FWL196625 GES196625:GGH196625 GOO196625:GQD196625 GYK196625:GZZ196625 HIG196625:HJV196625 HSC196625:HTR196625 IBY196625:IDN196625 ILU196625:INJ196625 IVQ196625:IXF196625 JFM196625:JHB196625 JPI196625:JQX196625 JZE196625:KAT196625 KJA196625:KKP196625 KSW196625:KUL196625 LCS196625:LEH196625 LMO196625:LOD196625 LWK196625:LXZ196625 MGG196625:MHV196625 MQC196625:MRR196625 MZY196625:NBN196625 NJU196625:NLJ196625 NTQ196625:NVF196625 ODM196625:OFB196625 ONI196625:OOX196625 OXE196625:OYT196625 PHA196625:PIP196625 PQW196625:PSL196625 QAS196625:QCH196625 QKO196625:QMD196625 QUK196625:QVZ196625 REG196625:RFV196625 ROC196625:RPR196625 RXY196625:RZN196625 SHU196625:SJJ196625 SRQ196625:STF196625 TBM196625:TDB196625 TLI196625:TMX196625 TVE196625:TWT196625 UFA196625:UGP196625 UOW196625:UQL196625 UYS196625:VAH196625 VIO196625:VKD196625 VSK196625:VTZ196625 WCG196625:WDV196625 WMC196625:WNR196625 WVY196625:WXN196625 Q262161:BF262161 JM262161:LB262161 TI262161:UX262161 ADE262161:AET262161 ANA262161:AOP262161 AWW262161:AYL262161 BGS262161:BIH262161 BQO262161:BSD262161 CAK262161:CBZ262161 CKG262161:CLV262161 CUC262161:CVR262161 DDY262161:DFN262161 DNU262161:DPJ262161 DXQ262161:DZF262161 EHM262161:EJB262161 ERI262161:ESX262161 FBE262161:FCT262161 FLA262161:FMP262161 FUW262161:FWL262161 GES262161:GGH262161 GOO262161:GQD262161 GYK262161:GZZ262161 HIG262161:HJV262161 HSC262161:HTR262161 IBY262161:IDN262161 ILU262161:INJ262161 IVQ262161:IXF262161 JFM262161:JHB262161 JPI262161:JQX262161 JZE262161:KAT262161 KJA262161:KKP262161 KSW262161:KUL262161 LCS262161:LEH262161 LMO262161:LOD262161 LWK262161:LXZ262161 MGG262161:MHV262161 MQC262161:MRR262161 MZY262161:NBN262161 NJU262161:NLJ262161 NTQ262161:NVF262161 ODM262161:OFB262161 ONI262161:OOX262161 OXE262161:OYT262161 PHA262161:PIP262161 PQW262161:PSL262161 QAS262161:QCH262161 QKO262161:QMD262161 QUK262161:QVZ262161 REG262161:RFV262161 ROC262161:RPR262161 RXY262161:RZN262161 SHU262161:SJJ262161 SRQ262161:STF262161 TBM262161:TDB262161 TLI262161:TMX262161 TVE262161:TWT262161 UFA262161:UGP262161 UOW262161:UQL262161 UYS262161:VAH262161 VIO262161:VKD262161 VSK262161:VTZ262161 WCG262161:WDV262161 WMC262161:WNR262161 WVY262161:WXN262161 Q327697:BF327697 JM327697:LB327697 TI327697:UX327697 ADE327697:AET327697 ANA327697:AOP327697 AWW327697:AYL327697 BGS327697:BIH327697 BQO327697:BSD327697 CAK327697:CBZ327697 CKG327697:CLV327697 CUC327697:CVR327697 DDY327697:DFN327697 DNU327697:DPJ327697 DXQ327697:DZF327697 EHM327697:EJB327697 ERI327697:ESX327697 FBE327697:FCT327697 FLA327697:FMP327697 FUW327697:FWL327697 GES327697:GGH327697 GOO327697:GQD327697 GYK327697:GZZ327697 HIG327697:HJV327697 HSC327697:HTR327697 IBY327697:IDN327697 ILU327697:INJ327697 IVQ327697:IXF327697 JFM327697:JHB327697 JPI327697:JQX327697 JZE327697:KAT327697 KJA327697:KKP327697 KSW327697:KUL327697 LCS327697:LEH327697 LMO327697:LOD327697 LWK327697:LXZ327697 MGG327697:MHV327697 MQC327697:MRR327697 MZY327697:NBN327697 NJU327697:NLJ327697 NTQ327697:NVF327697 ODM327697:OFB327697 ONI327697:OOX327697 OXE327697:OYT327697 PHA327697:PIP327697 PQW327697:PSL327697 QAS327697:QCH327697 QKO327697:QMD327697 QUK327697:QVZ327697 REG327697:RFV327697 ROC327697:RPR327697 RXY327697:RZN327697 SHU327697:SJJ327697 SRQ327697:STF327697 TBM327697:TDB327697 TLI327697:TMX327697 TVE327697:TWT327697 UFA327697:UGP327697 UOW327697:UQL327697 UYS327697:VAH327697 VIO327697:VKD327697 VSK327697:VTZ327697 WCG327697:WDV327697 WMC327697:WNR327697 WVY327697:WXN327697 Q393233:BF393233 JM393233:LB393233 TI393233:UX393233 ADE393233:AET393233 ANA393233:AOP393233 AWW393233:AYL393233 BGS393233:BIH393233 BQO393233:BSD393233 CAK393233:CBZ393233 CKG393233:CLV393233 CUC393233:CVR393233 DDY393233:DFN393233 DNU393233:DPJ393233 DXQ393233:DZF393233 EHM393233:EJB393233 ERI393233:ESX393233 FBE393233:FCT393233 FLA393233:FMP393233 FUW393233:FWL393233 GES393233:GGH393233 GOO393233:GQD393233 GYK393233:GZZ393233 HIG393233:HJV393233 HSC393233:HTR393233 IBY393233:IDN393233 ILU393233:INJ393233 IVQ393233:IXF393233 JFM393233:JHB393233 JPI393233:JQX393233 JZE393233:KAT393233 KJA393233:KKP393233 KSW393233:KUL393233 LCS393233:LEH393233 LMO393233:LOD393233 LWK393233:LXZ393233 MGG393233:MHV393233 MQC393233:MRR393233 MZY393233:NBN393233 NJU393233:NLJ393233 NTQ393233:NVF393233 ODM393233:OFB393233 ONI393233:OOX393233 OXE393233:OYT393233 PHA393233:PIP393233 PQW393233:PSL393233 QAS393233:QCH393233 QKO393233:QMD393233 QUK393233:QVZ393233 REG393233:RFV393233 ROC393233:RPR393233 RXY393233:RZN393233 SHU393233:SJJ393233 SRQ393233:STF393233 TBM393233:TDB393233 TLI393233:TMX393233 TVE393233:TWT393233 UFA393233:UGP393233 UOW393233:UQL393233 UYS393233:VAH393233 VIO393233:VKD393233 VSK393233:VTZ393233 WCG393233:WDV393233 WMC393233:WNR393233 WVY393233:WXN393233 Q458769:BF458769 JM458769:LB458769 TI458769:UX458769 ADE458769:AET458769 ANA458769:AOP458769 AWW458769:AYL458769 BGS458769:BIH458769 BQO458769:BSD458769 CAK458769:CBZ458769 CKG458769:CLV458769 CUC458769:CVR458769 DDY458769:DFN458769 DNU458769:DPJ458769 DXQ458769:DZF458769 EHM458769:EJB458769 ERI458769:ESX458769 FBE458769:FCT458769 FLA458769:FMP458769 FUW458769:FWL458769 GES458769:GGH458769 GOO458769:GQD458769 GYK458769:GZZ458769 HIG458769:HJV458769 HSC458769:HTR458769 IBY458769:IDN458769 ILU458769:INJ458769 IVQ458769:IXF458769 JFM458769:JHB458769 JPI458769:JQX458769 JZE458769:KAT458769 KJA458769:KKP458769 KSW458769:KUL458769 LCS458769:LEH458769 LMO458769:LOD458769 LWK458769:LXZ458769 MGG458769:MHV458769 MQC458769:MRR458769 MZY458769:NBN458769 NJU458769:NLJ458769 NTQ458769:NVF458769 ODM458769:OFB458769 ONI458769:OOX458769 OXE458769:OYT458769 PHA458769:PIP458769 PQW458769:PSL458769 QAS458769:QCH458769 QKO458769:QMD458769 QUK458769:QVZ458769 REG458769:RFV458769 ROC458769:RPR458769 RXY458769:RZN458769 SHU458769:SJJ458769 SRQ458769:STF458769 TBM458769:TDB458769 TLI458769:TMX458769 TVE458769:TWT458769 UFA458769:UGP458769 UOW458769:UQL458769 UYS458769:VAH458769 VIO458769:VKD458769 VSK458769:VTZ458769 WCG458769:WDV458769 WMC458769:WNR458769 WVY458769:WXN458769 Q524305:BF524305 JM524305:LB524305 TI524305:UX524305 ADE524305:AET524305 ANA524305:AOP524305 AWW524305:AYL524305 BGS524305:BIH524305 BQO524305:BSD524305 CAK524305:CBZ524305 CKG524305:CLV524305 CUC524305:CVR524305 DDY524305:DFN524305 DNU524305:DPJ524305 DXQ524305:DZF524305 EHM524305:EJB524305 ERI524305:ESX524305 FBE524305:FCT524305 FLA524305:FMP524305 FUW524305:FWL524305 GES524305:GGH524305 GOO524305:GQD524305 GYK524305:GZZ524305 HIG524305:HJV524305 HSC524305:HTR524305 IBY524305:IDN524305 ILU524305:INJ524305 IVQ524305:IXF524305 JFM524305:JHB524305 JPI524305:JQX524305 JZE524305:KAT524305 KJA524305:KKP524305 KSW524305:KUL524305 LCS524305:LEH524305 LMO524305:LOD524305 LWK524305:LXZ524305 MGG524305:MHV524305 MQC524305:MRR524305 MZY524305:NBN524305 NJU524305:NLJ524305 NTQ524305:NVF524305 ODM524305:OFB524305 ONI524305:OOX524305 OXE524305:OYT524305 PHA524305:PIP524305 PQW524305:PSL524305 QAS524305:QCH524305 QKO524305:QMD524305 QUK524305:QVZ524305 REG524305:RFV524305 ROC524305:RPR524305 RXY524305:RZN524305 SHU524305:SJJ524305 SRQ524305:STF524305 TBM524305:TDB524305 TLI524305:TMX524305 TVE524305:TWT524305 UFA524305:UGP524305 UOW524305:UQL524305 UYS524305:VAH524305 VIO524305:VKD524305 VSK524305:VTZ524305 WCG524305:WDV524305 WMC524305:WNR524305 WVY524305:WXN524305 Q589841:BF589841 JM589841:LB589841 TI589841:UX589841 ADE589841:AET589841 ANA589841:AOP589841 AWW589841:AYL589841 BGS589841:BIH589841 BQO589841:BSD589841 CAK589841:CBZ589841 CKG589841:CLV589841 CUC589841:CVR589841 DDY589841:DFN589841 DNU589841:DPJ589841 DXQ589841:DZF589841 EHM589841:EJB589841 ERI589841:ESX589841 FBE589841:FCT589841 FLA589841:FMP589841 FUW589841:FWL589841 GES589841:GGH589841 GOO589841:GQD589841 GYK589841:GZZ589841 HIG589841:HJV589841 HSC589841:HTR589841 IBY589841:IDN589841 ILU589841:INJ589841 IVQ589841:IXF589841 JFM589841:JHB589841 JPI589841:JQX589841 JZE589841:KAT589841 KJA589841:KKP589841 KSW589841:KUL589841 LCS589841:LEH589841 LMO589841:LOD589841 LWK589841:LXZ589841 MGG589841:MHV589841 MQC589841:MRR589841 MZY589841:NBN589841 NJU589841:NLJ589841 NTQ589841:NVF589841 ODM589841:OFB589841 ONI589841:OOX589841 OXE589841:OYT589841 PHA589841:PIP589841 PQW589841:PSL589841 QAS589841:QCH589841 QKO589841:QMD589841 QUK589841:QVZ589841 REG589841:RFV589841 ROC589841:RPR589841 RXY589841:RZN589841 SHU589841:SJJ589841 SRQ589841:STF589841 TBM589841:TDB589841 TLI589841:TMX589841 TVE589841:TWT589841 UFA589841:UGP589841 UOW589841:UQL589841 UYS589841:VAH589841 VIO589841:VKD589841 VSK589841:VTZ589841 WCG589841:WDV589841 WMC589841:WNR589841 WVY589841:WXN589841 Q655377:BF655377 JM655377:LB655377 TI655377:UX655377 ADE655377:AET655377 ANA655377:AOP655377 AWW655377:AYL655377 BGS655377:BIH655377 BQO655377:BSD655377 CAK655377:CBZ655377 CKG655377:CLV655377 CUC655377:CVR655377 DDY655377:DFN655377 DNU655377:DPJ655377 DXQ655377:DZF655377 EHM655377:EJB655377 ERI655377:ESX655377 FBE655377:FCT655377 FLA655377:FMP655377 FUW655377:FWL655377 GES655377:GGH655377 GOO655377:GQD655377 GYK655377:GZZ655377 HIG655377:HJV655377 HSC655377:HTR655377 IBY655377:IDN655377 ILU655377:INJ655377 IVQ655377:IXF655377 JFM655377:JHB655377 JPI655377:JQX655377 JZE655377:KAT655377 KJA655377:KKP655377 KSW655377:KUL655377 LCS655377:LEH655377 LMO655377:LOD655377 LWK655377:LXZ655377 MGG655377:MHV655377 MQC655377:MRR655377 MZY655377:NBN655377 NJU655377:NLJ655377 NTQ655377:NVF655377 ODM655377:OFB655377 ONI655377:OOX655377 OXE655377:OYT655377 PHA655377:PIP655377 PQW655377:PSL655377 QAS655377:QCH655377 QKO655377:QMD655377 QUK655377:QVZ655377 REG655377:RFV655377 ROC655377:RPR655377 RXY655377:RZN655377 SHU655377:SJJ655377 SRQ655377:STF655377 TBM655377:TDB655377 TLI655377:TMX655377 TVE655377:TWT655377 UFA655377:UGP655377 UOW655377:UQL655377 UYS655377:VAH655377 VIO655377:VKD655377 VSK655377:VTZ655377 WCG655377:WDV655377 WMC655377:WNR655377 WVY655377:WXN655377 Q720913:BF720913 JM720913:LB720913 TI720913:UX720913 ADE720913:AET720913 ANA720913:AOP720913 AWW720913:AYL720913 BGS720913:BIH720913 BQO720913:BSD720913 CAK720913:CBZ720913 CKG720913:CLV720913 CUC720913:CVR720913 DDY720913:DFN720913 DNU720913:DPJ720913 DXQ720913:DZF720913 EHM720913:EJB720913 ERI720913:ESX720913 FBE720913:FCT720913 FLA720913:FMP720913 FUW720913:FWL720913 GES720913:GGH720913 GOO720913:GQD720913 GYK720913:GZZ720913 HIG720913:HJV720913 HSC720913:HTR720913 IBY720913:IDN720913 ILU720913:INJ720913 IVQ720913:IXF720913 JFM720913:JHB720913 JPI720913:JQX720913 JZE720913:KAT720913 KJA720913:KKP720913 KSW720913:KUL720913 LCS720913:LEH720913 LMO720913:LOD720913 LWK720913:LXZ720913 MGG720913:MHV720913 MQC720913:MRR720913 MZY720913:NBN720913 NJU720913:NLJ720913 NTQ720913:NVF720913 ODM720913:OFB720913 ONI720913:OOX720913 OXE720913:OYT720913 PHA720913:PIP720913 PQW720913:PSL720913 QAS720913:QCH720913 QKO720913:QMD720913 QUK720913:QVZ720913 REG720913:RFV720913 ROC720913:RPR720913 RXY720913:RZN720913 SHU720913:SJJ720913 SRQ720913:STF720913 TBM720913:TDB720913 TLI720913:TMX720913 TVE720913:TWT720913 UFA720913:UGP720913 UOW720913:UQL720913 UYS720913:VAH720913 VIO720913:VKD720913 VSK720913:VTZ720913 WCG720913:WDV720913 WMC720913:WNR720913 WVY720913:WXN720913 Q786449:BF786449 JM786449:LB786449 TI786449:UX786449 ADE786449:AET786449 ANA786449:AOP786449 AWW786449:AYL786449 BGS786449:BIH786449 BQO786449:BSD786449 CAK786449:CBZ786449 CKG786449:CLV786449 CUC786449:CVR786449 DDY786449:DFN786449 DNU786449:DPJ786449 DXQ786449:DZF786449 EHM786449:EJB786449 ERI786449:ESX786449 FBE786449:FCT786449 FLA786449:FMP786449 FUW786449:FWL786449 GES786449:GGH786449 GOO786449:GQD786449 GYK786449:GZZ786449 HIG786449:HJV786449 HSC786449:HTR786449 IBY786449:IDN786449 ILU786449:INJ786449 IVQ786449:IXF786449 JFM786449:JHB786449 JPI786449:JQX786449 JZE786449:KAT786449 KJA786449:KKP786449 KSW786449:KUL786449 LCS786449:LEH786449 LMO786449:LOD786449 LWK786449:LXZ786449 MGG786449:MHV786449 MQC786449:MRR786449 MZY786449:NBN786449 NJU786449:NLJ786449 NTQ786449:NVF786449 ODM786449:OFB786449 ONI786449:OOX786449 OXE786449:OYT786449 PHA786449:PIP786449 PQW786449:PSL786449 QAS786449:QCH786449 QKO786449:QMD786449 QUK786449:QVZ786449 REG786449:RFV786449 ROC786449:RPR786449 RXY786449:RZN786449 SHU786449:SJJ786449 SRQ786449:STF786449 TBM786449:TDB786449 TLI786449:TMX786449 TVE786449:TWT786449 UFA786449:UGP786449 UOW786449:UQL786449 UYS786449:VAH786449 VIO786449:VKD786449 VSK786449:VTZ786449 WCG786449:WDV786449 WMC786449:WNR786449 WVY786449:WXN786449 Q851985:BF851985 JM851985:LB851985 TI851985:UX851985 ADE851985:AET851985 ANA851985:AOP851985 AWW851985:AYL851985 BGS851985:BIH851985 BQO851985:BSD851985 CAK851985:CBZ851985 CKG851985:CLV851985 CUC851985:CVR851985 DDY851985:DFN851985 DNU851985:DPJ851985 DXQ851985:DZF851985 EHM851985:EJB851985 ERI851985:ESX851985 FBE851985:FCT851985 FLA851985:FMP851985 FUW851985:FWL851985 GES851985:GGH851985 GOO851985:GQD851985 GYK851985:GZZ851985 HIG851985:HJV851985 HSC851985:HTR851985 IBY851985:IDN851985 ILU851985:INJ851985 IVQ851985:IXF851985 JFM851985:JHB851985 JPI851985:JQX851985 JZE851985:KAT851985 KJA851985:KKP851985 KSW851985:KUL851985 LCS851985:LEH851985 LMO851985:LOD851985 LWK851985:LXZ851985 MGG851985:MHV851985 MQC851985:MRR851985 MZY851985:NBN851985 NJU851985:NLJ851985 NTQ851985:NVF851985 ODM851985:OFB851985 ONI851985:OOX851985 OXE851985:OYT851985 PHA851985:PIP851985 PQW851985:PSL851985 QAS851985:QCH851985 QKO851985:QMD851985 QUK851985:QVZ851985 REG851985:RFV851985 ROC851985:RPR851985 RXY851985:RZN851985 SHU851985:SJJ851985 SRQ851985:STF851985 TBM851985:TDB851985 TLI851985:TMX851985 TVE851985:TWT851985 UFA851985:UGP851985 UOW851985:UQL851985 UYS851985:VAH851985 VIO851985:VKD851985 VSK851985:VTZ851985 WCG851985:WDV851985 WMC851985:WNR851985 WVY851985:WXN851985 Q917521:BF917521 JM917521:LB917521 TI917521:UX917521 ADE917521:AET917521 ANA917521:AOP917521 AWW917521:AYL917521 BGS917521:BIH917521 BQO917521:BSD917521 CAK917521:CBZ917521 CKG917521:CLV917521 CUC917521:CVR917521 DDY917521:DFN917521 DNU917521:DPJ917521 DXQ917521:DZF917521 EHM917521:EJB917521 ERI917521:ESX917521 FBE917521:FCT917521 FLA917521:FMP917521 FUW917521:FWL917521 GES917521:GGH917521 GOO917521:GQD917521 GYK917521:GZZ917521 HIG917521:HJV917521 HSC917521:HTR917521 IBY917521:IDN917521 ILU917521:INJ917521 IVQ917521:IXF917521 JFM917521:JHB917521 JPI917521:JQX917521 JZE917521:KAT917521 KJA917521:KKP917521 KSW917521:KUL917521 LCS917521:LEH917521 LMO917521:LOD917521 LWK917521:LXZ917521 MGG917521:MHV917521 MQC917521:MRR917521 MZY917521:NBN917521 NJU917521:NLJ917521 NTQ917521:NVF917521 ODM917521:OFB917521 ONI917521:OOX917521 OXE917521:OYT917521 PHA917521:PIP917521 PQW917521:PSL917521 QAS917521:QCH917521 QKO917521:QMD917521 QUK917521:QVZ917521 REG917521:RFV917521 ROC917521:RPR917521 RXY917521:RZN917521 SHU917521:SJJ917521 SRQ917521:STF917521 TBM917521:TDB917521 TLI917521:TMX917521 TVE917521:TWT917521 UFA917521:UGP917521 UOW917521:UQL917521 UYS917521:VAH917521 VIO917521:VKD917521 VSK917521:VTZ917521 WCG917521:WDV917521 WMC917521:WNR917521 WVY917521:WXN917521 Q983057:BF983057 JM983057:LB983057 TI983057:UX983057 ADE983057:AET983057 ANA983057:AOP983057 AWW983057:AYL983057 BGS983057:BIH983057 BQO983057:BSD983057 CAK983057:CBZ983057 CKG983057:CLV983057 CUC983057:CVR983057 DDY983057:DFN983057 DNU983057:DPJ983057 DXQ983057:DZF983057 EHM983057:EJB983057 ERI983057:ESX983057 FBE983057:FCT983057 FLA983057:FMP983057 FUW983057:FWL983057 GES983057:GGH983057 GOO983057:GQD983057 GYK983057:GZZ983057 HIG983057:HJV983057 HSC983057:HTR983057 IBY983057:IDN983057 ILU983057:INJ983057 IVQ983057:IXF983057 JFM983057:JHB983057 JPI983057:JQX983057 JZE983057:KAT983057 KJA983057:KKP983057 KSW983057:KUL983057 LCS983057:LEH983057 LMO983057:LOD983057 LWK983057:LXZ983057 MGG983057:MHV983057 MQC983057:MRR983057 MZY983057:NBN983057 NJU983057:NLJ983057 NTQ983057:NVF983057 ODM983057:OFB983057 ONI983057:OOX983057 OXE983057:OYT983057 PHA983057:PIP983057 PQW983057:PSL983057 QAS983057:QCH983057 QKO983057:QMD983057 QUK983057:QVZ983057 REG983057:RFV983057 ROC983057:RPR983057 RXY983057:RZN983057 SHU983057:SJJ983057 SRQ983057:STF983057 TBM983057:TDB983057 TLI983057:TMX983057 TVE983057:TWT983057 UFA983057:UGP983057 UOW983057:UQL983057 UYS983057:VAH983057 VIO983057:VKD983057 VSK983057:VTZ983057 WCG983057:WDV983057 WMC983057:WNR983057 WVY983057:WXN983057 K5:P17 JG5:JL17 TC5:TH17 ACY5:ADD17 AMU5:AMZ17 AWQ5:AWV17 BGM5:BGR17 BQI5:BQN17 CAE5:CAJ17 CKA5:CKF17 CTW5:CUB17 DDS5:DDX17 DNO5:DNT17 DXK5:DXP17 EHG5:EHL17 ERC5:ERH17 FAY5:FBD17 FKU5:FKZ17 FUQ5:FUV17 GEM5:GER17 GOI5:GON17 GYE5:GYJ17 HIA5:HIF17 HRW5:HSB17 IBS5:IBX17 ILO5:ILT17 IVK5:IVP17 JFG5:JFL17 JPC5:JPH17 JYY5:JZD17 KIU5:KIZ17 KSQ5:KSV17 LCM5:LCR17 LMI5:LMN17 LWE5:LWJ17 MGA5:MGF17 MPW5:MQB17 MZS5:MZX17 NJO5:NJT17 NTK5:NTP17 ODG5:ODL17 ONC5:ONH17 OWY5:OXD17 PGU5:PGZ17 PQQ5:PQV17 QAM5:QAR17 QKI5:QKN17 QUE5:QUJ17 REA5:REF17 RNW5:ROB17 RXS5:RXX17 SHO5:SHT17 SRK5:SRP17 TBG5:TBL17 TLC5:TLH17 TUY5:TVD17 UEU5:UEZ17 UOQ5:UOV17 UYM5:UYR17 VII5:VIN17 VSE5:VSJ17 WCA5:WCF17 WLW5:WMB17 WVS5:WVX17 K65541:P65553 JG65541:JL65553 TC65541:TH65553 ACY65541:ADD65553 AMU65541:AMZ65553 AWQ65541:AWV65553 BGM65541:BGR65553 BQI65541:BQN65553 CAE65541:CAJ65553 CKA65541:CKF65553 CTW65541:CUB65553 DDS65541:DDX65553 DNO65541:DNT65553 DXK65541:DXP65553 EHG65541:EHL65553 ERC65541:ERH65553 FAY65541:FBD65553 FKU65541:FKZ65553 FUQ65541:FUV65553 GEM65541:GER65553 GOI65541:GON65553 GYE65541:GYJ65553 HIA65541:HIF65553 HRW65541:HSB65553 IBS65541:IBX65553 ILO65541:ILT65553 IVK65541:IVP65553 JFG65541:JFL65553 JPC65541:JPH65553 JYY65541:JZD65553 KIU65541:KIZ65553 KSQ65541:KSV65553 LCM65541:LCR65553 LMI65541:LMN65553 LWE65541:LWJ65553 MGA65541:MGF65553 MPW65541:MQB65553 MZS65541:MZX65553 NJO65541:NJT65553 NTK65541:NTP65553 ODG65541:ODL65553 ONC65541:ONH65553 OWY65541:OXD65553 PGU65541:PGZ65553 PQQ65541:PQV65553 QAM65541:QAR65553 QKI65541:QKN65553 QUE65541:QUJ65553 REA65541:REF65553 RNW65541:ROB65553 RXS65541:RXX65553 SHO65541:SHT65553 SRK65541:SRP65553 TBG65541:TBL65553 TLC65541:TLH65553 TUY65541:TVD65553 UEU65541:UEZ65553 UOQ65541:UOV65553 UYM65541:UYR65553 VII65541:VIN65553 VSE65541:VSJ65553 WCA65541:WCF65553 WLW65541:WMB65553 WVS65541:WVX65553 K131077:P131089 JG131077:JL131089 TC131077:TH131089 ACY131077:ADD131089 AMU131077:AMZ131089 AWQ131077:AWV131089 BGM131077:BGR131089 BQI131077:BQN131089 CAE131077:CAJ131089 CKA131077:CKF131089 CTW131077:CUB131089 DDS131077:DDX131089 DNO131077:DNT131089 DXK131077:DXP131089 EHG131077:EHL131089 ERC131077:ERH131089 FAY131077:FBD131089 FKU131077:FKZ131089 FUQ131077:FUV131089 GEM131077:GER131089 GOI131077:GON131089 GYE131077:GYJ131089 HIA131077:HIF131089 HRW131077:HSB131089 IBS131077:IBX131089 ILO131077:ILT131089 IVK131077:IVP131089 JFG131077:JFL131089 JPC131077:JPH131089 JYY131077:JZD131089 KIU131077:KIZ131089 KSQ131077:KSV131089 LCM131077:LCR131089 LMI131077:LMN131089 LWE131077:LWJ131089 MGA131077:MGF131089 MPW131077:MQB131089 MZS131077:MZX131089 NJO131077:NJT131089 NTK131077:NTP131089 ODG131077:ODL131089 ONC131077:ONH131089 OWY131077:OXD131089 PGU131077:PGZ131089 PQQ131077:PQV131089 QAM131077:QAR131089 QKI131077:QKN131089 QUE131077:QUJ131089 REA131077:REF131089 RNW131077:ROB131089 RXS131077:RXX131089 SHO131077:SHT131089 SRK131077:SRP131089 TBG131077:TBL131089 TLC131077:TLH131089 TUY131077:TVD131089 UEU131077:UEZ131089 UOQ131077:UOV131089 UYM131077:UYR131089 VII131077:VIN131089 VSE131077:VSJ131089 WCA131077:WCF131089 WLW131077:WMB131089 WVS131077:WVX131089 K196613:P196625 JG196613:JL196625 TC196613:TH196625 ACY196613:ADD196625 AMU196613:AMZ196625 AWQ196613:AWV196625 BGM196613:BGR196625 BQI196613:BQN196625 CAE196613:CAJ196625 CKA196613:CKF196625 CTW196613:CUB196625 DDS196613:DDX196625 DNO196613:DNT196625 DXK196613:DXP196625 EHG196613:EHL196625 ERC196613:ERH196625 FAY196613:FBD196625 FKU196613:FKZ196625 FUQ196613:FUV196625 GEM196613:GER196625 GOI196613:GON196625 GYE196613:GYJ196625 HIA196613:HIF196625 HRW196613:HSB196625 IBS196613:IBX196625 ILO196613:ILT196625 IVK196613:IVP196625 JFG196613:JFL196625 JPC196613:JPH196625 JYY196613:JZD196625 KIU196613:KIZ196625 KSQ196613:KSV196625 LCM196613:LCR196625 LMI196613:LMN196625 LWE196613:LWJ196625 MGA196613:MGF196625 MPW196613:MQB196625 MZS196613:MZX196625 NJO196613:NJT196625 NTK196613:NTP196625 ODG196613:ODL196625 ONC196613:ONH196625 OWY196613:OXD196625 PGU196613:PGZ196625 PQQ196613:PQV196625 QAM196613:QAR196625 QKI196613:QKN196625 QUE196613:QUJ196625 REA196613:REF196625 RNW196613:ROB196625 RXS196613:RXX196625 SHO196613:SHT196625 SRK196613:SRP196625 TBG196613:TBL196625 TLC196613:TLH196625 TUY196613:TVD196625 UEU196613:UEZ196625 UOQ196613:UOV196625 UYM196613:UYR196625 VII196613:VIN196625 VSE196613:VSJ196625 WCA196613:WCF196625 WLW196613:WMB196625 WVS196613:WVX196625 K262149:P262161 JG262149:JL262161 TC262149:TH262161 ACY262149:ADD262161 AMU262149:AMZ262161 AWQ262149:AWV262161 BGM262149:BGR262161 BQI262149:BQN262161 CAE262149:CAJ262161 CKA262149:CKF262161 CTW262149:CUB262161 DDS262149:DDX262161 DNO262149:DNT262161 DXK262149:DXP262161 EHG262149:EHL262161 ERC262149:ERH262161 FAY262149:FBD262161 FKU262149:FKZ262161 FUQ262149:FUV262161 GEM262149:GER262161 GOI262149:GON262161 GYE262149:GYJ262161 HIA262149:HIF262161 HRW262149:HSB262161 IBS262149:IBX262161 ILO262149:ILT262161 IVK262149:IVP262161 JFG262149:JFL262161 JPC262149:JPH262161 JYY262149:JZD262161 KIU262149:KIZ262161 KSQ262149:KSV262161 LCM262149:LCR262161 LMI262149:LMN262161 LWE262149:LWJ262161 MGA262149:MGF262161 MPW262149:MQB262161 MZS262149:MZX262161 NJO262149:NJT262161 NTK262149:NTP262161 ODG262149:ODL262161 ONC262149:ONH262161 OWY262149:OXD262161 PGU262149:PGZ262161 PQQ262149:PQV262161 QAM262149:QAR262161 QKI262149:QKN262161 QUE262149:QUJ262161 REA262149:REF262161 RNW262149:ROB262161 RXS262149:RXX262161 SHO262149:SHT262161 SRK262149:SRP262161 TBG262149:TBL262161 TLC262149:TLH262161 TUY262149:TVD262161 UEU262149:UEZ262161 UOQ262149:UOV262161 UYM262149:UYR262161 VII262149:VIN262161 VSE262149:VSJ262161 WCA262149:WCF262161 WLW262149:WMB262161 WVS262149:WVX262161 K327685:P327697 JG327685:JL327697 TC327685:TH327697 ACY327685:ADD327697 AMU327685:AMZ327697 AWQ327685:AWV327697 BGM327685:BGR327697 BQI327685:BQN327697 CAE327685:CAJ327697 CKA327685:CKF327697 CTW327685:CUB327697 DDS327685:DDX327697 DNO327685:DNT327697 DXK327685:DXP327697 EHG327685:EHL327697 ERC327685:ERH327697 FAY327685:FBD327697 FKU327685:FKZ327697 FUQ327685:FUV327697 GEM327685:GER327697 GOI327685:GON327697 GYE327685:GYJ327697 HIA327685:HIF327697 HRW327685:HSB327697 IBS327685:IBX327697 ILO327685:ILT327697 IVK327685:IVP327697 JFG327685:JFL327697 JPC327685:JPH327697 JYY327685:JZD327697 KIU327685:KIZ327697 KSQ327685:KSV327697 LCM327685:LCR327697 LMI327685:LMN327697 LWE327685:LWJ327697 MGA327685:MGF327697 MPW327685:MQB327697 MZS327685:MZX327697 NJO327685:NJT327697 NTK327685:NTP327697 ODG327685:ODL327697 ONC327685:ONH327697 OWY327685:OXD327697 PGU327685:PGZ327697 PQQ327685:PQV327697 QAM327685:QAR327697 QKI327685:QKN327697 QUE327685:QUJ327697 REA327685:REF327697 RNW327685:ROB327697 RXS327685:RXX327697 SHO327685:SHT327697 SRK327685:SRP327697 TBG327685:TBL327697 TLC327685:TLH327697 TUY327685:TVD327697 UEU327685:UEZ327697 UOQ327685:UOV327697 UYM327685:UYR327697 VII327685:VIN327697 VSE327685:VSJ327697 WCA327685:WCF327697 WLW327685:WMB327697 WVS327685:WVX327697 K393221:P393233 JG393221:JL393233 TC393221:TH393233 ACY393221:ADD393233 AMU393221:AMZ393233 AWQ393221:AWV393233 BGM393221:BGR393233 BQI393221:BQN393233 CAE393221:CAJ393233 CKA393221:CKF393233 CTW393221:CUB393233 DDS393221:DDX393233 DNO393221:DNT393233 DXK393221:DXP393233 EHG393221:EHL393233 ERC393221:ERH393233 FAY393221:FBD393233 FKU393221:FKZ393233 FUQ393221:FUV393233 GEM393221:GER393233 GOI393221:GON393233 GYE393221:GYJ393233 HIA393221:HIF393233 HRW393221:HSB393233 IBS393221:IBX393233 ILO393221:ILT393233 IVK393221:IVP393233 JFG393221:JFL393233 JPC393221:JPH393233 JYY393221:JZD393233 KIU393221:KIZ393233 KSQ393221:KSV393233 LCM393221:LCR393233 LMI393221:LMN393233 LWE393221:LWJ393233 MGA393221:MGF393233 MPW393221:MQB393233 MZS393221:MZX393233 NJO393221:NJT393233 NTK393221:NTP393233 ODG393221:ODL393233 ONC393221:ONH393233 OWY393221:OXD393233 PGU393221:PGZ393233 PQQ393221:PQV393233 QAM393221:QAR393233 QKI393221:QKN393233 QUE393221:QUJ393233 REA393221:REF393233 RNW393221:ROB393233 RXS393221:RXX393233 SHO393221:SHT393233 SRK393221:SRP393233 TBG393221:TBL393233 TLC393221:TLH393233 TUY393221:TVD393233 UEU393221:UEZ393233 UOQ393221:UOV393233 UYM393221:UYR393233 VII393221:VIN393233 VSE393221:VSJ393233 WCA393221:WCF393233 WLW393221:WMB393233 WVS393221:WVX393233 K458757:P458769 JG458757:JL458769 TC458757:TH458769 ACY458757:ADD458769 AMU458757:AMZ458769 AWQ458757:AWV458769 BGM458757:BGR458769 BQI458757:BQN458769 CAE458757:CAJ458769 CKA458757:CKF458769 CTW458757:CUB458769 DDS458757:DDX458769 DNO458757:DNT458769 DXK458757:DXP458769 EHG458757:EHL458769 ERC458757:ERH458769 FAY458757:FBD458769 FKU458757:FKZ458769 FUQ458757:FUV458769 GEM458757:GER458769 GOI458757:GON458769 GYE458757:GYJ458769 HIA458757:HIF458769 HRW458757:HSB458769 IBS458757:IBX458769 ILO458757:ILT458769 IVK458757:IVP458769 JFG458757:JFL458769 JPC458757:JPH458769 JYY458757:JZD458769 KIU458757:KIZ458769 KSQ458757:KSV458769 LCM458757:LCR458769 LMI458757:LMN458769 LWE458757:LWJ458769 MGA458757:MGF458769 MPW458757:MQB458769 MZS458757:MZX458769 NJO458757:NJT458769 NTK458757:NTP458769 ODG458757:ODL458769 ONC458757:ONH458769 OWY458757:OXD458769 PGU458757:PGZ458769 PQQ458757:PQV458769 QAM458757:QAR458769 QKI458757:QKN458769 QUE458757:QUJ458769 REA458757:REF458769 RNW458757:ROB458769 RXS458757:RXX458769 SHO458757:SHT458769 SRK458757:SRP458769 TBG458757:TBL458769 TLC458757:TLH458769 TUY458757:TVD458769 UEU458757:UEZ458769 UOQ458757:UOV458769 UYM458757:UYR458769 VII458757:VIN458769 VSE458757:VSJ458769 WCA458757:WCF458769 WLW458757:WMB458769 WVS458757:WVX458769 K524293:P524305 JG524293:JL524305 TC524293:TH524305 ACY524293:ADD524305 AMU524293:AMZ524305 AWQ524293:AWV524305 BGM524293:BGR524305 BQI524293:BQN524305 CAE524293:CAJ524305 CKA524293:CKF524305 CTW524293:CUB524305 DDS524293:DDX524305 DNO524293:DNT524305 DXK524293:DXP524305 EHG524293:EHL524305 ERC524293:ERH524305 FAY524293:FBD524305 FKU524293:FKZ524305 FUQ524293:FUV524305 GEM524293:GER524305 GOI524293:GON524305 GYE524293:GYJ524305 HIA524293:HIF524305 HRW524293:HSB524305 IBS524293:IBX524305 ILO524293:ILT524305 IVK524293:IVP524305 JFG524293:JFL524305 JPC524293:JPH524305 JYY524293:JZD524305 KIU524293:KIZ524305 KSQ524293:KSV524305 LCM524293:LCR524305 LMI524293:LMN524305 LWE524293:LWJ524305 MGA524293:MGF524305 MPW524293:MQB524305 MZS524293:MZX524305 NJO524293:NJT524305 NTK524293:NTP524305 ODG524293:ODL524305 ONC524293:ONH524305 OWY524293:OXD524305 PGU524293:PGZ524305 PQQ524293:PQV524305 QAM524293:QAR524305 QKI524293:QKN524305 QUE524293:QUJ524305 REA524293:REF524305 RNW524293:ROB524305 RXS524293:RXX524305 SHO524293:SHT524305 SRK524293:SRP524305 TBG524293:TBL524305 TLC524293:TLH524305 TUY524293:TVD524305 UEU524293:UEZ524305 UOQ524293:UOV524305 UYM524293:UYR524305 VII524293:VIN524305 VSE524293:VSJ524305 WCA524293:WCF524305 WLW524293:WMB524305 WVS524293:WVX524305 K589829:P589841 JG589829:JL589841 TC589829:TH589841 ACY589829:ADD589841 AMU589829:AMZ589841 AWQ589829:AWV589841 BGM589829:BGR589841 BQI589829:BQN589841 CAE589829:CAJ589841 CKA589829:CKF589841 CTW589829:CUB589841 DDS589829:DDX589841 DNO589829:DNT589841 DXK589829:DXP589841 EHG589829:EHL589841 ERC589829:ERH589841 FAY589829:FBD589841 FKU589829:FKZ589841 FUQ589829:FUV589841 GEM589829:GER589841 GOI589829:GON589841 GYE589829:GYJ589841 HIA589829:HIF589841 HRW589829:HSB589841 IBS589829:IBX589841 ILO589829:ILT589841 IVK589829:IVP589841 JFG589829:JFL589841 JPC589829:JPH589841 JYY589829:JZD589841 KIU589829:KIZ589841 KSQ589829:KSV589841 LCM589829:LCR589841 LMI589829:LMN589841 LWE589829:LWJ589841 MGA589829:MGF589841 MPW589829:MQB589841 MZS589829:MZX589841 NJO589829:NJT589841 NTK589829:NTP589841 ODG589829:ODL589841 ONC589829:ONH589841 OWY589829:OXD589841 PGU589829:PGZ589841 PQQ589829:PQV589841 QAM589829:QAR589841 QKI589829:QKN589841 QUE589829:QUJ589841 REA589829:REF589841 RNW589829:ROB589841 RXS589829:RXX589841 SHO589829:SHT589841 SRK589829:SRP589841 TBG589829:TBL589841 TLC589829:TLH589841 TUY589829:TVD589841 UEU589829:UEZ589841 UOQ589829:UOV589841 UYM589829:UYR589841 VII589829:VIN589841 VSE589829:VSJ589841 WCA589829:WCF589841 WLW589829:WMB589841 WVS589829:WVX589841 K655365:P655377 JG655365:JL655377 TC655365:TH655377 ACY655365:ADD655377 AMU655365:AMZ655377 AWQ655365:AWV655377 BGM655365:BGR655377 BQI655365:BQN655377 CAE655365:CAJ655377 CKA655365:CKF655377 CTW655365:CUB655377 DDS655365:DDX655377 DNO655365:DNT655377 DXK655365:DXP655377 EHG655365:EHL655377 ERC655365:ERH655377 FAY655365:FBD655377 FKU655365:FKZ655377 FUQ655365:FUV655377 GEM655365:GER655377 GOI655365:GON655377 GYE655365:GYJ655377 HIA655365:HIF655377 HRW655365:HSB655377 IBS655365:IBX655377 ILO655365:ILT655377 IVK655365:IVP655377 JFG655365:JFL655377 JPC655365:JPH655377 JYY655365:JZD655377 KIU655365:KIZ655377 KSQ655365:KSV655377 LCM655365:LCR655377 LMI655365:LMN655377 LWE655365:LWJ655377 MGA655365:MGF655377 MPW655365:MQB655377 MZS655365:MZX655377 NJO655365:NJT655377 NTK655365:NTP655377 ODG655365:ODL655377 ONC655365:ONH655377 OWY655365:OXD655377 PGU655365:PGZ655377 PQQ655365:PQV655377 QAM655365:QAR655377 QKI655365:QKN655377 QUE655365:QUJ655377 REA655365:REF655377 RNW655365:ROB655377 RXS655365:RXX655377 SHO655365:SHT655377 SRK655365:SRP655377 TBG655365:TBL655377 TLC655365:TLH655377 TUY655365:TVD655377 UEU655365:UEZ655377 UOQ655365:UOV655377 UYM655365:UYR655377 VII655365:VIN655377 VSE655365:VSJ655377 WCA655365:WCF655377 WLW655365:WMB655377 WVS655365:WVX655377 K720901:P720913 JG720901:JL720913 TC720901:TH720913 ACY720901:ADD720913 AMU720901:AMZ720913 AWQ720901:AWV720913 BGM720901:BGR720913 BQI720901:BQN720913 CAE720901:CAJ720913 CKA720901:CKF720913 CTW720901:CUB720913 DDS720901:DDX720913 DNO720901:DNT720913 DXK720901:DXP720913 EHG720901:EHL720913 ERC720901:ERH720913 FAY720901:FBD720913 FKU720901:FKZ720913 FUQ720901:FUV720913 GEM720901:GER720913 GOI720901:GON720913 GYE720901:GYJ720913 HIA720901:HIF720913 HRW720901:HSB720913 IBS720901:IBX720913 ILO720901:ILT720913 IVK720901:IVP720913 JFG720901:JFL720913 JPC720901:JPH720913 JYY720901:JZD720913 KIU720901:KIZ720913 KSQ720901:KSV720913 LCM720901:LCR720913 LMI720901:LMN720913 LWE720901:LWJ720913 MGA720901:MGF720913 MPW720901:MQB720913 MZS720901:MZX720913 NJO720901:NJT720913 NTK720901:NTP720913 ODG720901:ODL720913 ONC720901:ONH720913 OWY720901:OXD720913 PGU720901:PGZ720913 PQQ720901:PQV720913 QAM720901:QAR720913 QKI720901:QKN720913 QUE720901:QUJ720913 REA720901:REF720913 RNW720901:ROB720913 RXS720901:RXX720913 SHO720901:SHT720913 SRK720901:SRP720913 TBG720901:TBL720913 TLC720901:TLH720913 TUY720901:TVD720913 UEU720901:UEZ720913 UOQ720901:UOV720913 UYM720901:UYR720913 VII720901:VIN720913 VSE720901:VSJ720913 WCA720901:WCF720913 WLW720901:WMB720913 WVS720901:WVX720913 K786437:P786449 JG786437:JL786449 TC786437:TH786449 ACY786437:ADD786449 AMU786437:AMZ786449 AWQ786437:AWV786449 BGM786437:BGR786449 BQI786437:BQN786449 CAE786437:CAJ786449 CKA786437:CKF786449 CTW786437:CUB786449 DDS786437:DDX786449 DNO786437:DNT786449 DXK786437:DXP786449 EHG786437:EHL786449 ERC786437:ERH786449 FAY786437:FBD786449 FKU786437:FKZ786449 FUQ786437:FUV786449 GEM786437:GER786449 GOI786437:GON786449 GYE786437:GYJ786449 HIA786437:HIF786449 HRW786437:HSB786449 IBS786437:IBX786449 ILO786437:ILT786449 IVK786437:IVP786449 JFG786437:JFL786449 JPC786437:JPH786449 JYY786437:JZD786449 KIU786437:KIZ786449 KSQ786437:KSV786449 LCM786437:LCR786449 LMI786437:LMN786449 LWE786437:LWJ786449 MGA786437:MGF786449 MPW786437:MQB786449 MZS786437:MZX786449 NJO786437:NJT786449 NTK786437:NTP786449 ODG786437:ODL786449 ONC786437:ONH786449 OWY786437:OXD786449 PGU786437:PGZ786449 PQQ786437:PQV786449 QAM786437:QAR786449 QKI786437:QKN786449 QUE786437:QUJ786449 REA786437:REF786449 RNW786437:ROB786449 RXS786437:RXX786449 SHO786437:SHT786449 SRK786437:SRP786449 TBG786437:TBL786449 TLC786437:TLH786449 TUY786437:TVD786449 UEU786437:UEZ786449 UOQ786437:UOV786449 UYM786437:UYR786449 VII786437:VIN786449 VSE786437:VSJ786449 WCA786437:WCF786449 WLW786437:WMB786449 WVS786437:WVX786449 K851973:P851985 JG851973:JL851985 TC851973:TH851985 ACY851973:ADD851985 AMU851973:AMZ851985 AWQ851973:AWV851985 BGM851973:BGR851985 BQI851973:BQN851985 CAE851973:CAJ851985 CKA851973:CKF851985 CTW851973:CUB851985 DDS851973:DDX851985 DNO851973:DNT851985 DXK851973:DXP851985 EHG851973:EHL851985 ERC851973:ERH851985 FAY851973:FBD851985 FKU851973:FKZ851985 FUQ851973:FUV851985 GEM851973:GER851985 GOI851973:GON851985 GYE851973:GYJ851985 HIA851973:HIF851985 HRW851973:HSB851985 IBS851973:IBX851985 ILO851973:ILT851985 IVK851973:IVP851985 JFG851973:JFL851985 JPC851973:JPH851985 JYY851973:JZD851985 KIU851973:KIZ851985 KSQ851973:KSV851985 LCM851973:LCR851985 LMI851973:LMN851985 LWE851973:LWJ851985 MGA851973:MGF851985 MPW851973:MQB851985 MZS851973:MZX851985 NJO851973:NJT851985 NTK851973:NTP851985 ODG851973:ODL851985 ONC851973:ONH851985 OWY851973:OXD851985 PGU851973:PGZ851985 PQQ851973:PQV851985 QAM851973:QAR851985 QKI851973:QKN851985 QUE851973:QUJ851985 REA851973:REF851985 RNW851973:ROB851985 RXS851973:RXX851985 SHO851973:SHT851985 SRK851973:SRP851985 TBG851973:TBL851985 TLC851973:TLH851985 TUY851973:TVD851985 UEU851973:UEZ851985 UOQ851973:UOV851985 UYM851973:UYR851985 VII851973:VIN851985 VSE851973:VSJ851985 WCA851973:WCF851985 WLW851973:WMB851985 WVS851973:WVX851985 K917509:P917521 JG917509:JL917521 TC917509:TH917521 ACY917509:ADD917521 AMU917509:AMZ917521 AWQ917509:AWV917521 BGM917509:BGR917521 BQI917509:BQN917521 CAE917509:CAJ917521 CKA917509:CKF917521 CTW917509:CUB917521 DDS917509:DDX917521 DNO917509:DNT917521 DXK917509:DXP917521 EHG917509:EHL917521 ERC917509:ERH917521 FAY917509:FBD917521 FKU917509:FKZ917521 FUQ917509:FUV917521 GEM917509:GER917521 GOI917509:GON917521 GYE917509:GYJ917521 HIA917509:HIF917521 HRW917509:HSB917521 IBS917509:IBX917521 ILO917509:ILT917521 IVK917509:IVP917521 JFG917509:JFL917521 JPC917509:JPH917521 JYY917509:JZD917521 KIU917509:KIZ917521 KSQ917509:KSV917521 LCM917509:LCR917521 LMI917509:LMN917521 LWE917509:LWJ917521 MGA917509:MGF917521 MPW917509:MQB917521 MZS917509:MZX917521 NJO917509:NJT917521 NTK917509:NTP917521 ODG917509:ODL917521 ONC917509:ONH917521 OWY917509:OXD917521 PGU917509:PGZ917521 PQQ917509:PQV917521 QAM917509:QAR917521 QKI917509:QKN917521 QUE917509:QUJ917521 REA917509:REF917521 RNW917509:ROB917521 RXS917509:RXX917521 SHO917509:SHT917521 SRK917509:SRP917521 TBG917509:TBL917521 TLC917509:TLH917521 TUY917509:TVD917521 UEU917509:UEZ917521 UOQ917509:UOV917521 UYM917509:UYR917521 VII917509:VIN917521 VSE917509:VSJ917521 WCA917509:WCF917521 WLW917509:WMB917521 WVS917509:WVX917521 K983045:P983057 JG983045:JL983057 TC983045:TH983057 ACY983045:ADD983057 AMU983045:AMZ983057 AWQ983045:AWV983057 BGM983045:BGR983057 BQI983045:BQN983057 CAE983045:CAJ983057 CKA983045:CKF983057 CTW983045:CUB983057 DDS983045:DDX983057 DNO983045:DNT983057 DXK983045:DXP983057 EHG983045:EHL983057 ERC983045:ERH983057 FAY983045:FBD983057 FKU983045:FKZ983057 FUQ983045:FUV983057 GEM983045:GER983057 GOI983045:GON983057 GYE983045:GYJ983057 HIA983045:HIF983057 HRW983045:HSB983057 IBS983045:IBX983057 ILO983045:ILT983057 IVK983045:IVP983057 JFG983045:JFL983057 JPC983045:JPH983057 JYY983045:JZD983057 KIU983045:KIZ983057 KSQ983045:KSV983057 LCM983045:LCR983057 LMI983045:LMN983057 LWE983045:LWJ983057 MGA983045:MGF983057 MPW983045:MQB983057 MZS983045:MZX983057 NJO983045:NJT983057 NTK983045:NTP983057 ODG983045:ODL983057 ONC983045:ONH983057 OWY983045:OXD983057 PGU983045:PGZ983057 PQQ983045:PQV983057 QAM983045:QAR983057 QKI983045:QKN983057 QUE983045:QUJ983057 REA983045:REF983057 RNW983045:ROB983057 RXS983045:RXX983057 SHO983045:SHT983057 SRK983045:SRP983057 TBG983045:TBL983057 TLC983045:TLH983057 TUY983045:TVD983057 UEU983045:UEZ983057 UOQ983045:UOV983057 UYM983045:UYR983057 VII983045:VIN983057 VSE983045:VSJ983057 WCA983045:WCF983057 WLW983045:WMB983057 WVS983045:WVX983057 Q5:Q16 JM5:JM16 TI5:TI16 ADE5:ADE16 ANA5:ANA16 AWW5:AWW16 BGS5:BGS16 BQO5:BQO16 CAK5:CAK16 CKG5:CKG16 CUC5:CUC16 DDY5:DDY16 DNU5:DNU16 DXQ5:DXQ16 EHM5:EHM16 ERI5:ERI16 FBE5:FBE16 FLA5:FLA16 FUW5:FUW16 GES5:GES16 GOO5:GOO16 GYK5:GYK16 HIG5:HIG16 HSC5:HSC16 IBY5:IBY16 ILU5:ILU16 IVQ5:IVQ16 JFM5:JFM16 JPI5:JPI16 JZE5:JZE16 KJA5:KJA16 KSW5:KSW16 LCS5:LCS16 LMO5:LMO16 LWK5:LWK16 MGG5:MGG16 MQC5:MQC16 MZY5:MZY16 NJU5:NJU16 NTQ5:NTQ16 ODM5:ODM16 ONI5:ONI16 OXE5:OXE16 PHA5:PHA16 PQW5:PQW16 QAS5:QAS16 QKO5:QKO16 QUK5:QUK16 REG5:REG16 ROC5:ROC16 RXY5:RXY16 SHU5:SHU16 SRQ5:SRQ16 TBM5:TBM16 TLI5:TLI16 TVE5:TVE16 UFA5:UFA16 UOW5:UOW16 UYS5:UYS16 VIO5:VIO16 VSK5:VSK16 WCG5:WCG16 WMC5:WMC16 WVY5:WVY16 Q65541:Q65552 JM65541:JM65552 TI65541:TI65552 ADE65541:ADE65552 ANA65541:ANA65552 AWW65541:AWW65552 BGS65541:BGS65552 BQO65541:BQO65552 CAK65541:CAK65552 CKG65541:CKG65552 CUC65541:CUC65552 DDY65541:DDY65552 DNU65541:DNU65552 DXQ65541:DXQ65552 EHM65541:EHM65552 ERI65541:ERI65552 FBE65541:FBE65552 FLA65541:FLA65552 FUW65541:FUW65552 GES65541:GES65552 GOO65541:GOO65552 GYK65541:GYK65552 HIG65541:HIG65552 HSC65541:HSC65552 IBY65541:IBY65552 ILU65541:ILU65552 IVQ65541:IVQ65552 JFM65541:JFM65552 JPI65541:JPI65552 JZE65541:JZE65552 KJA65541:KJA65552 KSW65541:KSW65552 LCS65541:LCS65552 LMO65541:LMO65552 LWK65541:LWK65552 MGG65541:MGG65552 MQC65541:MQC65552 MZY65541:MZY65552 NJU65541:NJU65552 NTQ65541:NTQ65552 ODM65541:ODM65552 ONI65541:ONI65552 OXE65541:OXE65552 PHA65541:PHA65552 PQW65541:PQW65552 QAS65541:QAS65552 QKO65541:QKO65552 QUK65541:QUK65552 REG65541:REG65552 ROC65541:ROC65552 RXY65541:RXY65552 SHU65541:SHU65552 SRQ65541:SRQ65552 TBM65541:TBM65552 TLI65541:TLI65552 TVE65541:TVE65552 UFA65541:UFA65552 UOW65541:UOW65552 UYS65541:UYS65552 VIO65541:VIO65552 VSK65541:VSK65552 WCG65541:WCG65552 WMC65541:WMC65552 WVY65541:WVY65552 Q131077:Q131088 JM131077:JM131088 TI131077:TI131088 ADE131077:ADE131088 ANA131077:ANA131088 AWW131077:AWW131088 BGS131077:BGS131088 BQO131077:BQO131088 CAK131077:CAK131088 CKG131077:CKG131088 CUC131077:CUC131088 DDY131077:DDY131088 DNU131077:DNU131088 DXQ131077:DXQ131088 EHM131077:EHM131088 ERI131077:ERI131088 FBE131077:FBE131088 FLA131077:FLA131088 FUW131077:FUW131088 GES131077:GES131088 GOO131077:GOO131088 GYK131077:GYK131088 HIG131077:HIG131088 HSC131077:HSC131088 IBY131077:IBY131088 ILU131077:ILU131088 IVQ131077:IVQ131088 JFM131077:JFM131088 JPI131077:JPI131088 JZE131077:JZE131088 KJA131077:KJA131088 KSW131077:KSW131088 LCS131077:LCS131088 LMO131077:LMO131088 LWK131077:LWK131088 MGG131077:MGG131088 MQC131077:MQC131088 MZY131077:MZY131088 NJU131077:NJU131088 NTQ131077:NTQ131088 ODM131077:ODM131088 ONI131077:ONI131088 OXE131077:OXE131088 PHA131077:PHA131088 PQW131077:PQW131088 QAS131077:QAS131088 QKO131077:QKO131088 QUK131077:QUK131088 REG131077:REG131088 ROC131077:ROC131088 RXY131077:RXY131088 SHU131077:SHU131088 SRQ131077:SRQ131088 TBM131077:TBM131088 TLI131077:TLI131088 TVE131077:TVE131088 UFA131077:UFA131088 UOW131077:UOW131088 UYS131077:UYS131088 VIO131077:VIO131088 VSK131077:VSK131088 WCG131077:WCG131088 WMC131077:WMC131088 WVY131077:WVY131088 Q196613:Q196624 JM196613:JM196624 TI196613:TI196624 ADE196613:ADE196624 ANA196613:ANA196624 AWW196613:AWW196624 BGS196613:BGS196624 BQO196613:BQO196624 CAK196613:CAK196624 CKG196613:CKG196624 CUC196613:CUC196624 DDY196613:DDY196624 DNU196613:DNU196624 DXQ196613:DXQ196624 EHM196613:EHM196624 ERI196613:ERI196624 FBE196613:FBE196624 FLA196613:FLA196624 FUW196613:FUW196624 GES196613:GES196624 GOO196613:GOO196624 GYK196613:GYK196624 HIG196613:HIG196624 HSC196613:HSC196624 IBY196613:IBY196624 ILU196613:ILU196624 IVQ196613:IVQ196624 JFM196613:JFM196624 JPI196613:JPI196624 JZE196613:JZE196624 KJA196613:KJA196624 KSW196613:KSW196624 LCS196613:LCS196624 LMO196613:LMO196624 LWK196613:LWK196624 MGG196613:MGG196624 MQC196613:MQC196624 MZY196613:MZY196624 NJU196613:NJU196624 NTQ196613:NTQ196624 ODM196613:ODM196624 ONI196613:ONI196624 OXE196613:OXE196624 PHA196613:PHA196624 PQW196613:PQW196624 QAS196613:QAS196624 QKO196613:QKO196624 QUK196613:QUK196624 REG196613:REG196624 ROC196613:ROC196624 RXY196613:RXY196624 SHU196613:SHU196624 SRQ196613:SRQ196624 TBM196613:TBM196624 TLI196613:TLI196624 TVE196613:TVE196624 UFA196613:UFA196624 UOW196613:UOW196624 UYS196613:UYS196624 VIO196613:VIO196624 VSK196613:VSK196624 WCG196613:WCG196624 WMC196613:WMC196624 WVY196613:WVY196624 Q262149:Q262160 JM262149:JM262160 TI262149:TI262160 ADE262149:ADE262160 ANA262149:ANA262160 AWW262149:AWW262160 BGS262149:BGS262160 BQO262149:BQO262160 CAK262149:CAK262160 CKG262149:CKG262160 CUC262149:CUC262160 DDY262149:DDY262160 DNU262149:DNU262160 DXQ262149:DXQ262160 EHM262149:EHM262160 ERI262149:ERI262160 FBE262149:FBE262160 FLA262149:FLA262160 FUW262149:FUW262160 GES262149:GES262160 GOO262149:GOO262160 GYK262149:GYK262160 HIG262149:HIG262160 HSC262149:HSC262160 IBY262149:IBY262160 ILU262149:ILU262160 IVQ262149:IVQ262160 JFM262149:JFM262160 JPI262149:JPI262160 JZE262149:JZE262160 KJA262149:KJA262160 KSW262149:KSW262160 LCS262149:LCS262160 LMO262149:LMO262160 LWK262149:LWK262160 MGG262149:MGG262160 MQC262149:MQC262160 MZY262149:MZY262160 NJU262149:NJU262160 NTQ262149:NTQ262160 ODM262149:ODM262160 ONI262149:ONI262160 OXE262149:OXE262160 PHA262149:PHA262160 PQW262149:PQW262160 QAS262149:QAS262160 QKO262149:QKO262160 QUK262149:QUK262160 REG262149:REG262160 ROC262149:ROC262160 RXY262149:RXY262160 SHU262149:SHU262160 SRQ262149:SRQ262160 TBM262149:TBM262160 TLI262149:TLI262160 TVE262149:TVE262160 UFA262149:UFA262160 UOW262149:UOW262160 UYS262149:UYS262160 VIO262149:VIO262160 VSK262149:VSK262160 WCG262149:WCG262160 WMC262149:WMC262160 WVY262149:WVY262160 Q327685:Q327696 JM327685:JM327696 TI327685:TI327696 ADE327685:ADE327696 ANA327685:ANA327696 AWW327685:AWW327696 BGS327685:BGS327696 BQO327685:BQO327696 CAK327685:CAK327696 CKG327685:CKG327696 CUC327685:CUC327696 DDY327685:DDY327696 DNU327685:DNU327696 DXQ327685:DXQ327696 EHM327685:EHM327696 ERI327685:ERI327696 FBE327685:FBE327696 FLA327685:FLA327696 FUW327685:FUW327696 GES327685:GES327696 GOO327685:GOO327696 GYK327685:GYK327696 HIG327685:HIG327696 HSC327685:HSC327696 IBY327685:IBY327696 ILU327685:ILU327696 IVQ327685:IVQ327696 JFM327685:JFM327696 JPI327685:JPI327696 JZE327685:JZE327696 KJA327685:KJA327696 KSW327685:KSW327696 LCS327685:LCS327696 LMO327685:LMO327696 LWK327685:LWK327696 MGG327685:MGG327696 MQC327685:MQC327696 MZY327685:MZY327696 NJU327685:NJU327696 NTQ327685:NTQ327696 ODM327685:ODM327696 ONI327685:ONI327696 OXE327685:OXE327696 PHA327685:PHA327696 PQW327685:PQW327696 QAS327685:QAS327696 QKO327685:QKO327696 QUK327685:QUK327696 REG327685:REG327696 ROC327685:ROC327696 RXY327685:RXY327696 SHU327685:SHU327696 SRQ327685:SRQ327696 TBM327685:TBM327696 TLI327685:TLI327696 TVE327685:TVE327696 UFA327685:UFA327696 UOW327685:UOW327696 UYS327685:UYS327696 VIO327685:VIO327696 VSK327685:VSK327696 WCG327685:WCG327696 WMC327685:WMC327696 WVY327685:WVY327696 Q393221:Q393232 JM393221:JM393232 TI393221:TI393232 ADE393221:ADE393232 ANA393221:ANA393232 AWW393221:AWW393232 BGS393221:BGS393232 BQO393221:BQO393232 CAK393221:CAK393232 CKG393221:CKG393232 CUC393221:CUC393232 DDY393221:DDY393232 DNU393221:DNU393232 DXQ393221:DXQ393232 EHM393221:EHM393232 ERI393221:ERI393232 FBE393221:FBE393232 FLA393221:FLA393232 FUW393221:FUW393232 GES393221:GES393232 GOO393221:GOO393232 GYK393221:GYK393232 HIG393221:HIG393232 HSC393221:HSC393232 IBY393221:IBY393232 ILU393221:ILU393232 IVQ393221:IVQ393232 JFM393221:JFM393232 JPI393221:JPI393232 JZE393221:JZE393232 KJA393221:KJA393232 KSW393221:KSW393232 LCS393221:LCS393232 LMO393221:LMO393232 LWK393221:LWK393232 MGG393221:MGG393232 MQC393221:MQC393232 MZY393221:MZY393232 NJU393221:NJU393232 NTQ393221:NTQ393232 ODM393221:ODM393232 ONI393221:ONI393232 OXE393221:OXE393232 PHA393221:PHA393232 PQW393221:PQW393232 QAS393221:QAS393232 QKO393221:QKO393232 QUK393221:QUK393232 REG393221:REG393232 ROC393221:ROC393232 RXY393221:RXY393232 SHU393221:SHU393232 SRQ393221:SRQ393232 TBM393221:TBM393232 TLI393221:TLI393232 TVE393221:TVE393232 UFA393221:UFA393232 UOW393221:UOW393232 UYS393221:UYS393232 VIO393221:VIO393232 VSK393221:VSK393232 WCG393221:WCG393232 WMC393221:WMC393232 WVY393221:WVY393232 Q458757:Q458768 JM458757:JM458768 TI458757:TI458768 ADE458757:ADE458768 ANA458757:ANA458768 AWW458757:AWW458768 BGS458757:BGS458768 BQO458757:BQO458768 CAK458757:CAK458768 CKG458757:CKG458768 CUC458757:CUC458768 DDY458757:DDY458768 DNU458757:DNU458768 DXQ458757:DXQ458768 EHM458757:EHM458768 ERI458757:ERI458768 FBE458757:FBE458768 FLA458757:FLA458768 FUW458757:FUW458768 GES458757:GES458768 GOO458757:GOO458768 GYK458757:GYK458768 HIG458757:HIG458768 HSC458757:HSC458768 IBY458757:IBY458768 ILU458757:ILU458768 IVQ458757:IVQ458768 JFM458757:JFM458768 JPI458757:JPI458768 JZE458757:JZE458768 KJA458757:KJA458768 KSW458757:KSW458768 LCS458757:LCS458768 LMO458757:LMO458768 LWK458757:LWK458768 MGG458757:MGG458768 MQC458757:MQC458768 MZY458757:MZY458768 NJU458757:NJU458768 NTQ458757:NTQ458768 ODM458757:ODM458768 ONI458757:ONI458768 OXE458757:OXE458768 PHA458757:PHA458768 PQW458757:PQW458768 QAS458757:QAS458768 QKO458757:QKO458768 QUK458757:QUK458768 REG458757:REG458768 ROC458757:ROC458768 RXY458757:RXY458768 SHU458757:SHU458768 SRQ458757:SRQ458768 TBM458757:TBM458768 TLI458757:TLI458768 TVE458757:TVE458768 UFA458757:UFA458768 UOW458757:UOW458768 UYS458757:UYS458768 VIO458757:VIO458768 VSK458757:VSK458768 WCG458757:WCG458768 WMC458757:WMC458768 WVY458757:WVY458768 Q524293:Q524304 JM524293:JM524304 TI524293:TI524304 ADE524293:ADE524304 ANA524293:ANA524304 AWW524293:AWW524304 BGS524293:BGS524304 BQO524293:BQO524304 CAK524293:CAK524304 CKG524293:CKG524304 CUC524293:CUC524304 DDY524293:DDY524304 DNU524293:DNU524304 DXQ524293:DXQ524304 EHM524293:EHM524304 ERI524293:ERI524304 FBE524293:FBE524304 FLA524293:FLA524304 FUW524293:FUW524304 GES524293:GES524304 GOO524293:GOO524304 GYK524293:GYK524304 HIG524293:HIG524304 HSC524293:HSC524304 IBY524293:IBY524304 ILU524293:ILU524304 IVQ524293:IVQ524304 JFM524293:JFM524304 JPI524293:JPI524304 JZE524293:JZE524304 KJA524293:KJA524304 KSW524293:KSW524304 LCS524293:LCS524304 LMO524293:LMO524304 LWK524293:LWK524304 MGG524293:MGG524304 MQC524293:MQC524304 MZY524293:MZY524304 NJU524293:NJU524304 NTQ524293:NTQ524304 ODM524293:ODM524304 ONI524293:ONI524304 OXE524293:OXE524304 PHA524293:PHA524304 PQW524293:PQW524304 QAS524293:QAS524304 QKO524293:QKO524304 QUK524293:QUK524304 REG524293:REG524304 ROC524293:ROC524304 RXY524293:RXY524304 SHU524293:SHU524304 SRQ524293:SRQ524304 TBM524293:TBM524304 TLI524293:TLI524304 TVE524293:TVE524304 UFA524293:UFA524304 UOW524293:UOW524304 UYS524293:UYS524304 VIO524293:VIO524304 VSK524293:VSK524304 WCG524293:WCG524304 WMC524293:WMC524304 WVY524293:WVY524304 Q589829:Q589840 JM589829:JM589840 TI589829:TI589840 ADE589829:ADE589840 ANA589829:ANA589840 AWW589829:AWW589840 BGS589829:BGS589840 BQO589829:BQO589840 CAK589829:CAK589840 CKG589829:CKG589840 CUC589829:CUC589840 DDY589829:DDY589840 DNU589829:DNU589840 DXQ589829:DXQ589840 EHM589829:EHM589840 ERI589829:ERI589840 FBE589829:FBE589840 FLA589829:FLA589840 FUW589829:FUW589840 GES589829:GES589840 GOO589829:GOO589840 GYK589829:GYK589840 HIG589829:HIG589840 HSC589829:HSC589840 IBY589829:IBY589840 ILU589829:ILU589840 IVQ589829:IVQ589840 JFM589829:JFM589840 JPI589829:JPI589840 JZE589829:JZE589840 KJA589829:KJA589840 KSW589829:KSW589840 LCS589829:LCS589840 LMO589829:LMO589840 LWK589829:LWK589840 MGG589829:MGG589840 MQC589829:MQC589840 MZY589829:MZY589840 NJU589829:NJU589840 NTQ589829:NTQ589840 ODM589829:ODM589840 ONI589829:ONI589840 OXE589829:OXE589840 PHA589829:PHA589840 PQW589829:PQW589840 QAS589829:QAS589840 QKO589829:QKO589840 QUK589829:QUK589840 REG589829:REG589840 ROC589829:ROC589840 RXY589829:RXY589840 SHU589829:SHU589840 SRQ589829:SRQ589840 TBM589829:TBM589840 TLI589829:TLI589840 TVE589829:TVE589840 UFA589829:UFA589840 UOW589829:UOW589840 UYS589829:UYS589840 VIO589829:VIO589840 VSK589829:VSK589840 WCG589829:WCG589840 WMC589829:WMC589840 WVY589829:WVY589840 Q655365:Q655376 JM655365:JM655376 TI655365:TI655376 ADE655365:ADE655376 ANA655365:ANA655376 AWW655365:AWW655376 BGS655365:BGS655376 BQO655365:BQO655376 CAK655365:CAK655376 CKG655365:CKG655376 CUC655365:CUC655376 DDY655365:DDY655376 DNU655365:DNU655376 DXQ655365:DXQ655376 EHM655365:EHM655376 ERI655365:ERI655376 FBE655365:FBE655376 FLA655365:FLA655376 FUW655365:FUW655376 GES655365:GES655376 GOO655365:GOO655376 GYK655365:GYK655376 HIG655365:HIG655376 HSC655365:HSC655376 IBY655365:IBY655376 ILU655365:ILU655376 IVQ655365:IVQ655376 JFM655365:JFM655376 JPI655365:JPI655376 JZE655365:JZE655376 KJA655365:KJA655376 KSW655365:KSW655376 LCS655365:LCS655376 LMO655365:LMO655376 LWK655365:LWK655376 MGG655365:MGG655376 MQC655365:MQC655376 MZY655365:MZY655376 NJU655365:NJU655376 NTQ655365:NTQ655376 ODM655365:ODM655376 ONI655365:ONI655376 OXE655365:OXE655376 PHA655365:PHA655376 PQW655365:PQW655376 QAS655365:QAS655376 QKO655365:QKO655376 QUK655365:QUK655376 REG655365:REG655376 ROC655365:ROC655376 RXY655365:RXY655376 SHU655365:SHU655376 SRQ655365:SRQ655376 TBM655365:TBM655376 TLI655365:TLI655376 TVE655365:TVE655376 UFA655365:UFA655376 UOW655365:UOW655376 UYS655365:UYS655376 VIO655365:VIO655376 VSK655365:VSK655376 WCG655365:WCG655376 WMC655365:WMC655376 WVY655365:WVY655376 Q720901:Q720912 JM720901:JM720912 TI720901:TI720912 ADE720901:ADE720912 ANA720901:ANA720912 AWW720901:AWW720912 BGS720901:BGS720912 BQO720901:BQO720912 CAK720901:CAK720912 CKG720901:CKG720912 CUC720901:CUC720912 DDY720901:DDY720912 DNU720901:DNU720912 DXQ720901:DXQ720912 EHM720901:EHM720912 ERI720901:ERI720912 FBE720901:FBE720912 FLA720901:FLA720912 FUW720901:FUW720912 GES720901:GES720912 GOO720901:GOO720912 GYK720901:GYK720912 HIG720901:HIG720912 HSC720901:HSC720912 IBY720901:IBY720912 ILU720901:ILU720912 IVQ720901:IVQ720912 JFM720901:JFM720912 JPI720901:JPI720912 JZE720901:JZE720912 KJA720901:KJA720912 KSW720901:KSW720912 LCS720901:LCS720912 LMO720901:LMO720912 LWK720901:LWK720912 MGG720901:MGG720912 MQC720901:MQC720912 MZY720901:MZY720912 NJU720901:NJU720912 NTQ720901:NTQ720912 ODM720901:ODM720912 ONI720901:ONI720912 OXE720901:OXE720912 PHA720901:PHA720912 PQW720901:PQW720912 QAS720901:QAS720912 QKO720901:QKO720912 QUK720901:QUK720912 REG720901:REG720912 ROC720901:ROC720912 RXY720901:RXY720912 SHU720901:SHU720912 SRQ720901:SRQ720912 TBM720901:TBM720912 TLI720901:TLI720912 TVE720901:TVE720912 UFA720901:UFA720912 UOW720901:UOW720912 UYS720901:UYS720912 VIO720901:VIO720912 VSK720901:VSK720912 WCG720901:WCG720912 WMC720901:WMC720912 WVY720901:WVY720912 Q786437:Q786448 JM786437:JM786448 TI786437:TI786448 ADE786437:ADE786448 ANA786437:ANA786448 AWW786437:AWW786448 BGS786437:BGS786448 BQO786437:BQO786448 CAK786437:CAK786448 CKG786437:CKG786448 CUC786437:CUC786448 DDY786437:DDY786448 DNU786437:DNU786448 DXQ786437:DXQ786448 EHM786437:EHM786448 ERI786437:ERI786448 FBE786437:FBE786448 FLA786437:FLA786448 FUW786437:FUW786448 GES786437:GES786448 GOO786437:GOO786448 GYK786437:GYK786448 HIG786437:HIG786448 HSC786437:HSC786448 IBY786437:IBY786448 ILU786437:ILU786448 IVQ786437:IVQ786448 JFM786437:JFM786448 JPI786437:JPI786448 JZE786437:JZE786448 KJA786437:KJA786448 KSW786437:KSW786448 LCS786437:LCS786448 LMO786437:LMO786448 LWK786437:LWK786448 MGG786437:MGG786448 MQC786437:MQC786448 MZY786437:MZY786448 NJU786437:NJU786448 NTQ786437:NTQ786448 ODM786437:ODM786448 ONI786437:ONI786448 OXE786437:OXE786448 PHA786437:PHA786448 PQW786437:PQW786448 QAS786437:QAS786448 QKO786437:QKO786448 QUK786437:QUK786448 REG786437:REG786448 ROC786437:ROC786448 RXY786437:RXY786448 SHU786437:SHU786448 SRQ786437:SRQ786448 TBM786437:TBM786448 TLI786437:TLI786448 TVE786437:TVE786448 UFA786437:UFA786448 UOW786437:UOW786448 UYS786437:UYS786448 VIO786437:VIO786448 VSK786437:VSK786448 WCG786437:WCG786448 WMC786437:WMC786448 WVY786437:WVY786448 Q851973:Q851984 JM851973:JM851984 TI851973:TI851984 ADE851973:ADE851984 ANA851973:ANA851984 AWW851973:AWW851984 BGS851973:BGS851984 BQO851973:BQO851984 CAK851973:CAK851984 CKG851973:CKG851984 CUC851973:CUC851984 DDY851973:DDY851984 DNU851973:DNU851984 DXQ851973:DXQ851984 EHM851973:EHM851984 ERI851973:ERI851984 FBE851973:FBE851984 FLA851973:FLA851984 FUW851973:FUW851984 GES851973:GES851984 GOO851973:GOO851984 GYK851973:GYK851984 HIG851973:HIG851984 HSC851973:HSC851984 IBY851973:IBY851984 ILU851973:ILU851984 IVQ851973:IVQ851984 JFM851973:JFM851984 JPI851973:JPI851984 JZE851973:JZE851984 KJA851973:KJA851984 KSW851973:KSW851984 LCS851973:LCS851984 LMO851973:LMO851984 LWK851973:LWK851984 MGG851973:MGG851984 MQC851973:MQC851984 MZY851973:MZY851984 NJU851973:NJU851984 NTQ851973:NTQ851984 ODM851973:ODM851984 ONI851973:ONI851984 OXE851973:OXE851984 PHA851973:PHA851984 PQW851973:PQW851984 QAS851973:QAS851984 QKO851973:QKO851984 QUK851973:QUK851984 REG851973:REG851984 ROC851973:ROC851984 RXY851973:RXY851984 SHU851973:SHU851984 SRQ851973:SRQ851984 TBM851973:TBM851984 TLI851973:TLI851984 TVE851973:TVE851984 UFA851973:UFA851984 UOW851973:UOW851984 UYS851973:UYS851984 VIO851973:VIO851984 VSK851973:VSK851984 WCG851973:WCG851984 WMC851973:WMC851984 WVY851973:WVY851984 Q917509:Q917520 JM917509:JM917520 TI917509:TI917520 ADE917509:ADE917520 ANA917509:ANA917520 AWW917509:AWW917520 BGS917509:BGS917520 BQO917509:BQO917520 CAK917509:CAK917520 CKG917509:CKG917520 CUC917509:CUC917520 DDY917509:DDY917520 DNU917509:DNU917520 DXQ917509:DXQ917520 EHM917509:EHM917520 ERI917509:ERI917520 FBE917509:FBE917520 FLA917509:FLA917520 FUW917509:FUW917520 GES917509:GES917520 GOO917509:GOO917520 GYK917509:GYK917520 HIG917509:HIG917520 HSC917509:HSC917520 IBY917509:IBY917520 ILU917509:ILU917520 IVQ917509:IVQ917520 JFM917509:JFM917520 JPI917509:JPI917520 JZE917509:JZE917520 KJA917509:KJA917520 KSW917509:KSW917520 LCS917509:LCS917520 LMO917509:LMO917520 LWK917509:LWK917520 MGG917509:MGG917520 MQC917509:MQC917520 MZY917509:MZY917520 NJU917509:NJU917520 NTQ917509:NTQ917520 ODM917509:ODM917520 ONI917509:ONI917520 OXE917509:OXE917520 PHA917509:PHA917520 PQW917509:PQW917520 QAS917509:QAS917520 QKO917509:QKO917520 QUK917509:QUK917520 REG917509:REG917520 ROC917509:ROC917520 RXY917509:RXY917520 SHU917509:SHU917520 SRQ917509:SRQ917520 TBM917509:TBM917520 TLI917509:TLI917520 TVE917509:TVE917520 UFA917509:UFA917520 UOW917509:UOW917520 UYS917509:UYS917520 VIO917509:VIO917520 VSK917509:VSK917520 WCG917509:WCG917520 WMC917509:WMC917520 WVY917509:WVY917520 Q983045:Q983056 JM983045:JM983056 TI983045:TI983056 ADE983045:ADE983056 ANA983045:ANA983056 AWW983045:AWW983056 BGS983045:BGS983056 BQO983045:BQO983056 CAK983045:CAK983056 CKG983045:CKG983056 CUC983045:CUC983056 DDY983045:DDY983056 DNU983045:DNU983056 DXQ983045:DXQ983056 EHM983045:EHM983056 ERI983045:ERI983056 FBE983045:FBE983056 FLA983045:FLA983056 FUW983045:FUW983056 GES983045:GES983056 GOO983045:GOO983056 GYK983045:GYK983056 HIG983045:HIG983056 HSC983045:HSC983056 IBY983045:IBY983056 ILU983045:ILU983056 IVQ983045:IVQ983056 JFM983045:JFM983056 JPI983045:JPI983056 JZE983045:JZE983056 KJA983045:KJA983056 KSW983045:KSW983056 LCS983045:LCS983056 LMO983045:LMO983056 LWK983045:LWK983056 MGG983045:MGG983056 MQC983045:MQC983056 MZY983045:MZY983056 NJU983045:NJU983056 NTQ983045:NTQ983056 ODM983045:ODM983056 ONI983045:ONI983056 OXE983045:OXE983056 PHA983045:PHA983056 PQW983045:PQW983056 QAS983045:QAS983056 QKO983045:QKO983056 QUK983045:QUK983056 REG983045:REG983056 ROC983045:ROC983056 RXY983045:RXY983056 SHU983045:SHU983056 SRQ983045:SRQ983056 TBM983045:TBM983056 TLI983045:TLI983056 TVE983045:TVE983056 UFA983045:UFA983056 UOW983045:UOW983056 UYS983045:UYS983056 VIO983045:VIO983056 VSK983045:VSK983056 WCG983045:WCG983056 WMC983045:WMC983056 WVY983045:WVY983056 BO5:BP17 LK5:LL17 VG5:VH17 AFC5:AFD17 AOY5:AOZ17 AYU5:AYV17 BIQ5:BIR17 BSM5:BSN17 CCI5:CCJ17 CME5:CMF17 CWA5:CWB17 DFW5:DFX17 DPS5:DPT17 DZO5:DZP17 EJK5:EJL17 ETG5:ETH17 FDC5:FDD17 FMY5:FMZ17 FWU5:FWV17 GGQ5:GGR17 GQM5:GQN17 HAI5:HAJ17 HKE5:HKF17 HUA5:HUB17 IDW5:IDX17 INS5:INT17 IXO5:IXP17 JHK5:JHL17 JRG5:JRH17 KBC5:KBD17 KKY5:KKZ17 KUU5:KUV17 LEQ5:LER17 LOM5:LON17 LYI5:LYJ17 MIE5:MIF17 MSA5:MSB17 NBW5:NBX17 NLS5:NLT17 NVO5:NVP17 OFK5:OFL17 OPG5:OPH17 OZC5:OZD17 PIY5:PIZ17 PSU5:PSV17 QCQ5:QCR17 QMM5:QMN17 QWI5:QWJ17 RGE5:RGF17 RQA5:RQB17 RZW5:RZX17 SJS5:SJT17 STO5:STP17 TDK5:TDL17 TNG5:TNH17 TXC5:TXD17 UGY5:UGZ17 UQU5:UQV17 VAQ5:VAR17 VKM5:VKN17 VUI5:VUJ17 WEE5:WEF17 WOA5:WOB17 WXW5:WXX17 BO65541:BP65553 LK65541:LL65553 VG65541:VH65553 AFC65541:AFD65553 AOY65541:AOZ65553 AYU65541:AYV65553 BIQ65541:BIR65553 BSM65541:BSN65553 CCI65541:CCJ65553 CME65541:CMF65553 CWA65541:CWB65553 DFW65541:DFX65553 DPS65541:DPT65553 DZO65541:DZP65553 EJK65541:EJL65553 ETG65541:ETH65553 FDC65541:FDD65553 FMY65541:FMZ65553 FWU65541:FWV65553 GGQ65541:GGR65553 GQM65541:GQN65553 HAI65541:HAJ65553 HKE65541:HKF65553 HUA65541:HUB65553 IDW65541:IDX65553 INS65541:INT65553 IXO65541:IXP65553 JHK65541:JHL65553 JRG65541:JRH65553 KBC65541:KBD65553 KKY65541:KKZ65553 KUU65541:KUV65553 LEQ65541:LER65553 LOM65541:LON65553 LYI65541:LYJ65553 MIE65541:MIF65553 MSA65541:MSB65553 NBW65541:NBX65553 NLS65541:NLT65553 NVO65541:NVP65553 OFK65541:OFL65553 OPG65541:OPH65553 OZC65541:OZD65553 PIY65541:PIZ65553 PSU65541:PSV65553 QCQ65541:QCR65553 QMM65541:QMN65553 QWI65541:QWJ65553 RGE65541:RGF65553 RQA65541:RQB65553 RZW65541:RZX65553 SJS65541:SJT65553 STO65541:STP65553 TDK65541:TDL65553 TNG65541:TNH65553 TXC65541:TXD65553 UGY65541:UGZ65553 UQU65541:UQV65553 VAQ65541:VAR65553 VKM65541:VKN65553 VUI65541:VUJ65553 WEE65541:WEF65553 WOA65541:WOB65553 WXW65541:WXX65553 BO131077:BP131089 LK131077:LL131089 VG131077:VH131089 AFC131077:AFD131089 AOY131077:AOZ131089 AYU131077:AYV131089 BIQ131077:BIR131089 BSM131077:BSN131089 CCI131077:CCJ131089 CME131077:CMF131089 CWA131077:CWB131089 DFW131077:DFX131089 DPS131077:DPT131089 DZO131077:DZP131089 EJK131077:EJL131089 ETG131077:ETH131089 FDC131077:FDD131089 FMY131077:FMZ131089 FWU131077:FWV131089 GGQ131077:GGR131089 GQM131077:GQN131089 HAI131077:HAJ131089 HKE131077:HKF131089 HUA131077:HUB131089 IDW131077:IDX131089 INS131077:INT131089 IXO131077:IXP131089 JHK131077:JHL131089 JRG131077:JRH131089 KBC131077:KBD131089 KKY131077:KKZ131089 KUU131077:KUV131089 LEQ131077:LER131089 LOM131077:LON131089 LYI131077:LYJ131089 MIE131077:MIF131089 MSA131077:MSB131089 NBW131077:NBX131089 NLS131077:NLT131089 NVO131077:NVP131089 OFK131077:OFL131089 OPG131077:OPH131089 OZC131077:OZD131089 PIY131077:PIZ131089 PSU131077:PSV131089 QCQ131077:QCR131089 QMM131077:QMN131089 QWI131077:QWJ131089 RGE131077:RGF131089 RQA131077:RQB131089 RZW131077:RZX131089 SJS131077:SJT131089 STO131077:STP131089 TDK131077:TDL131089 TNG131077:TNH131089 TXC131077:TXD131089 UGY131077:UGZ131089 UQU131077:UQV131089 VAQ131077:VAR131089 VKM131077:VKN131089 VUI131077:VUJ131089 WEE131077:WEF131089 WOA131077:WOB131089 WXW131077:WXX131089 BO196613:BP196625 LK196613:LL196625 VG196613:VH196625 AFC196613:AFD196625 AOY196613:AOZ196625 AYU196613:AYV196625 BIQ196613:BIR196625 BSM196613:BSN196625 CCI196613:CCJ196625 CME196613:CMF196625 CWA196613:CWB196625 DFW196613:DFX196625 DPS196613:DPT196625 DZO196613:DZP196625 EJK196613:EJL196625 ETG196613:ETH196625 FDC196613:FDD196625 FMY196613:FMZ196625 FWU196613:FWV196625 GGQ196613:GGR196625 GQM196613:GQN196625 HAI196613:HAJ196625 HKE196613:HKF196625 HUA196613:HUB196625 IDW196613:IDX196625 INS196613:INT196625 IXO196613:IXP196625 JHK196613:JHL196625 JRG196613:JRH196625 KBC196613:KBD196625 KKY196613:KKZ196625 KUU196613:KUV196625 LEQ196613:LER196625 LOM196613:LON196625 LYI196613:LYJ196625 MIE196613:MIF196625 MSA196613:MSB196625 NBW196613:NBX196625 NLS196613:NLT196625 NVO196613:NVP196625 OFK196613:OFL196625 OPG196613:OPH196625 OZC196613:OZD196625 PIY196613:PIZ196625 PSU196613:PSV196625 QCQ196613:QCR196625 QMM196613:QMN196625 QWI196613:QWJ196625 RGE196613:RGF196625 RQA196613:RQB196625 RZW196613:RZX196625 SJS196613:SJT196625 STO196613:STP196625 TDK196613:TDL196625 TNG196613:TNH196625 TXC196613:TXD196625 UGY196613:UGZ196625 UQU196613:UQV196625 VAQ196613:VAR196625 VKM196613:VKN196625 VUI196613:VUJ196625 WEE196613:WEF196625 WOA196613:WOB196625 WXW196613:WXX196625 BO262149:BP262161 LK262149:LL262161 VG262149:VH262161 AFC262149:AFD262161 AOY262149:AOZ262161 AYU262149:AYV262161 BIQ262149:BIR262161 BSM262149:BSN262161 CCI262149:CCJ262161 CME262149:CMF262161 CWA262149:CWB262161 DFW262149:DFX262161 DPS262149:DPT262161 DZO262149:DZP262161 EJK262149:EJL262161 ETG262149:ETH262161 FDC262149:FDD262161 FMY262149:FMZ262161 FWU262149:FWV262161 GGQ262149:GGR262161 GQM262149:GQN262161 HAI262149:HAJ262161 HKE262149:HKF262161 HUA262149:HUB262161 IDW262149:IDX262161 INS262149:INT262161 IXO262149:IXP262161 JHK262149:JHL262161 JRG262149:JRH262161 KBC262149:KBD262161 KKY262149:KKZ262161 KUU262149:KUV262161 LEQ262149:LER262161 LOM262149:LON262161 LYI262149:LYJ262161 MIE262149:MIF262161 MSA262149:MSB262161 NBW262149:NBX262161 NLS262149:NLT262161 NVO262149:NVP262161 OFK262149:OFL262161 OPG262149:OPH262161 OZC262149:OZD262161 PIY262149:PIZ262161 PSU262149:PSV262161 QCQ262149:QCR262161 QMM262149:QMN262161 QWI262149:QWJ262161 RGE262149:RGF262161 RQA262149:RQB262161 RZW262149:RZX262161 SJS262149:SJT262161 STO262149:STP262161 TDK262149:TDL262161 TNG262149:TNH262161 TXC262149:TXD262161 UGY262149:UGZ262161 UQU262149:UQV262161 VAQ262149:VAR262161 VKM262149:VKN262161 VUI262149:VUJ262161 WEE262149:WEF262161 WOA262149:WOB262161 WXW262149:WXX262161 BO327685:BP327697 LK327685:LL327697 VG327685:VH327697 AFC327685:AFD327697 AOY327685:AOZ327697 AYU327685:AYV327697 BIQ327685:BIR327697 BSM327685:BSN327697 CCI327685:CCJ327697 CME327685:CMF327697 CWA327685:CWB327697 DFW327685:DFX327697 DPS327685:DPT327697 DZO327685:DZP327697 EJK327685:EJL327697 ETG327685:ETH327697 FDC327685:FDD327697 FMY327685:FMZ327697 FWU327685:FWV327697 GGQ327685:GGR327697 GQM327685:GQN327697 HAI327685:HAJ327697 HKE327685:HKF327697 HUA327685:HUB327697 IDW327685:IDX327697 INS327685:INT327697 IXO327685:IXP327697 JHK327685:JHL327697 JRG327685:JRH327697 KBC327685:KBD327697 KKY327685:KKZ327697 KUU327685:KUV327697 LEQ327685:LER327697 LOM327685:LON327697 LYI327685:LYJ327697 MIE327685:MIF327697 MSA327685:MSB327697 NBW327685:NBX327697 NLS327685:NLT327697 NVO327685:NVP327697 OFK327685:OFL327697 OPG327685:OPH327697 OZC327685:OZD327697 PIY327685:PIZ327697 PSU327685:PSV327697 QCQ327685:QCR327697 QMM327685:QMN327697 QWI327685:QWJ327697 RGE327685:RGF327697 RQA327685:RQB327697 RZW327685:RZX327697 SJS327685:SJT327697 STO327685:STP327697 TDK327685:TDL327697 TNG327685:TNH327697 TXC327685:TXD327697 UGY327685:UGZ327697 UQU327685:UQV327697 VAQ327685:VAR327697 VKM327685:VKN327697 VUI327685:VUJ327697 WEE327685:WEF327697 WOA327685:WOB327697 WXW327685:WXX327697 BO393221:BP393233 LK393221:LL393233 VG393221:VH393233 AFC393221:AFD393233 AOY393221:AOZ393233 AYU393221:AYV393233 BIQ393221:BIR393233 BSM393221:BSN393233 CCI393221:CCJ393233 CME393221:CMF393233 CWA393221:CWB393233 DFW393221:DFX393233 DPS393221:DPT393233 DZO393221:DZP393233 EJK393221:EJL393233 ETG393221:ETH393233 FDC393221:FDD393233 FMY393221:FMZ393233 FWU393221:FWV393233 GGQ393221:GGR393233 GQM393221:GQN393233 HAI393221:HAJ393233 HKE393221:HKF393233 HUA393221:HUB393233 IDW393221:IDX393233 INS393221:INT393233 IXO393221:IXP393233 JHK393221:JHL393233 JRG393221:JRH393233 KBC393221:KBD393233 KKY393221:KKZ393233 KUU393221:KUV393233 LEQ393221:LER393233 LOM393221:LON393233 LYI393221:LYJ393233 MIE393221:MIF393233 MSA393221:MSB393233 NBW393221:NBX393233 NLS393221:NLT393233 NVO393221:NVP393233 OFK393221:OFL393233 OPG393221:OPH393233 OZC393221:OZD393233 PIY393221:PIZ393233 PSU393221:PSV393233 QCQ393221:QCR393233 QMM393221:QMN393233 QWI393221:QWJ393233 RGE393221:RGF393233 RQA393221:RQB393233 RZW393221:RZX393233 SJS393221:SJT393233 STO393221:STP393233 TDK393221:TDL393233 TNG393221:TNH393233 TXC393221:TXD393233 UGY393221:UGZ393233 UQU393221:UQV393233 VAQ393221:VAR393233 VKM393221:VKN393233 VUI393221:VUJ393233 WEE393221:WEF393233 WOA393221:WOB393233 WXW393221:WXX393233 BO458757:BP458769 LK458757:LL458769 VG458757:VH458769 AFC458757:AFD458769 AOY458757:AOZ458769 AYU458757:AYV458769 BIQ458757:BIR458769 BSM458757:BSN458769 CCI458757:CCJ458769 CME458757:CMF458769 CWA458757:CWB458769 DFW458757:DFX458769 DPS458757:DPT458769 DZO458757:DZP458769 EJK458757:EJL458769 ETG458757:ETH458769 FDC458757:FDD458769 FMY458757:FMZ458769 FWU458757:FWV458769 GGQ458757:GGR458769 GQM458757:GQN458769 HAI458757:HAJ458769 HKE458757:HKF458769 HUA458757:HUB458769 IDW458757:IDX458769 INS458757:INT458769 IXO458757:IXP458769 JHK458757:JHL458769 JRG458757:JRH458769 KBC458757:KBD458769 KKY458757:KKZ458769 KUU458757:KUV458769 LEQ458757:LER458769 LOM458757:LON458769 LYI458757:LYJ458769 MIE458757:MIF458769 MSA458757:MSB458769 NBW458757:NBX458769 NLS458757:NLT458769 NVO458757:NVP458769 OFK458757:OFL458769 OPG458757:OPH458769 OZC458757:OZD458769 PIY458757:PIZ458769 PSU458757:PSV458769 QCQ458757:QCR458769 QMM458757:QMN458769 QWI458757:QWJ458769 RGE458757:RGF458769 RQA458757:RQB458769 RZW458757:RZX458769 SJS458757:SJT458769 STO458757:STP458769 TDK458757:TDL458769 TNG458757:TNH458769 TXC458757:TXD458769 UGY458757:UGZ458769 UQU458757:UQV458769 VAQ458757:VAR458769 VKM458757:VKN458769 VUI458757:VUJ458769 WEE458757:WEF458769 WOA458757:WOB458769 WXW458757:WXX458769 BO524293:BP524305 LK524293:LL524305 VG524293:VH524305 AFC524293:AFD524305 AOY524293:AOZ524305 AYU524293:AYV524305 BIQ524293:BIR524305 BSM524293:BSN524305 CCI524293:CCJ524305 CME524293:CMF524305 CWA524293:CWB524305 DFW524293:DFX524305 DPS524293:DPT524305 DZO524293:DZP524305 EJK524293:EJL524305 ETG524293:ETH524305 FDC524293:FDD524305 FMY524293:FMZ524305 FWU524293:FWV524305 GGQ524293:GGR524305 GQM524293:GQN524305 HAI524293:HAJ524305 HKE524293:HKF524305 HUA524293:HUB524305 IDW524293:IDX524305 INS524293:INT524305 IXO524293:IXP524305 JHK524293:JHL524305 JRG524293:JRH524305 KBC524293:KBD524305 KKY524293:KKZ524305 KUU524293:KUV524305 LEQ524293:LER524305 LOM524293:LON524305 LYI524293:LYJ524305 MIE524293:MIF524305 MSA524293:MSB524305 NBW524293:NBX524305 NLS524293:NLT524305 NVO524293:NVP524305 OFK524293:OFL524305 OPG524293:OPH524305 OZC524293:OZD524305 PIY524293:PIZ524305 PSU524293:PSV524305 QCQ524293:QCR524305 QMM524293:QMN524305 QWI524293:QWJ524305 RGE524293:RGF524305 RQA524293:RQB524305 RZW524293:RZX524305 SJS524293:SJT524305 STO524293:STP524305 TDK524293:TDL524305 TNG524293:TNH524305 TXC524293:TXD524305 UGY524293:UGZ524305 UQU524293:UQV524305 VAQ524293:VAR524305 VKM524293:VKN524305 VUI524293:VUJ524305 WEE524293:WEF524305 WOA524293:WOB524305 WXW524293:WXX524305 BO589829:BP589841 LK589829:LL589841 VG589829:VH589841 AFC589829:AFD589841 AOY589829:AOZ589841 AYU589829:AYV589841 BIQ589829:BIR589841 BSM589829:BSN589841 CCI589829:CCJ589841 CME589829:CMF589841 CWA589829:CWB589841 DFW589829:DFX589841 DPS589829:DPT589841 DZO589829:DZP589841 EJK589829:EJL589841 ETG589829:ETH589841 FDC589829:FDD589841 FMY589829:FMZ589841 FWU589829:FWV589841 GGQ589829:GGR589841 GQM589829:GQN589841 HAI589829:HAJ589841 HKE589829:HKF589841 HUA589829:HUB589841 IDW589829:IDX589841 INS589829:INT589841 IXO589829:IXP589841 JHK589829:JHL589841 JRG589829:JRH589841 KBC589829:KBD589841 KKY589829:KKZ589841 KUU589829:KUV589841 LEQ589829:LER589841 LOM589829:LON589841 LYI589829:LYJ589841 MIE589829:MIF589841 MSA589829:MSB589841 NBW589829:NBX589841 NLS589829:NLT589841 NVO589829:NVP589841 OFK589829:OFL589841 OPG589829:OPH589841 OZC589829:OZD589841 PIY589829:PIZ589841 PSU589829:PSV589841 QCQ589829:QCR589841 QMM589829:QMN589841 QWI589829:QWJ589841 RGE589829:RGF589841 RQA589829:RQB589841 RZW589829:RZX589841 SJS589829:SJT589841 STO589829:STP589841 TDK589829:TDL589841 TNG589829:TNH589841 TXC589829:TXD589841 UGY589829:UGZ589841 UQU589829:UQV589841 VAQ589829:VAR589841 VKM589829:VKN589841 VUI589829:VUJ589841 WEE589829:WEF589841 WOA589829:WOB589841 WXW589829:WXX589841 BO655365:BP655377 LK655365:LL655377 VG655365:VH655377 AFC655365:AFD655377 AOY655365:AOZ655377 AYU655365:AYV655377 BIQ655365:BIR655377 BSM655365:BSN655377 CCI655365:CCJ655377 CME655365:CMF655377 CWA655365:CWB655377 DFW655365:DFX655377 DPS655365:DPT655377 DZO655365:DZP655377 EJK655365:EJL655377 ETG655365:ETH655377 FDC655365:FDD655377 FMY655365:FMZ655377 FWU655365:FWV655377 GGQ655365:GGR655377 GQM655365:GQN655377 HAI655365:HAJ655377 HKE655365:HKF655377 HUA655365:HUB655377 IDW655365:IDX655377 INS655365:INT655377 IXO655365:IXP655377 JHK655365:JHL655377 JRG655365:JRH655377 KBC655365:KBD655377 KKY655365:KKZ655377 KUU655365:KUV655377 LEQ655365:LER655377 LOM655365:LON655377 LYI655365:LYJ655377 MIE655365:MIF655377 MSA655365:MSB655377 NBW655365:NBX655377 NLS655365:NLT655377 NVO655365:NVP655377 OFK655365:OFL655377 OPG655365:OPH655377 OZC655365:OZD655377 PIY655365:PIZ655377 PSU655365:PSV655377 QCQ655365:QCR655377 QMM655365:QMN655377 QWI655365:QWJ655377 RGE655365:RGF655377 RQA655365:RQB655377 RZW655365:RZX655377 SJS655365:SJT655377 STO655365:STP655377 TDK655365:TDL655377 TNG655365:TNH655377 TXC655365:TXD655377 UGY655365:UGZ655377 UQU655365:UQV655377 VAQ655365:VAR655377 VKM655365:VKN655377 VUI655365:VUJ655377 WEE655365:WEF655377 WOA655365:WOB655377 WXW655365:WXX655377 BO720901:BP720913 LK720901:LL720913 VG720901:VH720913 AFC720901:AFD720913 AOY720901:AOZ720913 AYU720901:AYV720913 BIQ720901:BIR720913 BSM720901:BSN720913 CCI720901:CCJ720913 CME720901:CMF720913 CWA720901:CWB720913 DFW720901:DFX720913 DPS720901:DPT720913 DZO720901:DZP720913 EJK720901:EJL720913 ETG720901:ETH720913 FDC720901:FDD720913 FMY720901:FMZ720913 FWU720901:FWV720913 GGQ720901:GGR720913 GQM720901:GQN720913 HAI720901:HAJ720913 HKE720901:HKF720913 HUA720901:HUB720913 IDW720901:IDX720913 INS720901:INT720913 IXO720901:IXP720913 JHK720901:JHL720913 JRG720901:JRH720913 KBC720901:KBD720913 KKY720901:KKZ720913 KUU720901:KUV720913 LEQ720901:LER720913 LOM720901:LON720913 LYI720901:LYJ720913 MIE720901:MIF720913 MSA720901:MSB720913 NBW720901:NBX720913 NLS720901:NLT720913 NVO720901:NVP720913 OFK720901:OFL720913 OPG720901:OPH720913 OZC720901:OZD720913 PIY720901:PIZ720913 PSU720901:PSV720913 QCQ720901:QCR720913 QMM720901:QMN720913 QWI720901:QWJ720913 RGE720901:RGF720913 RQA720901:RQB720913 RZW720901:RZX720913 SJS720901:SJT720913 STO720901:STP720913 TDK720901:TDL720913 TNG720901:TNH720913 TXC720901:TXD720913 UGY720901:UGZ720913 UQU720901:UQV720913 VAQ720901:VAR720913 VKM720901:VKN720913 VUI720901:VUJ720913 WEE720901:WEF720913 WOA720901:WOB720913 WXW720901:WXX720913 BO786437:BP786449 LK786437:LL786449 VG786437:VH786449 AFC786437:AFD786449 AOY786437:AOZ786449 AYU786437:AYV786449 BIQ786437:BIR786449 BSM786437:BSN786449 CCI786437:CCJ786449 CME786437:CMF786449 CWA786437:CWB786449 DFW786437:DFX786449 DPS786437:DPT786449 DZO786437:DZP786449 EJK786437:EJL786449 ETG786437:ETH786449 FDC786437:FDD786449 FMY786437:FMZ786449 FWU786437:FWV786449 GGQ786437:GGR786449 GQM786437:GQN786449 HAI786437:HAJ786449 HKE786437:HKF786449 HUA786437:HUB786449 IDW786437:IDX786449 INS786437:INT786449 IXO786437:IXP786449 JHK786437:JHL786449 JRG786437:JRH786449 KBC786437:KBD786449 KKY786437:KKZ786449 KUU786437:KUV786449 LEQ786437:LER786449 LOM786437:LON786449 LYI786437:LYJ786449 MIE786437:MIF786449 MSA786437:MSB786449 NBW786437:NBX786449 NLS786437:NLT786449 NVO786437:NVP786449 OFK786437:OFL786449 OPG786437:OPH786449 OZC786437:OZD786449 PIY786437:PIZ786449 PSU786437:PSV786449 QCQ786437:QCR786449 QMM786437:QMN786449 QWI786437:QWJ786449 RGE786437:RGF786449 RQA786437:RQB786449 RZW786437:RZX786449 SJS786437:SJT786449 STO786437:STP786449 TDK786437:TDL786449 TNG786437:TNH786449 TXC786437:TXD786449 UGY786437:UGZ786449 UQU786437:UQV786449 VAQ786437:VAR786449 VKM786437:VKN786449 VUI786437:VUJ786449 WEE786437:WEF786449 WOA786437:WOB786449 WXW786437:WXX786449 BO851973:BP851985 LK851973:LL851985 VG851973:VH851985 AFC851973:AFD851985 AOY851973:AOZ851985 AYU851973:AYV851985 BIQ851973:BIR851985 BSM851973:BSN851985 CCI851973:CCJ851985 CME851973:CMF851985 CWA851973:CWB851985 DFW851973:DFX851985 DPS851973:DPT851985 DZO851973:DZP851985 EJK851973:EJL851985 ETG851973:ETH851985 FDC851973:FDD851985 FMY851973:FMZ851985 FWU851973:FWV851985 GGQ851973:GGR851985 GQM851973:GQN851985 HAI851973:HAJ851985 HKE851973:HKF851985 HUA851973:HUB851985 IDW851973:IDX851985 INS851973:INT851985 IXO851973:IXP851985 JHK851973:JHL851985 JRG851973:JRH851985 KBC851973:KBD851985 KKY851973:KKZ851985 KUU851973:KUV851985 LEQ851973:LER851985 LOM851973:LON851985 LYI851973:LYJ851985 MIE851973:MIF851985 MSA851973:MSB851985 NBW851973:NBX851985 NLS851973:NLT851985 NVO851973:NVP851985 OFK851973:OFL851985 OPG851973:OPH851985 OZC851973:OZD851985 PIY851973:PIZ851985 PSU851973:PSV851985 QCQ851973:QCR851985 QMM851973:QMN851985 QWI851973:QWJ851985 RGE851973:RGF851985 RQA851973:RQB851985 RZW851973:RZX851985 SJS851973:SJT851985 STO851973:STP851985 TDK851973:TDL851985 TNG851973:TNH851985 TXC851973:TXD851985 UGY851973:UGZ851985 UQU851973:UQV851985 VAQ851973:VAR851985 VKM851973:VKN851985 VUI851973:VUJ851985 WEE851973:WEF851985 WOA851973:WOB851985 WXW851973:WXX851985 BO917509:BP917521 LK917509:LL917521 VG917509:VH917521 AFC917509:AFD917521 AOY917509:AOZ917521 AYU917509:AYV917521 BIQ917509:BIR917521 BSM917509:BSN917521 CCI917509:CCJ917521 CME917509:CMF917521 CWA917509:CWB917521 DFW917509:DFX917521 DPS917509:DPT917521 DZO917509:DZP917521 EJK917509:EJL917521 ETG917509:ETH917521 FDC917509:FDD917521 FMY917509:FMZ917521 FWU917509:FWV917521 GGQ917509:GGR917521 GQM917509:GQN917521 HAI917509:HAJ917521 HKE917509:HKF917521 HUA917509:HUB917521 IDW917509:IDX917521 INS917509:INT917521 IXO917509:IXP917521 JHK917509:JHL917521 JRG917509:JRH917521 KBC917509:KBD917521 KKY917509:KKZ917521 KUU917509:KUV917521 LEQ917509:LER917521 LOM917509:LON917521 LYI917509:LYJ917521 MIE917509:MIF917521 MSA917509:MSB917521 NBW917509:NBX917521 NLS917509:NLT917521 NVO917509:NVP917521 OFK917509:OFL917521 OPG917509:OPH917521 OZC917509:OZD917521 PIY917509:PIZ917521 PSU917509:PSV917521 QCQ917509:QCR917521 QMM917509:QMN917521 QWI917509:QWJ917521 RGE917509:RGF917521 RQA917509:RQB917521 RZW917509:RZX917521 SJS917509:SJT917521 STO917509:STP917521 TDK917509:TDL917521 TNG917509:TNH917521 TXC917509:TXD917521 UGY917509:UGZ917521 UQU917509:UQV917521 VAQ917509:VAR917521 VKM917509:VKN917521 VUI917509:VUJ917521 WEE917509:WEF917521 WOA917509:WOB917521 WXW917509:WXX917521 BO983045:BP983057 LK983045:LL983057 VG983045:VH983057 AFC983045:AFD983057 AOY983045:AOZ983057 AYU983045:AYV983057 BIQ983045:BIR983057 BSM983045:BSN983057 CCI983045:CCJ983057 CME983045:CMF983057 CWA983045:CWB983057 DFW983045:DFX983057 DPS983045:DPT983057 DZO983045:DZP983057 EJK983045:EJL983057 ETG983045:ETH983057 FDC983045:FDD983057 FMY983045:FMZ983057 FWU983045:FWV983057 GGQ983045:GGR983057 GQM983045:GQN983057 HAI983045:HAJ983057 HKE983045:HKF983057 HUA983045:HUB983057 IDW983045:IDX983057 INS983045:INT983057 IXO983045:IXP983057 JHK983045:JHL983057 JRG983045:JRH983057 KBC983045:KBD983057 KKY983045:KKZ983057 KUU983045:KUV983057 LEQ983045:LER983057 LOM983045:LON983057 LYI983045:LYJ983057 MIE983045:MIF983057 MSA983045:MSB983057 NBW983045:NBX983057 NLS983045:NLT983057 NVO983045:NVP983057 OFK983045:OFL983057 OPG983045:OPH983057 OZC983045:OZD983057 PIY983045:PIZ983057 PSU983045:PSV983057 QCQ983045:QCR983057 QMM983045:QMN983057 QWI983045:QWJ983057 RGE983045:RGF983057 RQA983045:RQB983057 RZW983045:RZX983057 SJS983045:SJT983057 STO983045:STP983057 TDK983045:TDL983057 TNG983045:TNH983057 TXC983045:TXD983057 UGY983045:UGZ983057 UQU983045:UQV983057 VAQ983045:VAR983057 VKM983045:VKN983057 VUI983045:VUJ983057 WEE983045:WEF983057 WOA983045:WOB983057 WXW983045:WXX983057 K21:AX25 JG21:KT25 TC21:UP25 ACY21:AEL25 AMU21:AOH25 AWQ21:AYD25 BGM21:BHZ25 BQI21:BRV25 CAE21:CBR25 CKA21:CLN25 CTW21:CVJ25 DDS21:DFF25 DNO21:DPB25 DXK21:DYX25 EHG21:EIT25 ERC21:ESP25 FAY21:FCL25 FKU21:FMH25 FUQ21:FWD25 GEM21:GFZ25 GOI21:GPV25 GYE21:GZR25 HIA21:HJN25 HRW21:HTJ25 IBS21:IDF25 ILO21:INB25 IVK21:IWX25 JFG21:JGT25 JPC21:JQP25 JYY21:KAL25 KIU21:KKH25 KSQ21:KUD25 LCM21:LDZ25 LMI21:LNV25 LWE21:LXR25 MGA21:MHN25 MPW21:MRJ25 MZS21:NBF25 NJO21:NLB25 NTK21:NUX25 ODG21:OET25 ONC21:OOP25 OWY21:OYL25 PGU21:PIH25 PQQ21:PSD25 QAM21:QBZ25 QKI21:QLV25 QUE21:QVR25 REA21:RFN25 RNW21:RPJ25 RXS21:RZF25 SHO21:SJB25 SRK21:SSX25 TBG21:TCT25 TLC21:TMP25 TUY21:TWL25 UEU21:UGH25 UOQ21:UQD25 UYM21:UZZ25 VII21:VJV25 VSE21:VTR25 WCA21:WDN25 WLW21:WNJ25 WVS21:WXF25 K65557:AX65561 JG65557:KT65561 TC65557:UP65561 ACY65557:AEL65561 AMU65557:AOH65561 AWQ65557:AYD65561 BGM65557:BHZ65561 BQI65557:BRV65561 CAE65557:CBR65561 CKA65557:CLN65561 CTW65557:CVJ65561 DDS65557:DFF65561 DNO65557:DPB65561 DXK65557:DYX65561 EHG65557:EIT65561 ERC65557:ESP65561 FAY65557:FCL65561 FKU65557:FMH65561 FUQ65557:FWD65561 GEM65557:GFZ65561 GOI65557:GPV65561 GYE65557:GZR65561 HIA65557:HJN65561 HRW65557:HTJ65561 IBS65557:IDF65561 ILO65557:INB65561 IVK65557:IWX65561 JFG65557:JGT65561 JPC65557:JQP65561 JYY65557:KAL65561 KIU65557:KKH65561 KSQ65557:KUD65561 LCM65557:LDZ65561 LMI65557:LNV65561 LWE65557:LXR65561 MGA65557:MHN65561 MPW65557:MRJ65561 MZS65557:NBF65561 NJO65557:NLB65561 NTK65557:NUX65561 ODG65557:OET65561 ONC65557:OOP65561 OWY65557:OYL65561 PGU65557:PIH65561 PQQ65557:PSD65561 QAM65557:QBZ65561 QKI65557:QLV65561 QUE65557:QVR65561 REA65557:RFN65561 RNW65557:RPJ65561 RXS65557:RZF65561 SHO65557:SJB65561 SRK65557:SSX65561 TBG65557:TCT65561 TLC65557:TMP65561 TUY65557:TWL65561 UEU65557:UGH65561 UOQ65557:UQD65561 UYM65557:UZZ65561 VII65557:VJV65561 VSE65557:VTR65561 WCA65557:WDN65561 WLW65557:WNJ65561 WVS65557:WXF65561 K131093:AX131097 JG131093:KT131097 TC131093:UP131097 ACY131093:AEL131097 AMU131093:AOH131097 AWQ131093:AYD131097 BGM131093:BHZ131097 BQI131093:BRV131097 CAE131093:CBR131097 CKA131093:CLN131097 CTW131093:CVJ131097 DDS131093:DFF131097 DNO131093:DPB131097 DXK131093:DYX131097 EHG131093:EIT131097 ERC131093:ESP131097 FAY131093:FCL131097 FKU131093:FMH131097 FUQ131093:FWD131097 GEM131093:GFZ131097 GOI131093:GPV131097 GYE131093:GZR131097 HIA131093:HJN131097 HRW131093:HTJ131097 IBS131093:IDF131097 ILO131093:INB131097 IVK131093:IWX131097 JFG131093:JGT131097 JPC131093:JQP131097 JYY131093:KAL131097 KIU131093:KKH131097 KSQ131093:KUD131097 LCM131093:LDZ131097 LMI131093:LNV131097 LWE131093:LXR131097 MGA131093:MHN131097 MPW131093:MRJ131097 MZS131093:NBF131097 NJO131093:NLB131097 NTK131093:NUX131097 ODG131093:OET131097 ONC131093:OOP131097 OWY131093:OYL131097 PGU131093:PIH131097 PQQ131093:PSD131097 QAM131093:QBZ131097 QKI131093:QLV131097 QUE131093:QVR131097 REA131093:RFN131097 RNW131093:RPJ131097 RXS131093:RZF131097 SHO131093:SJB131097 SRK131093:SSX131097 TBG131093:TCT131097 TLC131093:TMP131097 TUY131093:TWL131097 UEU131093:UGH131097 UOQ131093:UQD131097 UYM131093:UZZ131097 VII131093:VJV131097 VSE131093:VTR131097 WCA131093:WDN131097 WLW131093:WNJ131097 WVS131093:WXF131097 K196629:AX196633 JG196629:KT196633 TC196629:UP196633 ACY196629:AEL196633 AMU196629:AOH196633 AWQ196629:AYD196633 BGM196629:BHZ196633 BQI196629:BRV196633 CAE196629:CBR196633 CKA196629:CLN196633 CTW196629:CVJ196633 DDS196629:DFF196633 DNO196629:DPB196633 DXK196629:DYX196633 EHG196629:EIT196633 ERC196629:ESP196633 FAY196629:FCL196633 FKU196629:FMH196633 FUQ196629:FWD196633 GEM196629:GFZ196633 GOI196629:GPV196633 GYE196629:GZR196633 HIA196629:HJN196633 HRW196629:HTJ196633 IBS196629:IDF196633 ILO196629:INB196633 IVK196629:IWX196633 JFG196629:JGT196633 JPC196629:JQP196633 JYY196629:KAL196633 KIU196629:KKH196633 KSQ196629:KUD196633 LCM196629:LDZ196633 LMI196629:LNV196633 LWE196629:LXR196633 MGA196629:MHN196633 MPW196629:MRJ196633 MZS196629:NBF196633 NJO196629:NLB196633 NTK196629:NUX196633 ODG196629:OET196633 ONC196629:OOP196633 OWY196629:OYL196633 PGU196629:PIH196633 PQQ196629:PSD196633 QAM196629:QBZ196633 QKI196629:QLV196633 QUE196629:QVR196633 REA196629:RFN196633 RNW196629:RPJ196633 RXS196629:RZF196633 SHO196629:SJB196633 SRK196629:SSX196633 TBG196629:TCT196633 TLC196629:TMP196633 TUY196629:TWL196633 UEU196629:UGH196633 UOQ196629:UQD196633 UYM196629:UZZ196633 VII196629:VJV196633 VSE196629:VTR196633 WCA196629:WDN196633 WLW196629:WNJ196633 WVS196629:WXF196633 K262165:AX262169 JG262165:KT262169 TC262165:UP262169 ACY262165:AEL262169 AMU262165:AOH262169 AWQ262165:AYD262169 BGM262165:BHZ262169 BQI262165:BRV262169 CAE262165:CBR262169 CKA262165:CLN262169 CTW262165:CVJ262169 DDS262165:DFF262169 DNO262165:DPB262169 DXK262165:DYX262169 EHG262165:EIT262169 ERC262165:ESP262169 FAY262165:FCL262169 FKU262165:FMH262169 FUQ262165:FWD262169 GEM262165:GFZ262169 GOI262165:GPV262169 GYE262165:GZR262169 HIA262165:HJN262169 HRW262165:HTJ262169 IBS262165:IDF262169 ILO262165:INB262169 IVK262165:IWX262169 JFG262165:JGT262169 JPC262165:JQP262169 JYY262165:KAL262169 KIU262165:KKH262169 KSQ262165:KUD262169 LCM262165:LDZ262169 LMI262165:LNV262169 LWE262165:LXR262169 MGA262165:MHN262169 MPW262165:MRJ262169 MZS262165:NBF262169 NJO262165:NLB262169 NTK262165:NUX262169 ODG262165:OET262169 ONC262165:OOP262169 OWY262165:OYL262169 PGU262165:PIH262169 PQQ262165:PSD262169 QAM262165:QBZ262169 QKI262165:QLV262169 QUE262165:QVR262169 REA262165:RFN262169 RNW262165:RPJ262169 RXS262165:RZF262169 SHO262165:SJB262169 SRK262165:SSX262169 TBG262165:TCT262169 TLC262165:TMP262169 TUY262165:TWL262169 UEU262165:UGH262169 UOQ262165:UQD262169 UYM262165:UZZ262169 VII262165:VJV262169 VSE262165:VTR262169 WCA262165:WDN262169 WLW262165:WNJ262169 WVS262165:WXF262169 K327701:AX327705 JG327701:KT327705 TC327701:UP327705 ACY327701:AEL327705 AMU327701:AOH327705 AWQ327701:AYD327705 BGM327701:BHZ327705 BQI327701:BRV327705 CAE327701:CBR327705 CKA327701:CLN327705 CTW327701:CVJ327705 DDS327701:DFF327705 DNO327701:DPB327705 DXK327701:DYX327705 EHG327701:EIT327705 ERC327701:ESP327705 FAY327701:FCL327705 FKU327701:FMH327705 FUQ327701:FWD327705 GEM327701:GFZ327705 GOI327701:GPV327705 GYE327701:GZR327705 HIA327701:HJN327705 HRW327701:HTJ327705 IBS327701:IDF327705 ILO327701:INB327705 IVK327701:IWX327705 JFG327701:JGT327705 JPC327701:JQP327705 JYY327701:KAL327705 KIU327701:KKH327705 KSQ327701:KUD327705 LCM327701:LDZ327705 LMI327701:LNV327705 LWE327701:LXR327705 MGA327701:MHN327705 MPW327701:MRJ327705 MZS327701:NBF327705 NJO327701:NLB327705 NTK327701:NUX327705 ODG327701:OET327705 ONC327701:OOP327705 OWY327701:OYL327705 PGU327701:PIH327705 PQQ327701:PSD327705 QAM327701:QBZ327705 QKI327701:QLV327705 QUE327701:QVR327705 REA327701:RFN327705 RNW327701:RPJ327705 RXS327701:RZF327705 SHO327701:SJB327705 SRK327701:SSX327705 TBG327701:TCT327705 TLC327701:TMP327705 TUY327701:TWL327705 UEU327701:UGH327705 UOQ327701:UQD327705 UYM327701:UZZ327705 VII327701:VJV327705 VSE327701:VTR327705 WCA327701:WDN327705 WLW327701:WNJ327705 WVS327701:WXF327705 K393237:AX393241 JG393237:KT393241 TC393237:UP393241 ACY393237:AEL393241 AMU393237:AOH393241 AWQ393237:AYD393241 BGM393237:BHZ393241 BQI393237:BRV393241 CAE393237:CBR393241 CKA393237:CLN393241 CTW393237:CVJ393241 DDS393237:DFF393241 DNO393237:DPB393241 DXK393237:DYX393241 EHG393237:EIT393241 ERC393237:ESP393241 FAY393237:FCL393241 FKU393237:FMH393241 FUQ393237:FWD393241 GEM393237:GFZ393241 GOI393237:GPV393241 GYE393237:GZR393241 HIA393237:HJN393241 HRW393237:HTJ393241 IBS393237:IDF393241 ILO393237:INB393241 IVK393237:IWX393241 JFG393237:JGT393241 JPC393237:JQP393241 JYY393237:KAL393241 KIU393237:KKH393241 KSQ393237:KUD393241 LCM393237:LDZ393241 LMI393237:LNV393241 LWE393237:LXR393241 MGA393237:MHN393241 MPW393237:MRJ393241 MZS393237:NBF393241 NJO393237:NLB393241 NTK393237:NUX393241 ODG393237:OET393241 ONC393237:OOP393241 OWY393237:OYL393241 PGU393237:PIH393241 PQQ393237:PSD393241 QAM393237:QBZ393241 QKI393237:QLV393241 QUE393237:QVR393241 REA393237:RFN393241 RNW393237:RPJ393241 RXS393237:RZF393241 SHO393237:SJB393241 SRK393237:SSX393241 TBG393237:TCT393241 TLC393237:TMP393241 TUY393237:TWL393241 UEU393237:UGH393241 UOQ393237:UQD393241 UYM393237:UZZ393241 VII393237:VJV393241 VSE393237:VTR393241 WCA393237:WDN393241 WLW393237:WNJ393241 WVS393237:WXF393241 K458773:AX458777 JG458773:KT458777 TC458773:UP458777 ACY458773:AEL458777 AMU458773:AOH458777 AWQ458773:AYD458777 BGM458773:BHZ458777 BQI458773:BRV458777 CAE458773:CBR458777 CKA458773:CLN458777 CTW458773:CVJ458777 DDS458773:DFF458777 DNO458773:DPB458777 DXK458773:DYX458777 EHG458773:EIT458777 ERC458773:ESP458777 FAY458773:FCL458777 FKU458773:FMH458777 FUQ458773:FWD458777 GEM458773:GFZ458777 GOI458773:GPV458777 GYE458773:GZR458777 HIA458773:HJN458777 HRW458773:HTJ458777 IBS458773:IDF458777 ILO458773:INB458777 IVK458773:IWX458777 JFG458773:JGT458777 JPC458773:JQP458777 JYY458773:KAL458777 KIU458773:KKH458777 KSQ458773:KUD458777 LCM458773:LDZ458777 LMI458773:LNV458777 LWE458773:LXR458777 MGA458773:MHN458777 MPW458773:MRJ458777 MZS458773:NBF458777 NJO458773:NLB458777 NTK458773:NUX458777 ODG458773:OET458777 ONC458773:OOP458777 OWY458773:OYL458777 PGU458773:PIH458777 PQQ458773:PSD458777 QAM458773:QBZ458777 QKI458773:QLV458777 QUE458773:QVR458777 REA458773:RFN458777 RNW458773:RPJ458777 RXS458773:RZF458777 SHO458773:SJB458777 SRK458773:SSX458777 TBG458773:TCT458777 TLC458773:TMP458777 TUY458773:TWL458777 UEU458773:UGH458777 UOQ458773:UQD458777 UYM458773:UZZ458777 VII458773:VJV458777 VSE458773:VTR458777 WCA458773:WDN458777 WLW458773:WNJ458777 WVS458773:WXF458777 K524309:AX524313 JG524309:KT524313 TC524309:UP524313 ACY524309:AEL524313 AMU524309:AOH524313 AWQ524309:AYD524313 BGM524309:BHZ524313 BQI524309:BRV524313 CAE524309:CBR524313 CKA524309:CLN524313 CTW524309:CVJ524313 DDS524309:DFF524313 DNO524309:DPB524313 DXK524309:DYX524313 EHG524309:EIT524313 ERC524309:ESP524313 FAY524309:FCL524313 FKU524309:FMH524313 FUQ524309:FWD524313 GEM524309:GFZ524313 GOI524309:GPV524313 GYE524309:GZR524313 HIA524309:HJN524313 HRW524309:HTJ524313 IBS524309:IDF524313 ILO524309:INB524313 IVK524309:IWX524313 JFG524309:JGT524313 JPC524309:JQP524313 JYY524309:KAL524313 KIU524309:KKH524313 KSQ524309:KUD524313 LCM524309:LDZ524313 LMI524309:LNV524313 LWE524309:LXR524313 MGA524309:MHN524313 MPW524309:MRJ524313 MZS524309:NBF524313 NJO524309:NLB524313 NTK524309:NUX524313 ODG524309:OET524313 ONC524309:OOP524313 OWY524309:OYL524313 PGU524309:PIH524313 PQQ524309:PSD524313 QAM524309:QBZ524313 QKI524309:QLV524313 QUE524309:QVR524313 REA524309:RFN524313 RNW524309:RPJ524313 RXS524309:RZF524313 SHO524309:SJB524313 SRK524309:SSX524313 TBG524309:TCT524313 TLC524309:TMP524313 TUY524309:TWL524313 UEU524309:UGH524313 UOQ524309:UQD524313 UYM524309:UZZ524313 VII524309:VJV524313 VSE524309:VTR524313 WCA524309:WDN524313 WLW524309:WNJ524313 WVS524309:WXF524313 K589845:AX589849 JG589845:KT589849 TC589845:UP589849 ACY589845:AEL589849 AMU589845:AOH589849 AWQ589845:AYD589849 BGM589845:BHZ589849 BQI589845:BRV589849 CAE589845:CBR589849 CKA589845:CLN589849 CTW589845:CVJ589849 DDS589845:DFF589849 DNO589845:DPB589849 DXK589845:DYX589849 EHG589845:EIT589849 ERC589845:ESP589849 FAY589845:FCL589849 FKU589845:FMH589849 FUQ589845:FWD589849 GEM589845:GFZ589849 GOI589845:GPV589849 GYE589845:GZR589849 HIA589845:HJN589849 HRW589845:HTJ589849 IBS589845:IDF589849 ILO589845:INB589849 IVK589845:IWX589849 JFG589845:JGT589849 JPC589845:JQP589849 JYY589845:KAL589849 KIU589845:KKH589849 KSQ589845:KUD589849 LCM589845:LDZ589849 LMI589845:LNV589849 LWE589845:LXR589849 MGA589845:MHN589849 MPW589845:MRJ589849 MZS589845:NBF589849 NJO589845:NLB589849 NTK589845:NUX589849 ODG589845:OET589849 ONC589845:OOP589849 OWY589845:OYL589849 PGU589845:PIH589849 PQQ589845:PSD589849 QAM589845:QBZ589849 QKI589845:QLV589849 QUE589845:QVR589849 REA589845:RFN589849 RNW589845:RPJ589849 RXS589845:RZF589849 SHO589845:SJB589849 SRK589845:SSX589849 TBG589845:TCT589849 TLC589845:TMP589849 TUY589845:TWL589849 UEU589845:UGH589849 UOQ589845:UQD589849 UYM589845:UZZ589849 VII589845:VJV589849 VSE589845:VTR589849 WCA589845:WDN589849 WLW589845:WNJ589849 WVS589845:WXF589849 K655381:AX655385 JG655381:KT655385 TC655381:UP655385 ACY655381:AEL655385 AMU655381:AOH655385 AWQ655381:AYD655385 BGM655381:BHZ655385 BQI655381:BRV655385 CAE655381:CBR655385 CKA655381:CLN655385 CTW655381:CVJ655385 DDS655381:DFF655385 DNO655381:DPB655385 DXK655381:DYX655385 EHG655381:EIT655385 ERC655381:ESP655385 FAY655381:FCL655385 FKU655381:FMH655385 FUQ655381:FWD655385 GEM655381:GFZ655385 GOI655381:GPV655385 GYE655381:GZR655385 HIA655381:HJN655385 HRW655381:HTJ655385 IBS655381:IDF655385 ILO655381:INB655385 IVK655381:IWX655385 JFG655381:JGT655385 JPC655381:JQP655385 JYY655381:KAL655385 KIU655381:KKH655385 KSQ655381:KUD655385 LCM655381:LDZ655385 LMI655381:LNV655385 LWE655381:LXR655385 MGA655381:MHN655385 MPW655381:MRJ655385 MZS655381:NBF655385 NJO655381:NLB655385 NTK655381:NUX655385 ODG655381:OET655385 ONC655381:OOP655385 OWY655381:OYL655385 PGU655381:PIH655385 PQQ655381:PSD655385 QAM655381:QBZ655385 QKI655381:QLV655385 QUE655381:QVR655385 REA655381:RFN655385 RNW655381:RPJ655385 RXS655381:RZF655385 SHO655381:SJB655385 SRK655381:SSX655385 TBG655381:TCT655385 TLC655381:TMP655385 TUY655381:TWL655385 UEU655381:UGH655385 UOQ655381:UQD655385 UYM655381:UZZ655385 VII655381:VJV655385 VSE655381:VTR655385 WCA655381:WDN655385 WLW655381:WNJ655385 WVS655381:WXF655385 K720917:AX720921 JG720917:KT720921 TC720917:UP720921 ACY720917:AEL720921 AMU720917:AOH720921 AWQ720917:AYD720921 BGM720917:BHZ720921 BQI720917:BRV720921 CAE720917:CBR720921 CKA720917:CLN720921 CTW720917:CVJ720921 DDS720917:DFF720921 DNO720917:DPB720921 DXK720917:DYX720921 EHG720917:EIT720921 ERC720917:ESP720921 FAY720917:FCL720921 FKU720917:FMH720921 FUQ720917:FWD720921 GEM720917:GFZ720921 GOI720917:GPV720921 GYE720917:GZR720921 HIA720917:HJN720921 HRW720917:HTJ720921 IBS720917:IDF720921 ILO720917:INB720921 IVK720917:IWX720921 JFG720917:JGT720921 JPC720917:JQP720921 JYY720917:KAL720921 KIU720917:KKH720921 KSQ720917:KUD720921 LCM720917:LDZ720921 LMI720917:LNV720921 LWE720917:LXR720921 MGA720917:MHN720921 MPW720917:MRJ720921 MZS720917:NBF720921 NJO720917:NLB720921 NTK720917:NUX720921 ODG720917:OET720921 ONC720917:OOP720921 OWY720917:OYL720921 PGU720917:PIH720921 PQQ720917:PSD720921 QAM720917:QBZ720921 QKI720917:QLV720921 QUE720917:QVR720921 REA720917:RFN720921 RNW720917:RPJ720921 RXS720917:RZF720921 SHO720917:SJB720921 SRK720917:SSX720921 TBG720917:TCT720921 TLC720917:TMP720921 TUY720917:TWL720921 UEU720917:UGH720921 UOQ720917:UQD720921 UYM720917:UZZ720921 VII720917:VJV720921 VSE720917:VTR720921 WCA720917:WDN720921 WLW720917:WNJ720921 WVS720917:WXF720921 K786453:AX786457 JG786453:KT786457 TC786453:UP786457 ACY786453:AEL786457 AMU786453:AOH786457 AWQ786453:AYD786457 BGM786453:BHZ786457 BQI786453:BRV786457 CAE786453:CBR786457 CKA786453:CLN786457 CTW786453:CVJ786457 DDS786453:DFF786457 DNO786453:DPB786457 DXK786453:DYX786457 EHG786453:EIT786457 ERC786453:ESP786457 FAY786453:FCL786457 FKU786453:FMH786457 FUQ786453:FWD786457 GEM786453:GFZ786457 GOI786453:GPV786457 GYE786453:GZR786457 HIA786453:HJN786457 HRW786453:HTJ786457 IBS786453:IDF786457 ILO786453:INB786457 IVK786453:IWX786457 JFG786453:JGT786457 JPC786453:JQP786457 JYY786453:KAL786457 KIU786453:KKH786457 KSQ786453:KUD786457 LCM786453:LDZ786457 LMI786453:LNV786457 LWE786453:LXR786457 MGA786453:MHN786457 MPW786453:MRJ786457 MZS786453:NBF786457 NJO786453:NLB786457 NTK786453:NUX786457 ODG786453:OET786457 ONC786453:OOP786457 OWY786453:OYL786457 PGU786453:PIH786457 PQQ786453:PSD786457 QAM786453:QBZ786457 QKI786453:QLV786457 QUE786453:QVR786457 REA786453:RFN786457 RNW786453:RPJ786457 RXS786453:RZF786457 SHO786453:SJB786457 SRK786453:SSX786457 TBG786453:TCT786457 TLC786453:TMP786457 TUY786453:TWL786457 UEU786453:UGH786457 UOQ786453:UQD786457 UYM786453:UZZ786457 VII786453:VJV786457 VSE786453:VTR786457 WCA786453:WDN786457 WLW786453:WNJ786457 WVS786453:WXF786457 K851989:AX851993 JG851989:KT851993 TC851989:UP851993 ACY851989:AEL851993 AMU851989:AOH851993 AWQ851989:AYD851993 BGM851989:BHZ851993 BQI851989:BRV851993 CAE851989:CBR851993 CKA851989:CLN851993 CTW851989:CVJ851993 DDS851989:DFF851993 DNO851989:DPB851993 DXK851989:DYX851993 EHG851989:EIT851993 ERC851989:ESP851993 FAY851989:FCL851993 FKU851989:FMH851993 FUQ851989:FWD851993 GEM851989:GFZ851993 GOI851989:GPV851993 GYE851989:GZR851993 HIA851989:HJN851993 HRW851989:HTJ851993 IBS851989:IDF851993 ILO851989:INB851993 IVK851989:IWX851993 JFG851989:JGT851993 JPC851989:JQP851993 JYY851989:KAL851993 KIU851989:KKH851993 KSQ851989:KUD851993 LCM851989:LDZ851993 LMI851989:LNV851993 LWE851989:LXR851993 MGA851989:MHN851993 MPW851989:MRJ851993 MZS851989:NBF851993 NJO851989:NLB851993 NTK851989:NUX851993 ODG851989:OET851993 ONC851989:OOP851993 OWY851989:OYL851993 PGU851989:PIH851993 PQQ851989:PSD851993 QAM851989:QBZ851993 QKI851989:QLV851993 QUE851989:QVR851993 REA851989:RFN851993 RNW851989:RPJ851993 RXS851989:RZF851993 SHO851989:SJB851993 SRK851989:SSX851993 TBG851989:TCT851993 TLC851989:TMP851993 TUY851989:TWL851993 UEU851989:UGH851993 UOQ851989:UQD851993 UYM851989:UZZ851993 VII851989:VJV851993 VSE851989:VTR851993 WCA851989:WDN851993 WLW851989:WNJ851993 WVS851989:WXF851993 K917525:AX917529 JG917525:KT917529 TC917525:UP917529 ACY917525:AEL917529 AMU917525:AOH917529 AWQ917525:AYD917529 BGM917525:BHZ917529 BQI917525:BRV917529 CAE917525:CBR917529 CKA917525:CLN917529 CTW917525:CVJ917529 DDS917525:DFF917529 DNO917525:DPB917529 DXK917525:DYX917529 EHG917525:EIT917529 ERC917525:ESP917529 FAY917525:FCL917529 FKU917525:FMH917529 FUQ917525:FWD917529 GEM917525:GFZ917529 GOI917525:GPV917529 GYE917525:GZR917529 HIA917525:HJN917529 HRW917525:HTJ917529 IBS917525:IDF917529 ILO917525:INB917529 IVK917525:IWX917529 JFG917525:JGT917529 JPC917525:JQP917529 JYY917525:KAL917529 KIU917525:KKH917529 KSQ917525:KUD917529 LCM917525:LDZ917529 LMI917525:LNV917529 LWE917525:LXR917529 MGA917525:MHN917529 MPW917525:MRJ917529 MZS917525:NBF917529 NJO917525:NLB917529 NTK917525:NUX917529 ODG917525:OET917529 ONC917525:OOP917529 OWY917525:OYL917529 PGU917525:PIH917529 PQQ917525:PSD917529 QAM917525:QBZ917529 QKI917525:QLV917529 QUE917525:QVR917529 REA917525:RFN917529 RNW917525:RPJ917529 RXS917525:RZF917529 SHO917525:SJB917529 SRK917525:SSX917529 TBG917525:TCT917529 TLC917525:TMP917529 TUY917525:TWL917529 UEU917525:UGH917529 UOQ917525:UQD917529 UYM917525:UZZ917529 VII917525:VJV917529 VSE917525:VTR917529 WCA917525:WDN917529 WLW917525:WNJ917529 WVS917525:WXF917529 K983061:AX983065 JG983061:KT983065 TC983061:UP983065 ACY983061:AEL983065 AMU983061:AOH983065 AWQ983061:AYD983065 BGM983061:BHZ983065 BQI983061:BRV983065 CAE983061:CBR983065 CKA983061:CLN983065 CTW983061:CVJ983065 DDS983061:DFF983065 DNO983061:DPB983065 DXK983061:DYX983065 EHG983061:EIT983065 ERC983061:ESP983065 FAY983061:FCL983065 FKU983061:FMH983065 FUQ983061:FWD983065 GEM983061:GFZ983065 GOI983061:GPV983065 GYE983061:GZR983065 HIA983061:HJN983065 HRW983061:HTJ983065 IBS983061:IDF983065 ILO983061:INB983065 IVK983061:IWX983065 JFG983061:JGT983065 JPC983061:JQP983065 JYY983061:KAL983065 KIU983061:KKH983065 KSQ983061:KUD983065 LCM983061:LDZ983065 LMI983061:LNV983065 LWE983061:LXR983065 MGA983061:MHN983065 MPW983061:MRJ983065 MZS983061:NBF983065 NJO983061:NLB983065 NTK983061:NUX983065 ODG983061:OET983065 ONC983061:OOP983065 OWY983061:OYL983065 PGU983061:PIH983065 PQQ983061:PSD983065 QAM983061:QBZ983065 QKI983061:QLV983065 QUE983061:QVR983065 REA983061:RFN983065 RNW983061:RPJ983065 RXS983061:RZF983065 SHO983061:SJB983065 SRK983061:SSX983065 TBG983061:TCT983065 TLC983061:TMP983065 TUY983061:TWL983065 UEU983061:UGH983065 UOQ983061:UQD983065 UYM983061:UZZ983065 VII983061:VJV983065 VSE983061:VTR983065 WCA983061:WDN983065 WLW983061:WNJ983065 WVS983061:WXF983065</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F13"/>
  <sheetViews>
    <sheetView workbookViewId="0"/>
  </sheetViews>
  <sheetFormatPr defaultRowHeight="13.5"/>
  <sheetData>
    <row r="13" spans="6:6">
      <c r="F13" t="s">
        <v>239</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
  <sheetViews>
    <sheetView workbookViewId="0">
      <selection activeCell="B22" sqref="B22"/>
    </sheetView>
  </sheetViews>
  <sheetFormatPr defaultRowHeight="13.5"/>
  <sheetData/>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F35"/>
  <sheetViews>
    <sheetView view="pageBreakPreview" zoomScale="85" zoomScaleNormal="100" zoomScaleSheetLayoutView="85" workbookViewId="0">
      <selection activeCell="D9" sqref="D9"/>
    </sheetView>
  </sheetViews>
  <sheetFormatPr defaultRowHeight="13.5"/>
  <cols>
    <col min="1" max="2" width="9" style="59"/>
    <col min="3" max="3" width="4.375" style="59" customWidth="1"/>
    <col min="4" max="4" width="38.75" style="59" customWidth="1"/>
    <col min="5" max="16384" width="9" style="59"/>
  </cols>
  <sheetData>
    <row r="1" spans="1:6" ht="21">
      <c r="A1" s="60"/>
      <c r="B1" s="60"/>
      <c r="C1" s="60"/>
      <c r="D1" s="66"/>
      <c r="E1" s="60"/>
      <c r="F1" s="60"/>
    </row>
    <row r="2" spans="1:6" ht="21">
      <c r="A2" s="60"/>
      <c r="B2" s="60"/>
      <c r="C2" s="60"/>
      <c r="D2" s="66"/>
      <c r="E2" s="60"/>
      <c r="F2" s="60"/>
    </row>
    <row r="3" spans="1:6" ht="21">
      <c r="A3" s="60"/>
      <c r="B3" s="60"/>
      <c r="C3" s="60"/>
      <c r="D3" s="66"/>
      <c r="E3" s="60"/>
      <c r="F3" s="60"/>
    </row>
    <row r="4" spans="1:6" ht="21">
      <c r="A4" s="60"/>
      <c r="B4" s="60"/>
      <c r="C4" s="60"/>
      <c r="D4" s="66"/>
      <c r="E4" s="60"/>
      <c r="F4" s="60"/>
    </row>
    <row r="5" spans="1:6" ht="21">
      <c r="A5" s="60"/>
      <c r="B5" s="60"/>
      <c r="C5" s="60"/>
      <c r="D5" s="66"/>
      <c r="E5" s="60"/>
      <c r="F5" s="60"/>
    </row>
    <row r="6" spans="1:6" ht="21">
      <c r="A6" s="60"/>
      <c r="B6" s="60"/>
      <c r="C6" s="60"/>
      <c r="D6" s="66"/>
      <c r="E6" s="60"/>
      <c r="F6" s="60"/>
    </row>
    <row r="7" spans="1:6" ht="21.75" thickBot="1">
      <c r="A7" s="60"/>
      <c r="B7" s="60"/>
      <c r="C7" s="60"/>
      <c r="D7" s="66"/>
      <c r="E7" s="60"/>
      <c r="F7" s="60"/>
    </row>
    <row r="8" spans="1:6" ht="15" thickTop="1" thickBot="1">
      <c r="A8" s="60"/>
      <c r="B8" s="60"/>
      <c r="C8" s="60"/>
      <c r="D8" s="65"/>
      <c r="E8" s="60"/>
      <c r="F8" s="60"/>
    </row>
    <row r="9" spans="1:6" ht="77.25" customHeight="1" thickBot="1">
      <c r="A9" s="60"/>
      <c r="B9" s="60"/>
      <c r="C9" s="60"/>
      <c r="D9" s="64" t="s">
        <v>214</v>
      </c>
      <c r="E9" s="60"/>
      <c r="F9" s="60"/>
    </row>
    <row r="10" spans="1:6" ht="14.25" thickBot="1">
      <c r="A10" s="60"/>
      <c r="B10" s="60"/>
      <c r="C10" s="60"/>
      <c r="D10" s="63"/>
      <c r="E10" s="60"/>
      <c r="F10" s="60"/>
    </row>
    <row r="11" spans="1:6" ht="18" thickTop="1">
      <c r="A11" s="60"/>
      <c r="B11" s="60"/>
      <c r="C11" s="60"/>
      <c r="D11" s="62"/>
      <c r="E11" s="60"/>
      <c r="F11" s="60"/>
    </row>
    <row r="12" spans="1:6" ht="17.25">
      <c r="A12" s="60"/>
      <c r="B12" s="60"/>
      <c r="C12" s="60"/>
      <c r="D12" s="62"/>
      <c r="E12" s="60"/>
      <c r="F12" s="60"/>
    </row>
    <row r="13" spans="1:6" ht="17.25">
      <c r="A13" s="60"/>
      <c r="B13" s="60"/>
      <c r="C13" s="60"/>
      <c r="D13" s="62"/>
      <c r="E13" s="60"/>
      <c r="F13" s="60"/>
    </row>
    <row r="14" spans="1:6" ht="17.25">
      <c r="A14" s="60"/>
      <c r="B14" s="60"/>
      <c r="C14" s="60"/>
      <c r="D14" s="62"/>
      <c r="E14" s="60"/>
      <c r="F14" s="60"/>
    </row>
    <row r="15" spans="1:6" ht="17.25">
      <c r="A15" s="60"/>
      <c r="B15" s="60"/>
      <c r="C15" s="60"/>
      <c r="D15" s="62"/>
      <c r="E15" s="60"/>
      <c r="F15" s="60"/>
    </row>
    <row r="16" spans="1:6" ht="17.25">
      <c r="A16" s="60"/>
      <c r="B16" s="60"/>
      <c r="C16" s="60"/>
      <c r="D16" s="62"/>
      <c r="E16" s="60"/>
      <c r="F16" s="60"/>
    </row>
    <row r="17" spans="1:6" ht="17.25">
      <c r="A17" s="60"/>
      <c r="B17" s="60"/>
      <c r="C17" s="60"/>
      <c r="D17" s="62"/>
      <c r="E17" s="60"/>
      <c r="F17" s="60"/>
    </row>
    <row r="18" spans="1:6" ht="17.25">
      <c r="A18" s="60"/>
      <c r="B18" s="60"/>
      <c r="C18" s="60"/>
      <c r="D18" s="62"/>
      <c r="E18" s="60"/>
      <c r="F18" s="60"/>
    </row>
    <row r="19" spans="1:6" ht="17.25">
      <c r="A19" s="60"/>
      <c r="B19" s="60"/>
      <c r="C19" s="60"/>
      <c r="D19" s="62"/>
      <c r="E19" s="60"/>
      <c r="F19" s="60"/>
    </row>
    <row r="20" spans="1:6" ht="17.25">
      <c r="A20" s="60"/>
      <c r="B20" s="60"/>
      <c r="C20" s="60"/>
      <c r="D20" s="62"/>
      <c r="E20" s="60"/>
      <c r="F20" s="60"/>
    </row>
    <row r="21" spans="1:6" ht="17.25">
      <c r="A21" s="60"/>
      <c r="B21" s="60"/>
      <c r="C21" s="60"/>
      <c r="D21" s="62"/>
      <c r="E21" s="60"/>
      <c r="F21" s="60"/>
    </row>
    <row r="22" spans="1:6" ht="17.25">
      <c r="A22" s="60"/>
      <c r="B22" s="60"/>
      <c r="C22" s="60"/>
      <c r="D22" s="62"/>
      <c r="E22" s="60"/>
      <c r="F22" s="60"/>
    </row>
    <row r="23" spans="1:6" ht="17.25">
      <c r="A23" s="60"/>
      <c r="B23" s="60"/>
      <c r="C23" s="60"/>
      <c r="D23" s="62"/>
      <c r="E23" s="60"/>
      <c r="F23" s="60"/>
    </row>
    <row r="24" spans="1:6" ht="17.25">
      <c r="A24" s="60"/>
      <c r="B24" s="60"/>
      <c r="C24" s="60"/>
      <c r="D24" s="62"/>
      <c r="E24" s="60"/>
      <c r="F24" s="60"/>
    </row>
    <row r="25" spans="1:6" ht="17.25">
      <c r="A25" s="60"/>
      <c r="B25" s="60"/>
      <c r="C25" s="60"/>
      <c r="D25" s="62"/>
      <c r="E25" s="60"/>
      <c r="F25" s="60"/>
    </row>
    <row r="26" spans="1:6" ht="17.25">
      <c r="A26" s="60"/>
      <c r="B26" s="60"/>
      <c r="C26" s="60"/>
      <c r="D26" s="62"/>
      <c r="E26" s="60"/>
      <c r="F26" s="60"/>
    </row>
    <row r="27" spans="1:6" ht="17.25">
      <c r="A27" s="60"/>
      <c r="B27" s="60"/>
      <c r="C27" s="60"/>
      <c r="D27" s="62"/>
      <c r="E27" s="60"/>
      <c r="F27" s="60"/>
    </row>
    <row r="28" spans="1:6" ht="17.25">
      <c r="A28" s="60"/>
      <c r="B28" s="60"/>
      <c r="C28" s="60"/>
      <c r="D28" s="62"/>
      <c r="E28" s="60"/>
      <c r="F28" s="60"/>
    </row>
    <row r="29" spans="1:6" ht="17.25">
      <c r="A29" s="60"/>
      <c r="B29" s="60"/>
      <c r="C29" s="60"/>
      <c r="D29" s="62"/>
      <c r="E29" s="60"/>
      <c r="F29" s="60"/>
    </row>
    <row r="30" spans="1:6" ht="17.25">
      <c r="A30" s="60"/>
      <c r="B30" s="60"/>
      <c r="C30" s="60"/>
      <c r="D30" s="62"/>
      <c r="E30" s="60"/>
      <c r="F30" s="60"/>
    </row>
    <row r="31" spans="1:6">
      <c r="A31" s="60"/>
      <c r="B31" s="60"/>
      <c r="C31" s="60"/>
      <c r="D31" s="61"/>
      <c r="E31" s="60"/>
      <c r="F31" s="60"/>
    </row>
    <row r="32" spans="1:6">
      <c r="A32" s="60"/>
      <c r="B32" s="60"/>
      <c r="C32" s="60"/>
      <c r="D32" s="60"/>
      <c r="E32" s="60"/>
      <c r="F32" s="60"/>
    </row>
    <row r="33" spans="1:6">
      <c r="A33" s="60"/>
      <c r="B33" s="60"/>
      <c r="C33" s="60"/>
      <c r="D33" s="60"/>
      <c r="E33" s="60"/>
      <c r="F33" s="60"/>
    </row>
    <row r="34" spans="1:6">
      <c r="A34" s="60"/>
      <c r="B34" s="60"/>
      <c r="C34" s="60"/>
      <c r="D34" s="60"/>
      <c r="E34" s="60"/>
      <c r="F34" s="60"/>
    </row>
    <row r="35" spans="1:6">
      <c r="A35" s="60"/>
      <c r="B35" s="60"/>
      <c r="C35" s="60"/>
      <c r="D35" s="60"/>
      <c r="E35" s="60"/>
      <c r="F35" s="60"/>
    </row>
  </sheetData>
  <sheetProtection sheet="1" objects="1" scenarios="1" selectLockedCells="1"/>
  <phoneticPr fontId="2"/>
  <pageMargins left="0.98425196850393704" right="0.78740157480314965" top="0.98425196850393704" bottom="0.98425196850393704" header="0.51181102362204722" footer="0.51181102362204722"/>
  <pageSetup paperSize="9" firstPageNumber="49" orientation="portrait" useFirstPageNumber="1"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L39"/>
  <sheetViews>
    <sheetView zoomScale="80" zoomScaleNormal="80" workbookViewId="0">
      <selection activeCell="C9" sqref="C9:E9"/>
    </sheetView>
  </sheetViews>
  <sheetFormatPr defaultRowHeight="13.5"/>
  <cols>
    <col min="1" max="1" width="10.125" style="2" customWidth="1"/>
    <col min="2" max="2" width="3" style="2" customWidth="1"/>
    <col min="3" max="3" width="4.375" style="2" customWidth="1"/>
    <col min="4" max="4" width="3.625" style="2" customWidth="1"/>
    <col min="5" max="5" width="8.75" style="2" customWidth="1"/>
    <col min="6" max="7" width="9" style="2" customWidth="1"/>
    <col min="8" max="8" width="9.125" style="2" customWidth="1"/>
    <col min="9" max="11" width="9" style="2" customWidth="1"/>
    <col min="12" max="12" width="10.875" style="2" customWidth="1"/>
    <col min="13" max="16384" width="9" style="2"/>
  </cols>
  <sheetData>
    <row r="1" spans="1:12" ht="18.600000000000001" customHeight="1">
      <c r="A1" s="1"/>
      <c r="B1" s="1"/>
      <c r="C1" s="1"/>
      <c r="D1" s="1"/>
      <c r="E1" s="1"/>
      <c r="F1" s="1"/>
      <c r="G1" s="1"/>
      <c r="H1" s="1"/>
      <c r="I1" s="1"/>
      <c r="J1" s="1"/>
      <c r="K1" s="1"/>
      <c r="L1" s="1"/>
    </row>
    <row r="2" spans="1:12" ht="24.95" customHeight="1" thickBot="1">
      <c r="A2" s="210" t="s">
        <v>0</v>
      </c>
      <c r="B2" s="210"/>
      <c r="C2" s="210"/>
      <c r="D2" s="210"/>
      <c r="E2" s="210"/>
      <c r="F2" s="210"/>
      <c r="G2" s="210"/>
      <c r="H2" s="210"/>
      <c r="I2" s="210"/>
      <c r="J2" s="1"/>
      <c r="K2" s="1"/>
      <c r="L2" s="1"/>
    </row>
    <row r="3" spans="1:12" ht="21.95" customHeight="1">
      <c r="A3" s="206" t="s">
        <v>211</v>
      </c>
      <c r="B3" s="207"/>
      <c r="C3" s="207"/>
      <c r="D3" s="207"/>
      <c r="E3" s="207"/>
      <c r="F3" s="191" t="s">
        <v>50</v>
      </c>
      <c r="G3" s="181" t="s">
        <v>16</v>
      </c>
      <c r="H3" s="181" t="s">
        <v>15</v>
      </c>
      <c r="I3" s="181" t="s">
        <v>14</v>
      </c>
      <c r="J3" s="216" t="s">
        <v>19</v>
      </c>
      <c r="K3" s="214" t="s">
        <v>17</v>
      </c>
      <c r="L3" s="212" t="s">
        <v>18</v>
      </c>
    </row>
    <row r="4" spans="1:12" ht="21.95" customHeight="1" thickBot="1">
      <c r="A4" s="208"/>
      <c r="B4" s="209"/>
      <c r="C4" s="209"/>
      <c r="D4" s="209"/>
      <c r="E4" s="209"/>
      <c r="F4" s="192"/>
      <c r="G4" s="182"/>
      <c r="H4" s="182"/>
      <c r="I4" s="182"/>
      <c r="J4" s="217"/>
      <c r="K4" s="215"/>
      <c r="L4" s="213"/>
    </row>
    <row r="5" spans="1:12" ht="21.95" customHeight="1">
      <c r="A5" s="236" t="s">
        <v>2</v>
      </c>
      <c r="B5" s="237"/>
      <c r="C5" s="187" t="s">
        <v>10</v>
      </c>
      <c r="D5" s="188"/>
      <c r="E5" s="188"/>
      <c r="F5" s="75">
        <v>0</v>
      </c>
      <c r="G5" s="76">
        <v>1</v>
      </c>
      <c r="H5" s="76">
        <v>0</v>
      </c>
      <c r="I5" s="76">
        <v>0</v>
      </c>
      <c r="J5" s="75">
        <v>0</v>
      </c>
      <c r="K5" s="76">
        <v>1</v>
      </c>
      <c r="L5" s="6">
        <f>SUM(F5:K5)</f>
        <v>2</v>
      </c>
    </row>
    <row r="6" spans="1:12" ht="21.95" customHeight="1">
      <c r="A6" s="198"/>
      <c r="B6" s="199"/>
      <c r="C6" s="189" t="s">
        <v>11</v>
      </c>
      <c r="D6" s="190"/>
      <c r="E6" s="190"/>
      <c r="F6" s="72">
        <v>34</v>
      </c>
      <c r="G6" s="77">
        <v>28</v>
      </c>
      <c r="H6" s="77">
        <v>21</v>
      </c>
      <c r="I6" s="77">
        <v>20</v>
      </c>
      <c r="J6" s="72">
        <v>17</v>
      </c>
      <c r="K6" s="77">
        <v>11</v>
      </c>
      <c r="L6" s="8">
        <f t="shared" ref="L6:L20" si="0">SUM(F6:K6)</f>
        <v>131</v>
      </c>
    </row>
    <row r="7" spans="1:12" ht="21.95" customHeight="1">
      <c r="A7" s="198"/>
      <c r="B7" s="199"/>
      <c r="C7" s="189" t="s">
        <v>8</v>
      </c>
      <c r="D7" s="190"/>
      <c r="E7" s="190"/>
      <c r="F7" s="72">
        <v>13</v>
      </c>
      <c r="G7" s="77">
        <v>2</v>
      </c>
      <c r="H7" s="77">
        <v>2</v>
      </c>
      <c r="I7" s="77">
        <v>6</v>
      </c>
      <c r="J7" s="72">
        <v>10</v>
      </c>
      <c r="K7" s="77">
        <v>2</v>
      </c>
      <c r="L7" s="8">
        <f t="shared" si="0"/>
        <v>35</v>
      </c>
    </row>
    <row r="8" spans="1:12" ht="21.95" customHeight="1" thickBot="1">
      <c r="A8" s="198"/>
      <c r="B8" s="199"/>
      <c r="C8" s="185" t="s">
        <v>9</v>
      </c>
      <c r="D8" s="186"/>
      <c r="E8" s="186"/>
      <c r="F8" s="78">
        <v>6</v>
      </c>
      <c r="G8" s="79">
        <v>1</v>
      </c>
      <c r="H8" s="79">
        <v>0</v>
      </c>
      <c r="I8" s="79">
        <v>0</v>
      </c>
      <c r="J8" s="80">
        <v>1</v>
      </c>
      <c r="K8" s="79">
        <v>0</v>
      </c>
      <c r="L8" s="8">
        <f t="shared" si="0"/>
        <v>8</v>
      </c>
    </row>
    <row r="9" spans="1:12" ht="21.95" customHeight="1">
      <c r="A9" s="236" t="s">
        <v>3</v>
      </c>
      <c r="B9" s="237"/>
      <c r="C9" s="187" t="s">
        <v>10</v>
      </c>
      <c r="D9" s="188"/>
      <c r="E9" s="188"/>
      <c r="F9" s="75">
        <v>0</v>
      </c>
      <c r="G9" s="76">
        <v>2</v>
      </c>
      <c r="H9" s="76">
        <v>0</v>
      </c>
      <c r="I9" s="76">
        <v>0</v>
      </c>
      <c r="J9" s="75">
        <v>1</v>
      </c>
      <c r="K9" s="76">
        <v>0</v>
      </c>
      <c r="L9" s="6">
        <f t="shared" si="0"/>
        <v>3</v>
      </c>
    </row>
    <row r="10" spans="1:12" ht="21.95" customHeight="1">
      <c r="A10" s="198"/>
      <c r="B10" s="199"/>
      <c r="C10" s="189" t="s">
        <v>11</v>
      </c>
      <c r="D10" s="190"/>
      <c r="E10" s="190"/>
      <c r="F10" s="72">
        <v>9</v>
      </c>
      <c r="G10" s="77">
        <v>3</v>
      </c>
      <c r="H10" s="77">
        <v>4</v>
      </c>
      <c r="I10" s="77">
        <v>6</v>
      </c>
      <c r="J10" s="72">
        <v>10</v>
      </c>
      <c r="K10" s="77">
        <v>2</v>
      </c>
      <c r="L10" s="8">
        <f t="shared" si="0"/>
        <v>34</v>
      </c>
    </row>
    <row r="11" spans="1:12" ht="21.95" customHeight="1">
      <c r="A11" s="198"/>
      <c r="B11" s="199"/>
      <c r="C11" s="189" t="s">
        <v>8</v>
      </c>
      <c r="D11" s="190"/>
      <c r="E11" s="190"/>
      <c r="F11" s="72">
        <v>3</v>
      </c>
      <c r="G11" s="77">
        <v>7</v>
      </c>
      <c r="H11" s="77">
        <v>1</v>
      </c>
      <c r="I11" s="77">
        <v>0</v>
      </c>
      <c r="J11" s="72">
        <v>10</v>
      </c>
      <c r="K11" s="77">
        <v>1</v>
      </c>
      <c r="L11" s="8">
        <f t="shared" si="0"/>
        <v>22</v>
      </c>
    </row>
    <row r="12" spans="1:12" ht="21.95" customHeight="1" thickBot="1">
      <c r="A12" s="200"/>
      <c r="B12" s="201"/>
      <c r="C12" s="238" t="s">
        <v>9</v>
      </c>
      <c r="D12" s="239"/>
      <c r="E12" s="239"/>
      <c r="F12" s="78">
        <v>0</v>
      </c>
      <c r="G12" s="81">
        <v>3</v>
      </c>
      <c r="H12" s="81">
        <v>0</v>
      </c>
      <c r="I12" s="81">
        <v>0</v>
      </c>
      <c r="J12" s="78">
        <v>2</v>
      </c>
      <c r="K12" s="81">
        <v>2</v>
      </c>
      <c r="L12" s="8">
        <f t="shared" si="0"/>
        <v>7</v>
      </c>
    </row>
    <row r="13" spans="1:12" ht="21.95" customHeight="1">
      <c r="A13" s="242" t="s">
        <v>4</v>
      </c>
      <c r="B13" s="199"/>
      <c r="C13" s="240" t="s">
        <v>10</v>
      </c>
      <c r="D13" s="241"/>
      <c r="E13" s="241"/>
      <c r="F13" s="75">
        <v>4</v>
      </c>
      <c r="G13" s="82">
        <v>0</v>
      </c>
      <c r="H13" s="76">
        <v>6</v>
      </c>
      <c r="I13" s="82">
        <v>3</v>
      </c>
      <c r="J13" s="83">
        <v>3</v>
      </c>
      <c r="K13" s="82">
        <v>1</v>
      </c>
      <c r="L13" s="6">
        <f t="shared" si="0"/>
        <v>17</v>
      </c>
    </row>
    <row r="14" spans="1:12" ht="21.95" customHeight="1">
      <c r="A14" s="198"/>
      <c r="B14" s="199"/>
      <c r="C14" s="189" t="s">
        <v>11</v>
      </c>
      <c r="D14" s="190"/>
      <c r="E14" s="190"/>
      <c r="F14" s="72">
        <v>20</v>
      </c>
      <c r="G14" s="77">
        <v>43</v>
      </c>
      <c r="H14" s="77">
        <v>25</v>
      </c>
      <c r="I14" s="77">
        <v>21</v>
      </c>
      <c r="J14" s="72">
        <v>11</v>
      </c>
      <c r="K14" s="77">
        <v>3</v>
      </c>
      <c r="L14" s="8">
        <f t="shared" si="0"/>
        <v>123</v>
      </c>
    </row>
    <row r="15" spans="1:12" ht="21.95" customHeight="1">
      <c r="A15" s="198"/>
      <c r="B15" s="199"/>
      <c r="C15" s="189" t="s">
        <v>8</v>
      </c>
      <c r="D15" s="190"/>
      <c r="E15" s="190"/>
      <c r="F15" s="72">
        <v>10</v>
      </c>
      <c r="G15" s="77">
        <v>21</v>
      </c>
      <c r="H15" s="77">
        <v>4</v>
      </c>
      <c r="I15" s="77">
        <v>15</v>
      </c>
      <c r="J15" s="72">
        <v>4</v>
      </c>
      <c r="K15" s="77">
        <v>2</v>
      </c>
      <c r="L15" s="8">
        <f t="shared" si="0"/>
        <v>56</v>
      </c>
    </row>
    <row r="16" spans="1:12" ht="21.95" customHeight="1" thickBot="1">
      <c r="A16" s="198"/>
      <c r="B16" s="199"/>
      <c r="C16" s="185" t="s">
        <v>9</v>
      </c>
      <c r="D16" s="186"/>
      <c r="E16" s="186"/>
      <c r="F16" s="78">
        <v>3</v>
      </c>
      <c r="G16" s="79">
        <v>7</v>
      </c>
      <c r="H16" s="81">
        <v>2</v>
      </c>
      <c r="I16" s="79">
        <v>3</v>
      </c>
      <c r="J16" s="80">
        <v>2</v>
      </c>
      <c r="K16" s="79">
        <v>1</v>
      </c>
      <c r="L16" s="8">
        <f t="shared" si="0"/>
        <v>18</v>
      </c>
    </row>
    <row r="17" spans="1:12" ht="21.95" customHeight="1" thickBot="1">
      <c r="A17" s="204" t="s">
        <v>5</v>
      </c>
      <c r="B17" s="205"/>
      <c r="C17" s="202" t="s">
        <v>12</v>
      </c>
      <c r="D17" s="203"/>
      <c r="E17" s="203"/>
      <c r="F17" s="84">
        <v>5</v>
      </c>
      <c r="G17" s="85">
        <v>5</v>
      </c>
      <c r="H17" s="85">
        <v>2</v>
      </c>
      <c r="I17" s="85">
        <v>1</v>
      </c>
      <c r="J17" s="84">
        <v>8</v>
      </c>
      <c r="K17" s="85">
        <v>1</v>
      </c>
      <c r="L17" s="6">
        <f t="shared" si="0"/>
        <v>22</v>
      </c>
    </row>
    <row r="18" spans="1:12" ht="21.95" customHeight="1" thickBot="1">
      <c r="A18" s="193" t="s">
        <v>6</v>
      </c>
      <c r="B18" s="194"/>
      <c r="C18" s="194"/>
      <c r="D18" s="194"/>
      <c r="E18" s="195"/>
      <c r="F18" s="84">
        <v>9</v>
      </c>
      <c r="G18" s="85">
        <v>15</v>
      </c>
      <c r="H18" s="85">
        <v>17</v>
      </c>
      <c r="I18" s="85">
        <v>58</v>
      </c>
      <c r="J18" s="84">
        <v>1</v>
      </c>
      <c r="K18" s="85">
        <v>16</v>
      </c>
      <c r="L18" s="6">
        <f t="shared" si="0"/>
        <v>116</v>
      </c>
    </row>
    <row r="19" spans="1:12" ht="21.95" customHeight="1">
      <c r="A19" s="198" t="s">
        <v>7</v>
      </c>
      <c r="B19" s="199"/>
      <c r="C19" s="196" t="s">
        <v>1</v>
      </c>
      <c r="D19" s="197"/>
      <c r="E19" s="197"/>
      <c r="F19" s="75">
        <v>1399</v>
      </c>
      <c r="G19" s="75">
        <v>1035</v>
      </c>
      <c r="H19" s="75">
        <v>657</v>
      </c>
      <c r="I19" s="75">
        <v>1030</v>
      </c>
      <c r="J19" s="75">
        <v>861</v>
      </c>
      <c r="K19" s="75">
        <v>381</v>
      </c>
      <c r="L19" s="6">
        <f t="shared" si="0"/>
        <v>5363</v>
      </c>
    </row>
    <row r="20" spans="1:12" ht="21.95" customHeight="1" thickBot="1">
      <c r="A20" s="200"/>
      <c r="B20" s="201"/>
      <c r="C20" s="183" t="s">
        <v>13</v>
      </c>
      <c r="D20" s="184"/>
      <c r="E20" s="184"/>
      <c r="F20" s="78">
        <v>36</v>
      </c>
      <c r="G20" s="78">
        <v>12</v>
      </c>
      <c r="H20" s="78">
        <v>21</v>
      </c>
      <c r="I20" s="78">
        <v>20</v>
      </c>
      <c r="J20" s="78">
        <v>19</v>
      </c>
      <c r="K20" s="78">
        <v>1</v>
      </c>
      <c r="L20" s="7">
        <f t="shared" si="0"/>
        <v>109</v>
      </c>
    </row>
    <row r="21" spans="1:12" ht="18.600000000000001" customHeight="1">
      <c r="A21" s="3"/>
      <c r="B21" s="3"/>
      <c r="C21" s="3"/>
      <c r="D21" s="3"/>
      <c r="E21" s="3"/>
      <c r="F21" s="3"/>
      <c r="G21" s="3"/>
      <c r="H21" s="3"/>
      <c r="I21" s="3"/>
      <c r="J21" s="1"/>
      <c r="K21" s="1"/>
      <c r="L21" s="1"/>
    </row>
    <row r="22" spans="1:12" ht="24.95" customHeight="1" thickBot="1">
      <c r="A22" s="210" t="s">
        <v>29</v>
      </c>
      <c r="B22" s="210"/>
      <c r="C22" s="210"/>
      <c r="D22" s="210"/>
      <c r="E22" s="210"/>
      <c r="F22" s="211"/>
      <c r="G22" s="4"/>
      <c r="H22" s="3"/>
      <c r="I22" s="3"/>
      <c r="J22" s="1"/>
      <c r="K22" s="1"/>
      <c r="L22" s="1"/>
    </row>
    <row r="23" spans="1:12" ht="18" customHeight="1">
      <c r="A23" s="206" t="s">
        <v>210</v>
      </c>
      <c r="B23" s="207"/>
      <c r="C23" s="207"/>
      <c r="D23" s="207"/>
      <c r="E23" s="207"/>
      <c r="F23" s="191" t="s">
        <v>50</v>
      </c>
      <c r="G23" s="181" t="s">
        <v>16</v>
      </c>
      <c r="H23" s="181" t="s">
        <v>15</v>
      </c>
      <c r="I23" s="181" t="s">
        <v>14</v>
      </c>
      <c r="J23" s="216" t="s">
        <v>19</v>
      </c>
      <c r="K23" s="214" t="s">
        <v>17</v>
      </c>
      <c r="L23" s="212" t="s">
        <v>18</v>
      </c>
    </row>
    <row r="24" spans="1:12" ht="18" customHeight="1" thickBot="1">
      <c r="A24" s="208"/>
      <c r="B24" s="209"/>
      <c r="C24" s="209"/>
      <c r="D24" s="209"/>
      <c r="E24" s="209"/>
      <c r="F24" s="192"/>
      <c r="G24" s="182"/>
      <c r="H24" s="182"/>
      <c r="I24" s="182"/>
      <c r="J24" s="217"/>
      <c r="K24" s="215"/>
      <c r="L24" s="213"/>
    </row>
    <row r="25" spans="1:12" ht="21.95" customHeight="1">
      <c r="A25" s="230" t="s">
        <v>20</v>
      </c>
      <c r="B25" s="231"/>
      <c r="C25" s="231"/>
      <c r="D25" s="231"/>
      <c r="E25" s="231"/>
      <c r="F25" s="75">
        <v>137</v>
      </c>
      <c r="G25" s="76">
        <v>69</v>
      </c>
      <c r="H25" s="76">
        <v>53</v>
      </c>
      <c r="I25" s="76">
        <v>94</v>
      </c>
      <c r="J25" s="75">
        <v>71</v>
      </c>
      <c r="K25" s="76">
        <v>41</v>
      </c>
      <c r="L25" s="6">
        <f>SUM(F25:K25)</f>
        <v>465</v>
      </c>
    </row>
    <row r="26" spans="1:12" ht="21.95" customHeight="1">
      <c r="A26" s="232" t="s">
        <v>78</v>
      </c>
      <c r="B26" s="233"/>
      <c r="C26" s="233"/>
      <c r="D26" s="233"/>
      <c r="E26" s="233"/>
      <c r="F26" s="72">
        <v>802</v>
      </c>
      <c r="G26" s="77">
        <v>591</v>
      </c>
      <c r="H26" s="77">
        <v>385</v>
      </c>
      <c r="I26" s="77">
        <v>485</v>
      </c>
      <c r="J26" s="72">
        <v>488</v>
      </c>
      <c r="K26" s="77">
        <v>146</v>
      </c>
      <c r="L26" s="8">
        <f t="shared" ref="L26:L38" si="1">SUM(F26:K26)</f>
        <v>2897</v>
      </c>
    </row>
    <row r="27" spans="1:12" ht="21.95" customHeight="1">
      <c r="A27" s="232" t="s">
        <v>79</v>
      </c>
      <c r="B27" s="233"/>
      <c r="C27" s="233"/>
      <c r="D27" s="233"/>
      <c r="E27" s="233"/>
      <c r="F27" s="72">
        <v>0</v>
      </c>
      <c r="G27" s="77">
        <v>0</v>
      </c>
      <c r="H27" s="77">
        <v>0</v>
      </c>
      <c r="I27" s="77">
        <v>0</v>
      </c>
      <c r="J27" s="72">
        <v>0</v>
      </c>
      <c r="K27" s="77">
        <v>0</v>
      </c>
      <c r="L27" s="8">
        <f t="shared" si="1"/>
        <v>0</v>
      </c>
    </row>
    <row r="28" spans="1:12" ht="21.95" customHeight="1">
      <c r="A28" s="232" t="s">
        <v>80</v>
      </c>
      <c r="B28" s="233"/>
      <c r="C28" s="233"/>
      <c r="D28" s="233"/>
      <c r="E28" s="233"/>
      <c r="F28" s="72">
        <v>227</v>
      </c>
      <c r="G28" s="77">
        <v>184</v>
      </c>
      <c r="H28" s="77">
        <v>128</v>
      </c>
      <c r="I28" s="77">
        <v>228</v>
      </c>
      <c r="J28" s="72">
        <v>188</v>
      </c>
      <c r="K28" s="77">
        <v>128</v>
      </c>
      <c r="L28" s="8">
        <f t="shared" si="1"/>
        <v>1083</v>
      </c>
    </row>
    <row r="29" spans="1:12" ht="21.95" customHeight="1">
      <c r="A29" s="232" t="s">
        <v>81</v>
      </c>
      <c r="B29" s="233"/>
      <c r="C29" s="233"/>
      <c r="D29" s="233"/>
      <c r="E29" s="233"/>
      <c r="F29" s="72">
        <v>130</v>
      </c>
      <c r="G29" s="77">
        <v>63</v>
      </c>
      <c r="H29" s="77">
        <v>59</v>
      </c>
      <c r="I29" s="77">
        <v>89</v>
      </c>
      <c r="J29" s="72">
        <v>45</v>
      </c>
      <c r="K29" s="77">
        <v>53</v>
      </c>
      <c r="L29" s="8">
        <f t="shared" si="1"/>
        <v>439</v>
      </c>
    </row>
    <row r="30" spans="1:12" ht="21.95" customHeight="1">
      <c r="A30" s="232" t="s">
        <v>82</v>
      </c>
      <c r="B30" s="233"/>
      <c r="C30" s="233"/>
      <c r="D30" s="233"/>
      <c r="E30" s="233"/>
      <c r="F30" s="72">
        <v>48</v>
      </c>
      <c r="G30" s="77">
        <v>112</v>
      </c>
      <c r="H30" s="77">
        <v>26</v>
      </c>
      <c r="I30" s="77">
        <v>56</v>
      </c>
      <c r="J30" s="72">
        <v>54</v>
      </c>
      <c r="K30" s="77">
        <v>5</v>
      </c>
      <c r="L30" s="8">
        <f t="shared" si="1"/>
        <v>301</v>
      </c>
    </row>
    <row r="31" spans="1:12" ht="21.95" customHeight="1">
      <c r="A31" s="232" t="s">
        <v>83</v>
      </c>
      <c r="B31" s="233"/>
      <c r="C31" s="233"/>
      <c r="D31" s="233"/>
      <c r="E31" s="233"/>
      <c r="F31" s="72">
        <v>45</v>
      </c>
      <c r="G31" s="77">
        <v>9</v>
      </c>
      <c r="H31" s="77">
        <v>10</v>
      </c>
      <c r="I31" s="77">
        <v>88</v>
      </c>
      <c r="J31" s="72">
        <v>22</v>
      </c>
      <c r="K31" s="77">
        <v>0</v>
      </c>
      <c r="L31" s="8">
        <f t="shared" si="1"/>
        <v>174</v>
      </c>
    </row>
    <row r="32" spans="1:12" ht="21.95" customHeight="1">
      <c r="A32" s="232" t="s">
        <v>84</v>
      </c>
      <c r="B32" s="233"/>
      <c r="C32" s="233"/>
      <c r="D32" s="233"/>
      <c r="E32" s="233"/>
      <c r="F32" s="72">
        <v>39</v>
      </c>
      <c r="G32" s="77">
        <v>9</v>
      </c>
      <c r="H32" s="77">
        <v>15</v>
      </c>
      <c r="I32" s="77">
        <v>8</v>
      </c>
      <c r="J32" s="72">
        <v>5</v>
      </c>
      <c r="K32" s="77">
        <v>9</v>
      </c>
      <c r="L32" s="8">
        <f t="shared" si="1"/>
        <v>85</v>
      </c>
    </row>
    <row r="33" spans="1:12" ht="21.95" customHeight="1" thickBot="1">
      <c r="A33" s="234" t="s">
        <v>21</v>
      </c>
      <c r="B33" s="235"/>
      <c r="C33" s="235"/>
      <c r="D33" s="235"/>
      <c r="E33" s="235"/>
      <c r="F33" s="86">
        <v>7</v>
      </c>
      <c r="G33" s="87">
        <v>10</v>
      </c>
      <c r="H33" s="87">
        <v>2</v>
      </c>
      <c r="I33" s="87">
        <v>2</v>
      </c>
      <c r="J33" s="86">
        <v>7</v>
      </c>
      <c r="K33" s="87">
        <v>0</v>
      </c>
      <c r="L33" s="10">
        <f t="shared" si="1"/>
        <v>28</v>
      </c>
    </row>
    <row r="34" spans="1:12" ht="21.95" customHeight="1" thickTop="1" thickBot="1">
      <c r="A34" s="222" t="s">
        <v>22</v>
      </c>
      <c r="B34" s="229"/>
      <c r="C34" s="229"/>
      <c r="D34" s="229"/>
      <c r="E34" s="229"/>
      <c r="F34" s="70">
        <f t="shared" ref="F34:K34" si="2">SUM(F25:F33)</f>
        <v>1435</v>
      </c>
      <c r="G34" s="5">
        <f t="shared" si="2"/>
        <v>1047</v>
      </c>
      <c r="H34" s="5">
        <f t="shared" si="2"/>
        <v>678</v>
      </c>
      <c r="I34" s="5">
        <f t="shared" si="2"/>
        <v>1050</v>
      </c>
      <c r="J34" s="9">
        <f t="shared" si="2"/>
        <v>880</v>
      </c>
      <c r="K34" s="5">
        <f t="shared" si="2"/>
        <v>382</v>
      </c>
      <c r="L34" s="8">
        <f>SUM(F34:K34)</f>
        <v>5472</v>
      </c>
    </row>
    <row r="35" spans="1:12" ht="21.95" customHeight="1">
      <c r="A35" s="218" t="s">
        <v>28</v>
      </c>
      <c r="B35" s="219"/>
      <c r="C35" s="224" t="s">
        <v>26</v>
      </c>
      <c r="D35" s="219"/>
      <c r="E35" s="57" t="s">
        <v>25</v>
      </c>
      <c r="F35" s="88">
        <v>914</v>
      </c>
      <c r="G35" s="89">
        <v>820</v>
      </c>
      <c r="H35" s="89">
        <v>466</v>
      </c>
      <c r="I35" s="89">
        <v>735</v>
      </c>
      <c r="J35" s="90">
        <v>634</v>
      </c>
      <c r="K35" s="89">
        <v>259</v>
      </c>
      <c r="L35" s="67">
        <f t="shared" si="1"/>
        <v>3828</v>
      </c>
    </row>
    <row r="36" spans="1:12" ht="21.95" customHeight="1">
      <c r="A36" s="220"/>
      <c r="B36" s="221"/>
      <c r="C36" s="225"/>
      <c r="D36" s="226"/>
      <c r="E36" s="55" t="s">
        <v>23</v>
      </c>
      <c r="F36" s="91">
        <v>485</v>
      </c>
      <c r="G36" s="92">
        <v>215</v>
      </c>
      <c r="H36" s="92">
        <v>191</v>
      </c>
      <c r="I36" s="92">
        <v>295</v>
      </c>
      <c r="J36" s="91">
        <v>227</v>
      </c>
      <c r="K36" s="92">
        <v>122</v>
      </c>
      <c r="L36" s="12">
        <f t="shared" si="1"/>
        <v>1535</v>
      </c>
    </row>
    <row r="37" spans="1:12" ht="21.95" customHeight="1">
      <c r="A37" s="220"/>
      <c r="B37" s="221"/>
      <c r="C37" s="227" t="s">
        <v>27</v>
      </c>
      <c r="D37" s="228"/>
      <c r="E37" s="56" t="s">
        <v>24</v>
      </c>
      <c r="F37" s="93">
        <v>28</v>
      </c>
      <c r="G37" s="94">
        <v>6</v>
      </c>
      <c r="H37" s="94">
        <v>11</v>
      </c>
      <c r="I37" s="94">
        <v>20</v>
      </c>
      <c r="J37" s="93">
        <v>13</v>
      </c>
      <c r="K37" s="94">
        <v>0</v>
      </c>
      <c r="L37" s="68">
        <f t="shared" si="1"/>
        <v>78</v>
      </c>
    </row>
    <row r="38" spans="1:12" ht="21.95" customHeight="1" thickBot="1">
      <c r="A38" s="222"/>
      <c r="B38" s="223"/>
      <c r="C38" s="229"/>
      <c r="D38" s="223"/>
      <c r="E38" s="54" t="s">
        <v>23</v>
      </c>
      <c r="F38" s="95">
        <v>8</v>
      </c>
      <c r="G38" s="96">
        <v>6</v>
      </c>
      <c r="H38" s="96">
        <v>10</v>
      </c>
      <c r="I38" s="96">
        <v>0</v>
      </c>
      <c r="J38" s="97">
        <v>6</v>
      </c>
      <c r="K38" s="96">
        <v>1</v>
      </c>
      <c r="L38" s="11">
        <f t="shared" si="1"/>
        <v>31</v>
      </c>
    </row>
    <row r="39" spans="1:12">
      <c r="L39" s="69"/>
    </row>
  </sheetData>
  <sheetProtection selectLockedCells="1"/>
  <mergeCells count="52">
    <mergeCell ref="A2:I2"/>
    <mergeCell ref="A5:B8"/>
    <mergeCell ref="C12:E12"/>
    <mergeCell ref="C13:E13"/>
    <mergeCell ref="C14:E14"/>
    <mergeCell ref="A3:E4"/>
    <mergeCell ref="F3:F4"/>
    <mergeCell ref="A9:B12"/>
    <mergeCell ref="A13:B16"/>
    <mergeCell ref="H3:H4"/>
    <mergeCell ref="G3:G4"/>
    <mergeCell ref="C5:E5"/>
    <mergeCell ref="C6:E6"/>
    <mergeCell ref="C7:E7"/>
    <mergeCell ref="C15:E15"/>
    <mergeCell ref="C16:E16"/>
    <mergeCell ref="A35:B38"/>
    <mergeCell ref="C35:D36"/>
    <mergeCell ref="C37:D38"/>
    <mergeCell ref="A34:E34"/>
    <mergeCell ref="A25:E25"/>
    <mergeCell ref="A26:E26"/>
    <mergeCell ref="A27:E27"/>
    <mergeCell ref="A28:E28"/>
    <mergeCell ref="A29:E29"/>
    <mergeCell ref="A30:E30"/>
    <mergeCell ref="A31:E31"/>
    <mergeCell ref="A32:E32"/>
    <mergeCell ref="A33:E33"/>
    <mergeCell ref="L23:L24"/>
    <mergeCell ref="K3:K4"/>
    <mergeCell ref="J3:J4"/>
    <mergeCell ref="L3:L4"/>
    <mergeCell ref="I23:I24"/>
    <mergeCell ref="K23:K24"/>
    <mergeCell ref="I3:I4"/>
    <mergeCell ref="J23:J24"/>
    <mergeCell ref="H23:H24"/>
    <mergeCell ref="G23:G24"/>
    <mergeCell ref="C20:E20"/>
    <mergeCell ref="C8:E8"/>
    <mergeCell ref="C9:E9"/>
    <mergeCell ref="C10:E10"/>
    <mergeCell ref="C11:E11"/>
    <mergeCell ref="F23:F24"/>
    <mergeCell ref="A18:E18"/>
    <mergeCell ref="C19:E19"/>
    <mergeCell ref="A19:B20"/>
    <mergeCell ref="C17:E17"/>
    <mergeCell ref="A17:B17"/>
    <mergeCell ref="A23:E24"/>
    <mergeCell ref="A22:F22"/>
  </mergeCells>
  <phoneticPr fontId="2"/>
  <dataValidations count="2">
    <dataValidation imeMode="off" allowBlank="1" showInputMessage="1" showErrorMessage="1" sqref="F18:F20 F25:L38 C5:F17 G5:L20"/>
    <dataValidation imeMode="hiragana" allowBlank="1" showInputMessage="1" showErrorMessage="1" sqref="A13 F23:L24 A18:A19 A9 A5 F3:L4 C19:E20"/>
  </dataValidations>
  <pageMargins left="0.70866141732283472" right="0.23622047244094491" top="0.51181102362204722" bottom="0.59055118110236227" header="0.31496062992125984" footer="0.31496062992125984"/>
  <pageSetup paperSize="9" orientation="portrait" useFirstPageNumber="1" r:id="rId1"/>
  <headerFooter>
    <oddFooter>&amp;C4-&amp;P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AG22"/>
  <sheetViews>
    <sheetView topLeftCell="A10" zoomScaleNormal="100" workbookViewId="0">
      <selection activeCell="A9" sqref="A9:D9"/>
    </sheetView>
  </sheetViews>
  <sheetFormatPr defaultRowHeight="13.5"/>
  <cols>
    <col min="1" max="28" width="3.125" style="2" customWidth="1"/>
    <col min="29" max="16384" width="9" style="2"/>
  </cols>
  <sheetData>
    <row r="1" spans="1:33" ht="30" customHeight="1">
      <c r="A1" s="1"/>
      <c r="B1" s="1"/>
      <c r="C1" s="1"/>
      <c r="D1" s="1"/>
      <c r="E1" s="1"/>
      <c r="F1" s="1"/>
      <c r="G1" s="1"/>
      <c r="H1" s="1"/>
      <c r="I1" s="1"/>
      <c r="J1" s="1"/>
      <c r="K1" s="1"/>
      <c r="L1" s="1"/>
      <c r="M1" s="1"/>
      <c r="N1" s="1"/>
      <c r="O1" s="1"/>
      <c r="P1" s="1"/>
      <c r="Q1" s="1"/>
      <c r="R1" s="1"/>
      <c r="S1" s="1"/>
      <c r="T1" s="1"/>
      <c r="U1" s="1"/>
      <c r="V1" s="1"/>
      <c r="W1" s="1"/>
      <c r="X1" s="1"/>
      <c r="Y1" s="1"/>
      <c r="Z1" s="1"/>
      <c r="AA1" s="1"/>
      <c r="AB1" s="1"/>
    </row>
    <row r="2" spans="1:33" ht="24.95" customHeight="1" thickBot="1">
      <c r="A2" s="211" t="s">
        <v>30</v>
      </c>
      <c r="B2" s="211"/>
      <c r="C2" s="211"/>
      <c r="D2" s="211"/>
      <c r="E2" s="211"/>
      <c r="F2" s="211"/>
      <c r="G2" s="211"/>
      <c r="H2" s="211"/>
      <c r="I2" s="211"/>
      <c r="J2" s="211"/>
      <c r="K2" s="211"/>
      <c r="L2" s="211"/>
      <c r="M2" s="211"/>
      <c r="N2" s="211"/>
      <c r="O2" s="1"/>
      <c r="P2" s="1"/>
      <c r="Q2" s="1"/>
      <c r="R2" s="1"/>
      <c r="S2" s="1"/>
      <c r="T2" s="1"/>
      <c r="U2" s="1"/>
      <c r="V2" s="1"/>
      <c r="W2" s="1"/>
      <c r="X2" s="1"/>
      <c r="Y2" s="1"/>
      <c r="Z2" s="1"/>
      <c r="AA2" s="1"/>
      <c r="AB2" s="1"/>
    </row>
    <row r="3" spans="1:33" ht="30" customHeight="1">
      <c r="A3" s="14"/>
      <c r="B3" s="15"/>
      <c r="C3" s="243" t="s">
        <v>85</v>
      </c>
      <c r="D3" s="243"/>
      <c r="E3" s="243"/>
      <c r="F3" s="243"/>
      <c r="G3" s="243"/>
      <c r="H3" s="243"/>
      <c r="I3" s="15"/>
      <c r="J3" s="16"/>
      <c r="K3" s="45"/>
      <c r="L3" s="44"/>
      <c r="M3" s="243" t="s">
        <v>31</v>
      </c>
      <c r="N3" s="243"/>
      <c r="O3" s="243"/>
      <c r="P3" s="243"/>
      <c r="Q3" s="243"/>
      <c r="R3" s="243"/>
      <c r="S3" s="244" t="s">
        <v>182</v>
      </c>
      <c r="T3" s="245"/>
      <c r="U3" s="42"/>
      <c r="V3" s="42"/>
      <c r="W3" s="42"/>
      <c r="X3" s="42"/>
      <c r="Y3" s="42"/>
      <c r="Z3" s="42"/>
      <c r="AA3" s="42"/>
      <c r="AB3" s="42"/>
    </row>
    <row r="4" spans="1:33" ht="20.100000000000001" customHeight="1">
      <c r="A4" s="246" t="s">
        <v>249</v>
      </c>
      <c r="B4" s="247"/>
      <c r="C4" s="247"/>
      <c r="D4" s="247"/>
      <c r="E4" s="247"/>
      <c r="F4" s="247"/>
      <c r="G4" s="247"/>
      <c r="H4" s="247"/>
      <c r="I4" s="247"/>
      <c r="J4" s="248"/>
      <c r="K4" s="252">
        <v>5.09</v>
      </c>
      <c r="L4" s="253"/>
      <c r="M4" s="253"/>
      <c r="N4" s="253"/>
      <c r="O4" s="253"/>
      <c r="P4" s="253"/>
      <c r="Q4" s="253"/>
      <c r="R4" s="253"/>
      <c r="S4" s="253"/>
      <c r="T4" s="254"/>
      <c r="U4" s="43"/>
      <c r="V4" s="43"/>
      <c r="W4" s="43"/>
      <c r="X4" s="43"/>
      <c r="Y4" s="43"/>
      <c r="Z4" s="43"/>
      <c r="AA4" s="43"/>
      <c r="AB4" s="43"/>
    </row>
    <row r="5" spans="1:33" ht="20.100000000000001" customHeight="1" thickBot="1">
      <c r="A5" s="249"/>
      <c r="B5" s="250"/>
      <c r="C5" s="250"/>
      <c r="D5" s="250"/>
      <c r="E5" s="250"/>
      <c r="F5" s="250"/>
      <c r="G5" s="250"/>
      <c r="H5" s="250"/>
      <c r="I5" s="250"/>
      <c r="J5" s="251"/>
      <c r="K5" s="255"/>
      <c r="L5" s="256"/>
      <c r="M5" s="256"/>
      <c r="N5" s="256"/>
      <c r="O5" s="256"/>
      <c r="P5" s="256"/>
      <c r="Q5" s="256"/>
      <c r="R5" s="256"/>
      <c r="S5" s="256"/>
      <c r="T5" s="257"/>
      <c r="U5" s="43"/>
      <c r="V5" s="43"/>
      <c r="W5" s="43"/>
      <c r="X5" s="43"/>
      <c r="Y5" s="43"/>
      <c r="Z5" s="43"/>
      <c r="AA5" s="43"/>
      <c r="AB5" s="43"/>
    </row>
    <row r="6" spans="1:33" ht="50.1" customHeight="1">
      <c r="A6" s="1"/>
      <c r="B6" s="1"/>
      <c r="C6" s="1"/>
      <c r="D6" s="1"/>
      <c r="E6" s="1"/>
      <c r="F6" s="1"/>
      <c r="G6" s="1"/>
      <c r="H6" s="1"/>
      <c r="I6" s="1"/>
      <c r="J6" s="1"/>
      <c r="K6" s="1"/>
      <c r="L6" s="1"/>
      <c r="M6" s="1"/>
      <c r="N6" s="1"/>
      <c r="O6" s="1"/>
      <c r="P6" s="1"/>
      <c r="Q6" s="1"/>
      <c r="R6" s="1"/>
      <c r="S6" s="1"/>
      <c r="T6" s="1"/>
      <c r="U6" s="1"/>
      <c r="V6" s="1"/>
      <c r="W6" s="1"/>
      <c r="X6" s="1"/>
      <c r="Y6" s="1"/>
      <c r="Z6" s="1"/>
      <c r="AA6" s="1"/>
      <c r="AB6" s="1"/>
    </row>
    <row r="7" spans="1:33" ht="24.95" customHeight="1" thickBot="1">
      <c r="A7" s="210" t="s">
        <v>45</v>
      </c>
      <c r="B7" s="210"/>
      <c r="C7" s="210"/>
      <c r="D7" s="210"/>
      <c r="E7" s="210"/>
      <c r="F7" s="210"/>
      <c r="G7" s="210"/>
      <c r="H7" s="210"/>
      <c r="I7" s="210"/>
      <c r="J7" s="210"/>
      <c r="K7" s="210"/>
      <c r="L7" s="210"/>
      <c r="M7" s="210"/>
      <c r="N7" s="210"/>
      <c r="O7" s="210"/>
      <c r="P7" s="210"/>
      <c r="Q7" s="210"/>
      <c r="R7" s="210"/>
      <c r="S7" s="210"/>
      <c r="T7" s="210"/>
      <c r="U7" s="210"/>
      <c r="V7" s="210"/>
      <c r="W7" s="210"/>
      <c r="X7" s="210"/>
      <c r="Y7" s="210"/>
      <c r="Z7" s="210"/>
      <c r="AA7" s="210"/>
      <c r="AB7" s="210"/>
    </row>
    <row r="8" spans="1:33" ht="17.25" customHeight="1">
      <c r="A8" s="299" t="s">
        <v>215</v>
      </c>
      <c r="B8" s="300"/>
      <c r="C8" s="300"/>
      <c r="D8" s="300"/>
      <c r="E8" s="302" t="s">
        <v>217</v>
      </c>
      <c r="F8" s="303"/>
      <c r="G8" s="303"/>
      <c r="H8" s="304"/>
      <c r="I8" s="305" t="s">
        <v>227</v>
      </c>
      <c r="J8" s="300"/>
      <c r="K8" s="300"/>
      <c r="L8" s="300"/>
      <c r="M8" s="306" t="s">
        <v>225</v>
      </c>
      <c r="N8" s="307"/>
      <c r="O8" s="307"/>
      <c r="P8" s="308"/>
      <c r="Q8" s="306" t="s">
        <v>224</v>
      </c>
      <c r="R8" s="307"/>
      <c r="S8" s="307"/>
      <c r="T8" s="308"/>
      <c r="U8" s="309" t="s">
        <v>222</v>
      </c>
      <c r="V8" s="300"/>
      <c r="W8" s="300"/>
      <c r="X8" s="300"/>
      <c r="Y8" s="309" t="s">
        <v>220</v>
      </c>
      <c r="Z8" s="300"/>
      <c r="AA8" s="300"/>
      <c r="AB8" s="310"/>
    </row>
    <row r="9" spans="1:33" ht="17.25" customHeight="1" thickBot="1">
      <c r="A9" s="312" t="s">
        <v>216</v>
      </c>
      <c r="B9" s="297"/>
      <c r="C9" s="297"/>
      <c r="D9" s="298"/>
      <c r="E9" s="313" t="s">
        <v>218</v>
      </c>
      <c r="F9" s="314"/>
      <c r="G9" s="314"/>
      <c r="H9" s="315"/>
      <c r="I9" s="316" t="s">
        <v>226</v>
      </c>
      <c r="J9" s="317"/>
      <c r="K9" s="317"/>
      <c r="L9" s="318"/>
      <c r="M9" s="296" t="s">
        <v>218</v>
      </c>
      <c r="N9" s="297"/>
      <c r="O9" s="297"/>
      <c r="P9" s="298"/>
      <c r="Q9" s="296" t="s">
        <v>223</v>
      </c>
      <c r="R9" s="297"/>
      <c r="S9" s="297"/>
      <c r="T9" s="298"/>
      <c r="U9" s="296" t="s">
        <v>221</v>
      </c>
      <c r="V9" s="297"/>
      <c r="W9" s="297"/>
      <c r="X9" s="298"/>
      <c r="Y9" s="296" t="s">
        <v>219</v>
      </c>
      <c r="Z9" s="297"/>
      <c r="AA9" s="297"/>
      <c r="AB9" s="311"/>
    </row>
    <row r="10" spans="1:33" ht="35.1" customHeight="1" thickBot="1">
      <c r="A10" s="301">
        <v>8</v>
      </c>
      <c r="B10" s="292"/>
      <c r="C10" s="292"/>
      <c r="D10" s="292"/>
      <c r="E10" s="292">
        <v>3000</v>
      </c>
      <c r="F10" s="292"/>
      <c r="G10" s="292"/>
      <c r="H10" s="292"/>
      <c r="I10" s="292">
        <v>200</v>
      </c>
      <c r="J10" s="292"/>
      <c r="K10" s="292"/>
      <c r="L10" s="292"/>
      <c r="M10" s="292">
        <v>450</v>
      </c>
      <c r="N10" s="292"/>
      <c r="O10" s="292"/>
      <c r="P10" s="292"/>
      <c r="Q10" s="292">
        <v>385</v>
      </c>
      <c r="R10" s="292"/>
      <c r="S10" s="292"/>
      <c r="T10" s="292"/>
      <c r="U10" s="292">
        <v>1100</v>
      </c>
      <c r="V10" s="292"/>
      <c r="W10" s="292"/>
      <c r="X10" s="292"/>
      <c r="Y10" s="292">
        <v>2</v>
      </c>
      <c r="Z10" s="292"/>
      <c r="AA10" s="292"/>
      <c r="AB10" s="293"/>
    </row>
    <row r="11" spans="1:33" ht="50.1" customHeight="1">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row>
    <row r="12" spans="1:33" ht="24.95" customHeight="1" thickBot="1">
      <c r="A12" s="211" t="s">
        <v>44</v>
      </c>
      <c r="B12" s="211"/>
      <c r="C12" s="211"/>
      <c r="D12" s="211"/>
      <c r="E12" s="211"/>
      <c r="F12" s="211"/>
      <c r="G12" s="211"/>
      <c r="H12" s="211"/>
      <c r="I12" s="211"/>
      <c r="J12" s="211"/>
      <c r="K12" s="211"/>
      <c r="L12" s="211"/>
      <c r="M12" s="211"/>
      <c r="N12" s="211"/>
      <c r="O12" s="1"/>
      <c r="P12" s="1"/>
      <c r="Q12" s="1"/>
      <c r="R12" s="1"/>
      <c r="S12" s="1"/>
      <c r="T12" s="1"/>
      <c r="U12" s="1"/>
      <c r="V12" s="1"/>
      <c r="W12" s="1"/>
      <c r="X12" s="1"/>
      <c r="Y12" s="1"/>
      <c r="Z12" s="1"/>
      <c r="AA12" s="1"/>
      <c r="AB12" s="1"/>
    </row>
    <row r="13" spans="1:33" ht="39.950000000000003" customHeight="1" thickBot="1">
      <c r="A13" s="283" t="s">
        <v>42</v>
      </c>
      <c r="B13" s="284"/>
      <c r="C13" s="284"/>
      <c r="D13" s="284"/>
      <c r="E13" s="284"/>
      <c r="F13" s="285"/>
      <c r="G13" s="273" t="s">
        <v>40</v>
      </c>
      <c r="H13" s="273"/>
      <c r="I13" s="273"/>
      <c r="J13" s="273" t="s">
        <v>39</v>
      </c>
      <c r="K13" s="273"/>
      <c r="L13" s="273"/>
      <c r="M13" s="273" t="s">
        <v>38</v>
      </c>
      <c r="N13" s="273"/>
      <c r="O13" s="273"/>
      <c r="P13" s="273" t="s">
        <v>37</v>
      </c>
      <c r="Q13" s="273"/>
      <c r="R13" s="273"/>
      <c r="S13" s="327" t="s">
        <v>49</v>
      </c>
      <c r="T13" s="328"/>
      <c r="U13" s="329"/>
      <c r="V13" s="331" t="s">
        <v>48</v>
      </c>
      <c r="W13" s="332"/>
      <c r="X13" s="332"/>
      <c r="Y13" s="322" t="s">
        <v>32</v>
      </c>
      <c r="Z13" s="273"/>
      <c r="AA13" s="273"/>
      <c r="AB13" s="323"/>
    </row>
    <row r="14" spans="1:33" ht="35.1" customHeight="1">
      <c r="A14" s="286" t="s">
        <v>46</v>
      </c>
      <c r="B14" s="287"/>
      <c r="C14" s="287"/>
      <c r="D14" s="287"/>
      <c r="E14" s="287"/>
      <c r="F14" s="288"/>
      <c r="G14" s="294">
        <v>410</v>
      </c>
      <c r="H14" s="294"/>
      <c r="I14" s="294"/>
      <c r="J14" s="294">
        <v>285</v>
      </c>
      <c r="K14" s="294"/>
      <c r="L14" s="294"/>
      <c r="M14" s="294">
        <v>281</v>
      </c>
      <c r="N14" s="294"/>
      <c r="O14" s="294"/>
      <c r="P14" s="294">
        <v>312</v>
      </c>
      <c r="Q14" s="294"/>
      <c r="R14" s="294"/>
      <c r="S14" s="294">
        <v>258</v>
      </c>
      <c r="T14" s="294"/>
      <c r="U14" s="330"/>
      <c r="V14" s="294">
        <v>262</v>
      </c>
      <c r="W14" s="294"/>
      <c r="X14" s="294"/>
      <c r="Y14" s="324">
        <f>SUM(G14:X14)</f>
        <v>1808</v>
      </c>
      <c r="Z14" s="325"/>
      <c r="AA14" s="325"/>
      <c r="AB14" s="326"/>
      <c r="AG14" s="13"/>
    </row>
    <row r="15" spans="1:33" ht="35.1" customHeight="1" thickBot="1">
      <c r="A15" s="289" t="s">
        <v>47</v>
      </c>
      <c r="B15" s="290"/>
      <c r="C15" s="290"/>
      <c r="D15" s="290"/>
      <c r="E15" s="290"/>
      <c r="F15" s="290"/>
      <c r="G15" s="291">
        <v>1611</v>
      </c>
      <c r="H15" s="291"/>
      <c r="I15" s="291"/>
      <c r="J15" s="291">
        <v>930</v>
      </c>
      <c r="K15" s="291"/>
      <c r="L15" s="291"/>
      <c r="M15" s="291">
        <v>969</v>
      </c>
      <c r="N15" s="291"/>
      <c r="O15" s="291"/>
      <c r="P15" s="291">
        <v>1248</v>
      </c>
      <c r="Q15" s="291"/>
      <c r="R15" s="291"/>
      <c r="S15" s="291">
        <v>798</v>
      </c>
      <c r="T15" s="291"/>
      <c r="U15" s="295"/>
      <c r="V15" s="291">
        <v>805</v>
      </c>
      <c r="W15" s="291"/>
      <c r="X15" s="291"/>
      <c r="Y15" s="319">
        <f>SUM(G15:X15)</f>
        <v>6361</v>
      </c>
      <c r="Z15" s="320"/>
      <c r="AA15" s="320"/>
      <c r="AB15" s="321"/>
    </row>
    <row r="16" spans="1:33" ht="50.1" customHeight="1">
      <c r="A16" s="1"/>
      <c r="B16" s="1"/>
      <c r="C16" s="1"/>
      <c r="D16" s="1"/>
      <c r="E16" s="1"/>
      <c r="F16" s="1"/>
      <c r="G16" s="1"/>
      <c r="H16" s="1"/>
      <c r="I16" s="1"/>
      <c r="J16" s="1"/>
      <c r="K16" s="1"/>
      <c r="L16" s="1"/>
      <c r="M16" s="1"/>
      <c r="N16" s="1"/>
      <c r="O16" s="1"/>
      <c r="P16" s="1"/>
      <c r="Q16" s="1"/>
      <c r="R16" s="1"/>
      <c r="S16" s="1"/>
      <c r="T16" s="1"/>
      <c r="U16" s="1"/>
      <c r="V16" s="46"/>
      <c r="W16" s="1"/>
      <c r="X16" s="1"/>
      <c r="Y16" s="1"/>
      <c r="Z16" s="1"/>
      <c r="AA16" s="1"/>
      <c r="AB16" s="1"/>
    </row>
    <row r="17" spans="1:28" ht="24.95" customHeight="1" thickBot="1">
      <c r="A17" s="211" t="s">
        <v>43</v>
      </c>
      <c r="B17" s="211"/>
      <c r="C17" s="211"/>
      <c r="D17" s="211"/>
      <c r="E17" s="211"/>
      <c r="F17" s="211"/>
      <c r="G17" s="211"/>
      <c r="H17" s="211"/>
      <c r="I17" s="211"/>
      <c r="J17" s="211"/>
      <c r="K17" s="211"/>
      <c r="L17" s="211"/>
      <c r="M17" s="211"/>
      <c r="N17" s="211"/>
      <c r="O17" s="1"/>
      <c r="P17" s="1"/>
      <c r="Q17" s="1"/>
      <c r="R17" s="1"/>
      <c r="S17" s="1"/>
      <c r="T17" s="1"/>
      <c r="U17" s="1"/>
      <c r="V17" s="1"/>
      <c r="W17" s="1"/>
      <c r="X17" s="1"/>
      <c r="Y17" s="1"/>
      <c r="Z17" s="1"/>
      <c r="AA17" s="1"/>
      <c r="AB17" s="1"/>
    </row>
    <row r="18" spans="1:28" ht="45" customHeight="1" thickBot="1">
      <c r="A18" s="271" t="s">
        <v>228</v>
      </c>
      <c r="B18" s="261"/>
      <c r="C18" s="261"/>
      <c r="D18" s="261"/>
      <c r="E18" s="261"/>
      <c r="F18" s="261"/>
      <c r="G18" s="272"/>
      <c r="H18" s="261" t="s">
        <v>41</v>
      </c>
      <c r="I18" s="261"/>
      <c r="J18" s="261"/>
      <c r="K18" s="261"/>
      <c r="L18" s="261"/>
      <c r="M18" s="261"/>
      <c r="N18" s="262"/>
      <c r="O18" s="1"/>
      <c r="P18" s="1"/>
      <c r="Q18" s="1"/>
      <c r="R18" s="1"/>
      <c r="S18" s="1"/>
      <c r="T18" s="1"/>
      <c r="U18" s="1"/>
      <c r="V18" s="1"/>
      <c r="W18" s="1"/>
      <c r="X18" s="1"/>
      <c r="Y18" s="1"/>
      <c r="Z18" s="1"/>
      <c r="AA18" s="1"/>
      <c r="AB18" s="1"/>
    </row>
    <row r="19" spans="1:28" ht="30" customHeight="1">
      <c r="A19" s="274" t="s">
        <v>34</v>
      </c>
      <c r="B19" s="275"/>
      <c r="C19" s="275"/>
      <c r="D19" s="275"/>
      <c r="E19" s="275"/>
      <c r="F19" s="275"/>
      <c r="G19" s="276"/>
      <c r="H19" s="263">
        <v>55</v>
      </c>
      <c r="I19" s="263"/>
      <c r="J19" s="263"/>
      <c r="K19" s="263"/>
      <c r="L19" s="263"/>
      <c r="M19" s="263"/>
      <c r="N19" s="264"/>
      <c r="O19" s="1"/>
      <c r="P19" s="1"/>
      <c r="Q19" s="1"/>
      <c r="R19" s="1"/>
      <c r="S19" s="1"/>
      <c r="T19" s="1"/>
      <c r="U19" s="1"/>
      <c r="V19" s="1"/>
      <c r="W19" s="1"/>
      <c r="X19" s="1"/>
      <c r="Y19" s="1"/>
      <c r="Z19" s="1"/>
      <c r="AA19" s="1"/>
      <c r="AB19" s="1"/>
    </row>
    <row r="20" spans="1:28" ht="30" customHeight="1">
      <c r="A20" s="277" t="s">
        <v>35</v>
      </c>
      <c r="B20" s="278"/>
      <c r="C20" s="278"/>
      <c r="D20" s="278"/>
      <c r="E20" s="278"/>
      <c r="F20" s="278"/>
      <c r="G20" s="279"/>
      <c r="H20" s="265">
        <v>72</v>
      </c>
      <c r="I20" s="265"/>
      <c r="J20" s="265"/>
      <c r="K20" s="265"/>
      <c r="L20" s="265"/>
      <c r="M20" s="265"/>
      <c r="N20" s="266"/>
      <c r="O20" s="1"/>
      <c r="P20" s="1"/>
      <c r="Q20" s="1"/>
      <c r="R20" s="1"/>
      <c r="S20" s="1"/>
      <c r="T20" s="1"/>
      <c r="U20" s="1"/>
      <c r="V20" s="1"/>
      <c r="W20" s="1"/>
      <c r="X20" s="1"/>
      <c r="Y20" s="1"/>
      <c r="Z20" s="1"/>
      <c r="AA20" s="1"/>
      <c r="AB20" s="1"/>
    </row>
    <row r="21" spans="1:28" ht="30" customHeight="1" thickBot="1">
      <c r="A21" s="280" t="s">
        <v>36</v>
      </c>
      <c r="B21" s="281"/>
      <c r="C21" s="281"/>
      <c r="D21" s="281"/>
      <c r="E21" s="281"/>
      <c r="F21" s="281"/>
      <c r="G21" s="282"/>
      <c r="H21" s="267">
        <v>30</v>
      </c>
      <c r="I21" s="267"/>
      <c r="J21" s="267"/>
      <c r="K21" s="267"/>
      <c r="L21" s="267"/>
      <c r="M21" s="267"/>
      <c r="N21" s="268"/>
      <c r="O21" s="1"/>
      <c r="P21" s="1"/>
      <c r="Q21" s="1"/>
      <c r="R21" s="1"/>
      <c r="S21" s="1"/>
      <c r="T21" s="1"/>
      <c r="U21" s="1"/>
      <c r="V21" s="1"/>
      <c r="W21" s="1"/>
      <c r="X21" s="1"/>
      <c r="Y21" s="1"/>
      <c r="Z21" s="1"/>
      <c r="AA21" s="1"/>
      <c r="AB21" s="1"/>
    </row>
    <row r="22" spans="1:28" ht="35.1" customHeight="1" thickTop="1" thickBot="1">
      <c r="A22" s="258" t="s">
        <v>33</v>
      </c>
      <c r="B22" s="259"/>
      <c r="C22" s="259"/>
      <c r="D22" s="259"/>
      <c r="E22" s="259"/>
      <c r="F22" s="259"/>
      <c r="G22" s="260"/>
      <c r="H22" s="269">
        <f>SUM(H19:N21)</f>
        <v>157</v>
      </c>
      <c r="I22" s="269"/>
      <c r="J22" s="269"/>
      <c r="K22" s="269"/>
      <c r="L22" s="269"/>
      <c r="M22" s="269"/>
      <c r="N22" s="270"/>
      <c r="O22" s="1"/>
      <c r="P22" s="1"/>
      <c r="Q22" s="1"/>
      <c r="R22" s="1"/>
      <c r="S22" s="1"/>
      <c r="T22" s="1"/>
      <c r="U22" s="1"/>
      <c r="V22" s="1"/>
      <c r="W22" s="1"/>
      <c r="X22" s="1"/>
      <c r="Y22" s="1"/>
      <c r="Z22" s="1"/>
      <c r="AA22" s="1"/>
      <c r="AB22" s="1"/>
    </row>
  </sheetData>
  <sheetProtection selectLockedCells="1"/>
  <mergeCells count="64">
    <mergeCell ref="Y15:AB15"/>
    <mergeCell ref="Y13:AB13"/>
    <mergeCell ref="Y14:AB14"/>
    <mergeCell ref="S13:U13"/>
    <mergeCell ref="S14:U14"/>
    <mergeCell ref="V13:X13"/>
    <mergeCell ref="A9:D9"/>
    <mergeCell ref="E9:H9"/>
    <mergeCell ref="M9:P9"/>
    <mergeCell ref="Q9:T9"/>
    <mergeCell ref="I9:L9"/>
    <mergeCell ref="U9:X9"/>
    <mergeCell ref="A2:N2"/>
    <mergeCell ref="A8:D8"/>
    <mergeCell ref="A10:D10"/>
    <mergeCell ref="E8:H8"/>
    <mergeCell ref="I8:L8"/>
    <mergeCell ref="M10:P10"/>
    <mergeCell ref="M8:P8"/>
    <mergeCell ref="A7:AB7"/>
    <mergeCell ref="Q8:T8"/>
    <mergeCell ref="U8:X8"/>
    <mergeCell ref="Y8:AB8"/>
    <mergeCell ref="E10:H10"/>
    <mergeCell ref="I10:L10"/>
    <mergeCell ref="Y9:AB9"/>
    <mergeCell ref="Q10:T10"/>
    <mergeCell ref="U10:X10"/>
    <mergeCell ref="Y10:AB10"/>
    <mergeCell ref="A17:N17"/>
    <mergeCell ref="G14:I14"/>
    <mergeCell ref="P14:R14"/>
    <mergeCell ref="M14:O14"/>
    <mergeCell ref="J14:L14"/>
    <mergeCell ref="V14:X14"/>
    <mergeCell ref="M15:O15"/>
    <mergeCell ref="P15:R15"/>
    <mergeCell ref="G13:I13"/>
    <mergeCell ref="A12:N12"/>
    <mergeCell ref="J15:L15"/>
    <mergeCell ref="V15:X15"/>
    <mergeCell ref="S15:U15"/>
    <mergeCell ref="P13:R13"/>
    <mergeCell ref="M13:O13"/>
    <mergeCell ref="J13:L13"/>
    <mergeCell ref="A19:G19"/>
    <mergeCell ref="A20:G20"/>
    <mergeCell ref="A21:G21"/>
    <mergeCell ref="A13:F13"/>
    <mergeCell ref="A14:F14"/>
    <mergeCell ref="A15:F15"/>
    <mergeCell ref="G15:I15"/>
    <mergeCell ref="A22:G22"/>
    <mergeCell ref="H18:N18"/>
    <mergeCell ref="H19:N19"/>
    <mergeCell ref="H20:N20"/>
    <mergeCell ref="H21:N21"/>
    <mergeCell ref="H22:N22"/>
    <mergeCell ref="A18:G18"/>
    <mergeCell ref="M3:R3"/>
    <mergeCell ref="S3:T3"/>
    <mergeCell ref="A4:J5"/>
    <mergeCell ref="K4:T5"/>
    <mergeCell ref="C3:H3"/>
  </mergeCells>
  <phoneticPr fontId="2"/>
  <dataValidations count="1">
    <dataValidation imeMode="off" allowBlank="1" showInputMessage="1" showErrorMessage="1" sqref="H19:N22 A10:AB10 G14:AB15 K4:AB5"/>
  </dataValidations>
  <pageMargins left="0.70866141732283472" right="0.23622047244094491" top="0.51181102362204722" bottom="0.59055118110236227" header="0.31496062992125984" footer="0.31496062992125984"/>
  <pageSetup paperSize="9" firstPageNumber="2" orientation="portrait" useFirstPageNumber="1" r:id="rId1"/>
  <headerFooter>
    <oddFooter>&amp;C4-&amp;P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BL33"/>
  <sheetViews>
    <sheetView tabSelected="1" zoomScaleNormal="100" workbookViewId="0">
      <selection activeCell="BA30" sqref="BA30:BK30"/>
    </sheetView>
  </sheetViews>
  <sheetFormatPr defaultRowHeight="13.5"/>
  <cols>
    <col min="1" max="64" width="1.5" style="17" customWidth="1"/>
    <col min="65" max="16384" width="9" style="17"/>
  </cols>
  <sheetData>
    <row r="1" spans="1:63" ht="30"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1"/>
      <c r="AR1" s="1"/>
      <c r="AS1" s="1"/>
      <c r="AT1" s="1"/>
      <c r="AU1" s="1"/>
      <c r="AV1" s="1"/>
      <c r="AW1" s="1"/>
      <c r="AX1" s="1"/>
      <c r="AY1" s="1"/>
      <c r="AZ1" s="1"/>
      <c r="BA1" s="1"/>
      <c r="BB1" s="1"/>
      <c r="BC1" s="1"/>
      <c r="BD1" s="1"/>
      <c r="BE1" s="1"/>
      <c r="BF1" s="1"/>
      <c r="BG1" s="1"/>
      <c r="BH1" s="1"/>
      <c r="BI1" s="1"/>
      <c r="BJ1" s="1"/>
      <c r="BK1" s="1"/>
    </row>
    <row r="2" spans="1:63" ht="35.1" customHeight="1" thickBot="1">
      <c r="A2" s="424" t="s">
        <v>51</v>
      </c>
      <c r="B2" s="424"/>
      <c r="C2" s="424"/>
      <c r="D2" s="424"/>
      <c r="E2" s="424"/>
      <c r="F2" s="424"/>
      <c r="G2" s="424"/>
      <c r="H2" s="424"/>
      <c r="I2" s="424"/>
      <c r="J2" s="424"/>
      <c r="K2" s="424"/>
      <c r="L2" s="424"/>
      <c r="M2" s="424"/>
      <c r="N2" s="424"/>
      <c r="O2" s="424"/>
      <c r="P2" s="424"/>
      <c r="Q2" s="424"/>
      <c r="R2" s="424"/>
      <c r="S2" s="424"/>
      <c r="T2" s="424"/>
      <c r="U2" s="424"/>
      <c r="V2" s="424"/>
      <c r="W2" s="424"/>
      <c r="X2" s="424"/>
      <c r="Y2" s="424"/>
      <c r="Z2" s="424"/>
      <c r="AA2" s="424"/>
      <c r="AB2" s="424"/>
      <c r="AC2" s="424"/>
      <c r="AD2" s="424"/>
      <c r="AE2" s="424"/>
      <c r="AF2" s="424"/>
      <c r="AG2" s="424"/>
      <c r="AH2" s="424"/>
      <c r="AI2" s="365"/>
      <c r="AJ2" s="365"/>
      <c r="AK2" s="365"/>
      <c r="AL2" s="365"/>
      <c r="AM2" s="365"/>
      <c r="AN2" s="365"/>
      <c r="AO2" s="365"/>
      <c r="AP2" s="365"/>
      <c r="AQ2" s="365"/>
      <c r="AR2" s="365"/>
      <c r="AS2" s="365"/>
      <c r="AT2" s="365"/>
      <c r="AU2" s="365"/>
      <c r="AV2" s="365"/>
      <c r="AW2" s="365"/>
      <c r="AX2" s="365"/>
      <c r="AY2" s="365"/>
      <c r="AZ2" s="365"/>
      <c r="BA2" s="365"/>
      <c r="BB2" s="365"/>
      <c r="BC2" s="365"/>
      <c r="BD2" s="365"/>
      <c r="BE2" s="365"/>
      <c r="BF2" s="365"/>
      <c r="BG2" s="365"/>
      <c r="BH2" s="365"/>
      <c r="BI2" s="365"/>
      <c r="BJ2" s="365"/>
      <c r="BK2" s="365"/>
    </row>
    <row r="3" spans="1:63" ht="20.100000000000001" customHeight="1">
      <c r="A3" s="498" t="s">
        <v>65</v>
      </c>
      <c r="B3" s="499"/>
      <c r="C3" s="499"/>
      <c r="D3" s="499"/>
      <c r="E3" s="499"/>
      <c r="F3" s="499"/>
      <c r="G3" s="499"/>
      <c r="H3" s="499"/>
      <c r="I3" s="499"/>
      <c r="J3" s="499"/>
      <c r="K3" s="500"/>
      <c r="L3" s="345" t="s">
        <v>59</v>
      </c>
      <c r="M3" s="406"/>
      <c r="N3" s="406"/>
      <c r="O3" s="406"/>
      <c r="P3" s="406"/>
      <c r="Q3" s="406"/>
      <c r="R3" s="406"/>
      <c r="S3" s="407"/>
      <c r="T3" s="345" t="s">
        <v>60</v>
      </c>
      <c r="U3" s="406"/>
      <c r="V3" s="406"/>
      <c r="W3" s="406"/>
      <c r="X3" s="406"/>
      <c r="Y3" s="406"/>
      <c r="Z3" s="406"/>
      <c r="AA3" s="407"/>
      <c r="AB3" s="508" t="s">
        <v>61</v>
      </c>
      <c r="AC3" s="509"/>
      <c r="AD3" s="509"/>
      <c r="AE3" s="509"/>
      <c r="AF3" s="509"/>
      <c r="AG3" s="509"/>
      <c r="AH3" s="509"/>
      <c r="AI3" s="509"/>
      <c r="AJ3" s="509"/>
      <c r="AK3" s="509"/>
      <c r="AL3" s="509"/>
      <c r="AM3" s="509"/>
      <c r="AN3" s="509"/>
      <c r="AO3" s="509"/>
      <c r="AP3" s="509"/>
      <c r="AQ3" s="510"/>
      <c r="AR3" s="477" t="s">
        <v>64</v>
      </c>
      <c r="AS3" s="478"/>
      <c r="AT3" s="478"/>
      <c r="AU3" s="478"/>
      <c r="AV3" s="478"/>
      <c r="AW3" s="478"/>
      <c r="AX3" s="478"/>
      <c r="AY3" s="478"/>
      <c r="AZ3" s="478"/>
      <c r="BA3" s="478"/>
      <c r="BB3" s="478"/>
      <c r="BC3" s="478"/>
      <c r="BD3" s="478"/>
      <c r="BE3" s="478"/>
      <c r="BF3" s="478"/>
      <c r="BG3" s="478"/>
      <c r="BH3" s="478"/>
      <c r="BI3" s="478"/>
      <c r="BJ3" s="478"/>
      <c r="BK3" s="479"/>
    </row>
    <row r="4" spans="1:63" ht="20.100000000000001" customHeight="1">
      <c r="A4" s="501"/>
      <c r="B4" s="502"/>
      <c r="C4" s="502"/>
      <c r="D4" s="502"/>
      <c r="E4" s="502"/>
      <c r="F4" s="502"/>
      <c r="G4" s="502"/>
      <c r="H4" s="502"/>
      <c r="I4" s="502"/>
      <c r="J4" s="502"/>
      <c r="K4" s="503"/>
      <c r="L4" s="504"/>
      <c r="M4" s="505"/>
      <c r="N4" s="505"/>
      <c r="O4" s="505"/>
      <c r="P4" s="505"/>
      <c r="Q4" s="505"/>
      <c r="R4" s="505"/>
      <c r="S4" s="506"/>
      <c r="T4" s="504"/>
      <c r="U4" s="505"/>
      <c r="V4" s="505"/>
      <c r="W4" s="505"/>
      <c r="X4" s="505"/>
      <c r="Y4" s="505"/>
      <c r="Z4" s="505"/>
      <c r="AA4" s="506"/>
      <c r="AB4" s="507" t="s">
        <v>63</v>
      </c>
      <c r="AC4" s="507"/>
      <c r="AD4" s="507"/>
      <c r="AE4" s="507"/>
      <c r="AF4" s="507"/>
      <c r="AG4" s="507"/>
      <c r="AH4" s="507"/>
      <c r="AI4" s="507"/>
      <c r="AJ4" s="507" t="s">
        <v>62</v>
      </c>
      <c r="AK4" s="507"/>
      <c r="AL4" s="507"/>
      <c r="AM4" s="507"/>
      <c r="AN4" s="507"/>
      <c r="AO4" s="507"/>
      <c r="AP4" s="507"/>
      <c r="AQ4" s="507"/>
      <c r="AR4" s="480"/>
      <c r="AS4" s="481"/>
      <c r="AT4" s="481"/>
      <c r="AU4" s="481"/>
      <c r="AV4" s="481"/>
      <c r="AW4" s="481"/>
      <c r="AX4" s="481"/>
      <c r="AY4" s="481"/>
      <c r="AZ4" s="481"/>
      <c r="BA4" s="481"/>
      <c r="BB4" s="481"/>
      <c r="BC4" s="481"/>
      <c r="BD4" s="481"/>
      <c r="BE4" s="481"/>
      <c r="BF4" s="481"/>
      <c r="BG4" s="481"/>
      <c r="BH4" s="481"/>
      <c r="BI4" s="481"/>
      <c r="BJ4" s="481"/>
      <c r="BK4" s="482"/>
    </row>
    <row r="5" spans="1:63" ht="20.100000000000001" customHeight="1">
      <c r="A5" s="486" t="s">
        <v>246</v>
      </c>
      <c r="B5" s="487"/>
      <c r="C5" s="487"/>
      <c r="D5" s="487"/>
      <c r="E5" s="487"/>
      <c r="F5" s="487"/>
      <c r="G5" s="487"/>
      <c r="H5" s="487"/>
      <c r="I5" s="487"/>
      <c r="J5" s="487"/>
      <c r="K5" s="488"/>
      <c r="L5" s="383">
        <v>105</v>
      </c>
      <c r="M5" s="384"/>
      <c r="N5" s="384"/>
      <c r="O5" s="384"/>
      <c r="P5" s="384"/>
      <c r="Q5" s="384"/>
      <c r="R5" s="384"/>
      <c r="S5" s="385"/>
      <c r="T5" s="383">
        <v>293091</v>
      </c>
      <c r="U5" s="384"/>
      <c r="V5" s="384"/>
      <c r="W5" s="384"/>
      <c r="X5" s="384"/>
      <c r="Y5" s="384"/>
      <c r="Z5" s="384"/>
      <c r="AA5" s="385"/>
      <c r="AB5" s="383">
        <v>15</v>
      </c>
      <c r="AC5" s="384"/>
      <c r="AD5" s="384"/>
      <c r="AE5" s="384"/>
      <c r="AF5" s="384"/>
      <c r="AG5" s="384"/>
      <c r="AH5" s="384"/>
      <c r="AI5" s="385"/>
      <c r="AJ5" s="383">
        <v>15</v>
      </c>
      <c r="AK5" s="384"/>
      <c r="AL5" s="384"/>
      <c r="AM5" s="384"/>
      <c r="AN5" s="384"/>
      <c r="AO5" s="384"/>
      <c r="AP5" s="384"/>
      <c r="AQ5" s="385"/>
      <c r="AR5" s="412" t="s">
        <v>58</v>
      </c>
      <c r="AS5" s="441"/>
      <c r="AT5" s="441"/>
      <c r="AU5" s="441"/>
      <c r="AV5" s="441"/>
      <c r="AW5" s="441"/>
      <c r="AX5" s="441"/>
      <c r="AY5" s="441"/>
      <c r="AZ5" s="441"/>
      <c r="BA5" s="441"/>
      <c r="BB5" s="441"/>
      <c r="BC5" s="441"/>
      <c r="BD5" s="441"/>
      <c r="BE5" s="441"/>
      <c r="BF5" s="442"/>
      <c r="BG5" s="428">
        <v>2</v>
      </c>
      <c r="BH5" s="429"/>
      <c r="BI5" s="429"/>
      <c r="BJ5" s="429"/>
      <c r="BK5" s="430"/>
    </row>
    <row r="6" spans="1:63" ht="20.100000000000001" customHeight="1">
      <c r="A6" s="492"/>
      <c r="B6" s="493"/>
      <c r="C6" s="493"/>
      <c r="D6" s="493"/>
      <c r="E6" s="493"/>
      <c r="F6" s="493"/>
      <c r="G6" s="493"/>
      <c r="H6" s="493"/>
      <c r="I6" s="493"/>
      <c r="J6" s="493"/>
      <c r="K6" s="494"/>
      <c r="L6" s="386"/>
      <c r="M6" s="387"/>
      <c r="N6" s="387"/>
      <c r="O6" s="387"/>
      <c r="P6" s="387"/>
      <c r="Q6" s="387"/>
      <c r="R6" s="387"/>
      <c r="S6" s="388"/>
      <c r="T6" s="386"/>
      <c r="U6" s="387"/>
      <c r="V6" s="387"/>
      <c r="W6" s="387"/>
      <c r="X6" s="387"/>
      <c r="Y6" s="387"/>
      <c r="Z6" s="387"/>
      <c r="AA6" s="388"/>
      <c r="AB6" s="386"/>
      <c r="AC6" s="387"/>
      <c r="AD6" s="387"/>
      <c r="AE6" s="387"/>
      <c r="AF6" s="387"/>
      <c r="AG6" s="387"/>
      <c r="AH6" s="387"/>
      <c r="AI6" s="388"/>
      <c r="AJ6" s="386"/>
      <c r="AK6" s="387"/>
      <c r="AL6" s="387"/>
      <c r="AM6" s="387"/>
      <c r="AN6" s="387"/>
      <c r="AO6" s="387"/>
      <c r="AP6" s="387"/>
      <c r="AQ6" s="388"/>
      <c r="AR6" s="414" t="s">
        <v>6</v>
      </c>
      <c r="AS6" s="453"/>
      <c r="AT6" s="453"/>
      <c r="AU6" s="453"/>
      <c r="AV6" s="453"/>
      <c r="AW6" s="453"/>
      <c r="AX6" s="453"/>
      <c r="AY6" s="453"/>
      <c r="AZ6" s="453"/>
      <c r="BA6" s="453"/>
      <c r="BB6" s="453"/>
      <c r="BC6" s="453"/>
      <c r="BD6" s="453"/>
      <c r="BE6" s="453"/>
      <c r="BF6" s="454"/>
      <c r="BG6" s="418">
        <v>1</v>
      </c>
      <c r="BH6" s="419"/>
      <c r="BI6" s="419"/>
      <c r="BJ6" s="419"/>
      <c r="BK6" s="420"/>
    </row>
    <row r="7" spans="1:63" ht="20.100000000000001" customHeight="1">
      <c r="A7" s="486" t="s">
        <v>247</v>
      </c>
      <c r="B7" s="487"/>
      <c r="C7" s="487"/>
      <c r="D7" s="487"/>
      <c r="E7" s="487"/>
      <c r="F7" s="487"/>
      <c r="G7" s="487"/>
      <c r="H7" s="487"/>
      <c r="I7" s="487"/>
      <c r="J7" s="487"/>
      <c r="K7" s="488"/>
      <c r="L7" s="389">
        <v>88</v>
      </c>
      <c r="M7" s="389"/>
      <c r="N7" s="389"/>
      <c r="O7" s="389"/>
      <c r="P7" s="389"/>
      <c r="Q7" s="389"/>
      <c r="R7" s="389"/>
      <c r="S7" s="389"/>
      <c r="T7" s="389">
        <v>139670</v>
      </c>
      <c r="U7" s="389"/>
      <c r="V7" s="389"/>
      <c r="W7" s="389"/>
      <c r="X7" s="389"/>
      <c r="Y7" s="389"/>
      <c r="Z7" s="389"/>
      <c r="AA7" s="389"/>
      <c r="AB7" s="389">
        <v>9</v>
      </c>
      <c r="AC7" s="389"/>
      <c r="AD7" s="389"/>
      <c r="AE7" s="389"/>
      <c r="AF7" s="389"/>
      <c r="AG7" s="389"/>
      <c r="AH7" s="389"/>
      <c r="AI7" s="389"/>
      <c r="AJ7" s="389">
        <v>9</v>
      </c>
      <c r="AK7" s="389"/>
      <c r="AL7" s="389"/>
      <c r="AM7" s="389"/>
      <c r="AN7" s="389"/>
      <c r="AO7" s="389"/>
      <c r="AP7" s="389"/>
      <c r="AQ7" s="389"/>
      <c r="AR7" s="411" t="s">
        <v>58</v>
      </c>
      <c r="AS7" s="411"/>
      <c r="AT7" s="411"/>
      <c r="AU7" s="411"/>
      <c r="AV7" s="411"/>
      <c r="AW7" s="411"/>
      <c r="AX7" s="411"/>
      <c r="AY7" s="411"/>
      <c r="AZ7" s="411"/>
      <c r="BA7" s="411"/>
      <c r="BB7" s="411"/>
      <c r="BC7" s="411"/>
      <c r="BD7" s="411"/>
      <c r="BE7" s="411"/>
      <c r="BF7" s="412"/>
      <c r="BG7" s="443">
        <v>2</v>
      </c>
      <c r="BH7" s="443"/>
      <c r="BI7" s="443"/>
      <c r="BJ7" s="443"/>
      <c r="BK7" s="444"/>
    </row>
    <row r="8" spans="1:63" ht="20.100000000000001" customHeight="1">
      <c r="A8" s="492"/>
      <c r="B8" s="493"/>
      <c r="C8" s="493"/>
      <c r="D8" s="493"/>
      <c r="E8" s="493"/>
      <c r="F8" s="493"/>
      <c r="G8" s="493"/>
      <c r="H8" s="493"/>
      <c r="I8" s="493"/>
      <c r="J8" s="493"/>
      <c r="K8" s="494"/>
      <c r="L8" s="389"/>
      <c r="M8" s="389"/>
      <c r="N8" s="389"/>
      <c r="O8" s="389"/>
      <c r="P8" s="389"/>
      <c r="Q8" s="389"/>
      <c r="R8" s="389"/>
      <c r="S8" s="389"/>
      <c r="T8" s="389"/>
      <c r="U8" s="389"/>
      <c r="V8" s="389"/>
      <c r="W8" s="389"/>
      <c r="X8" s="389"/>
      <c r="Y8" s="389"/>
      <c r="Z8" s="389"/>
      <c r="AA8" s="389"/>
      <c r="AB8" s="389"/>
      <c r="AC8" s="389"/>
      <c r="AD8" s="389"/>
      <c r="AE8" s="389"/>
      <c r="AF8" s="389"/>
      <c r="AG8" s="389"/>
      <c r="AH8" s="389"/>
      <c r="AI8" s="389"/>
      <c r="AJ8" s="389"/>
      <c r="AK8" s="389"/>
      <c r="AL8" s="389"/>
      <c r="AM8" s="389"/>
      <c r="AN8" s="389"/>
      <c r="AO8" s="389"/>
      <c r="AP8" s="389"/>
      <c r="AQ8" s="389"/>
      <c r="AR8" s="413" t="s">
        <v>6</v>
      </c>
      <c r="AS8" s="413"/>
      <c r="AT8" s="413"/>
      <c r="AU8" s="413"/>
      <c r="AV8" s="413"/>
      <c r="AW8" s="413"/>
      <c r="AX8" s="413"/>
      <c r="AY8" s="413"/>
      <c r="AZ8" s="413"/>
      <c r="BA8" s="413"/>
      <c r="BB8" s="413"/>
      <c r="BC8" s="413"/>
      <c r="BD8" s="413"/>
      <c r="BE8" s="413"/>
      <c r="BF8" s="414"/>
      <c r="BG8" s="445">
        <v>1</v>
      </c>
      <c r="BH8" s="445"/>
      <c r="BI8" s="445"/>
      <c r="BJ8" s="445"/>
      <c r="BK8" s="446"/>
    </row>
    <row r="9" spans="1:63" ht="20.100000000000001" customHeight="1">
      <c r="A9" s="486" t="s">
        <v>248</v>
      </c>
      <c r="B9" s="487"/>
      <c r="C9" s="487"/>
      <c r="D9" s="487"/>
      <c r="E9" s="487"/>
      <c r="F9" s="487"/>
      <c r="G9" s="487"/>
      <c r="H9" s="487"/>
      <c r="I9" s="487"/>
      <c r="J9" s="487"/>
      <c r="K9" s="488"/>
      <c r="L9" s="383">
        <v>109</v>
      </c>
      <c r="M9" s="384"/>
      <c r="N9" s="384"/>
      <c r="O9" s="384"/>
      <c r="P9" s="384"/>
      <c r="Q9" s="384"/>
      <c r="R9" s="384"/>
      <c r="S9" s="385"/>
      <c r="T9" s="383">
        <v>186817.44</v>
      </c>
      <c r="U9" s="384"/>
      <c r="V9" s="384"/>
      <c r="W9" s="384"/>
      <c r="X9" s="384"/>
      <c r="Y9" s="384"/>
      <c r="Z9" s="384"/>
      <c r="AA9" s="385"/>
      <c r="AB9" s="383">
        <v>5</v>
      </c>
      <c r="AC9" s="384"/>
      <c r="AD9" s="384"/>
      <c r="AE9" s="384"/>
      <c r="AF9" s="384"/>
      <c r="AG9" s="384"/>
      <c r="AH9" s="384"/>
      <c r="AI9" s="385"/>
      <c r="AJ9" s="383">
        <v>7</v>
      </c>
      <c r="AK9" s="384"/>
      <c r="AL9" s="384"/>
      <c r="AM9" s="384"/>
      <c r="AN9" s="384"/>
      <c r="AO9" s="384"/>
      <c r="AP9" s="384"/>
      <c r="AQ9" s="385"/>
      <c r="AR9" s="425" t="s">
        <v>240</v>
      </c>
      <c r="AS9" s="426"/>
      <c r="AT9" s="426"/>
      <c r="AU9" s="426"/>
      <c r="AV9" s="426"/>
      <c r="AW9" s="426"/>
      <c r="AX9" s="426"/>
      <c r="AY9" s="426"/>
      <c r="AZ9" s="426"/>
      <c r="BA9" s="426"/>
      <c r="BB9" s="426"/>
      <c r="BC9" s="426"/>
      <c r="BD9" s="426"/>
      <c r="BE9" s="426"/>
      <c r="BF9" s="427"/>
      <c r="BG9" s="428">
        <v>3</v>
      </c>
      <c r="BH9" s="429"/>
      <c r="BI9" s="429"/>
      <c r="BJ9" s="429"/>
      <c r="BK9" s="430"/>
    </row>
    <row r="10" spans="1:63" ht="20.100000000000001" customHeight="1">
      <c r="A10" s="492"/>
      <c r="B10" s="493"/>
      <c r="C10" s="493"/>
      <c r="D10" s="493"/>
      <c r="E10" s="493"/>
      <c r="F10" s="493"/>
      <c r="G10" s="493"/>
      <c r="H10" s="493"/>
      <c r="I10" s="493"/>
      <c r="J10" s="493"/>
      <c r="K10" s="494"/>
      <c r="L10" s="386"/>
      <c r="M10" s="387"/>
      <c r="N10" s="387"/>
      <c r="O10" s="387"/>
      <c r="P10" s="387"/>
      <c r="Q10" s="387"/>
      <c r="R10" s="387"/>
      <c r="S10" s="388"/>
      <c r="T10" s="386"/>
      <c r="U10" s="387"/>
      <c r="V10" s="387"/>
      <c r="W10" s="387"/>
      <c r="X10" s="387"/>
      <c r="Y10" s="387"/>
      <c r="Z10" s="387"/>
      <c r="AA10" s="388"/>
      <c r="AB10" s="386"/>
      <c r="AC10" s="387"/>
      <c r="AD10" s="387"/>
      <c r="AE10" s="387"/>
      <c r="AF10" s="387"/>
      <c r="AG10" s="387"/>
      <c r="AH10" s="387"/>
      <c r="AI10" s="388"/>
      <c r="AJ10" s="386"/>
      <c r="AK10" s="387"/>
      <c r="AL10" s="387"/>
      <c r="AM10" s="387"/>
      <c r="AN10" s="387"/>
      <c r="AO10" s="387"/>
      <c r="AP10" s="387"/>
      <c r="AQ10" s="388"/>
      <c r="AR10" s="447" t="s">
        <v>241</v>
      </c>
      <c r="AS10" s="448"/>
      <c r="AT10" s="448"/>
      <c r="AU10" s="448"/>
      <c r="AV10" s="448"/>
      <c r="AW10" s="448"/>
      <c r="AX10" s="448"/>
      <c r="AY10" s="448"/>
      <c r="AZ10" s="448"/>
      <c r="BA10" s="448"/>
      <c r="BB10" s="448"/>
      <c r="BC10" s="448"/>
      <c r="BD10" s="448"/>
      <c r="BE10" s="448"/>
      <c r="BF10" s="449"/>
      <c r="BG10" s="418">
        <v>8</v>
      </c>
      <c r="BH10" s="419"/>
      <c r="BI10" s="419"/>
      <c r="BJ10" s="419"/>
      <c r="BK10" s="420"/>
    </row>
    <row r="11" spans="1:63" ht="20.100000000000001" customHeight="1">
      <c r="A11" s="483" t="s">
        <v>375</v>
      </c>
      <c r="B11" s="484"/>
      <c r="C11" s="484"/>
      <c r="D11" s="484"/>
      <c r="E11" s="484"/>
      <c r="F11" s="484"/>
      <c r="G11" s="484"/>
      <c r="H11" s="484"/>
      <c r="I11" s="484"/>
      <c r="J11" s="484"/>
      <c r="K11" s="485"/>
      <c r="L11" s="393">
        <v>80</v>
      </c>
      <c r="M11" s="394"/>
      <c r="N11" s="394"/>
      <c r="O11" s="394"/>
      <c r="P11" s="394"/>
      <c r="Q11" s="394"/>
      <c r="R11" s="394"/>
      <c r="S11" s="395"/>
      <c r="T11" s="393">
        <v>177645</v>
      </c>
      <c r="U11" s="394"/>
      <c r="V11" s="394"/>
      <c r="W11" s="394"/>
      <c r="X11" s="394"/>
      <c r="Y11" s="394"/>
      <c r="Z11" s="394"/>
      <c r="AA11" s="395"/>
      <c r="AB11" s="393">
        <v>3</v>
      </c>
      <c r="AC11" s="394"/>
      <c r="AD11" s="394"/>
      <c r="AE11" s="394"/>
      <c r="AF11" s="394"/>
      <c r="AG11" s="394"/>
      <c r="AH11" s="394"/>
      <c r="AI11" s="395"/>
      <c r="AJ11" s="393">
        <v>5</v>
      </c>
      <c r="AK11" s="394"/>
      <c r="AL11" s="394"/>
      <c r="AM11" s="394"/>
      <c r="AN11" s="394"/>
      <c r="AO11" s="394"/>
      <c r="AP11" s="394"/>
      <c r="AQ11" s="395"/>
      <c r="AR11" s="511" t="s">
        <v>240</v>
      </c>
      <c r="AS11" s="512"/>
      <c r="AT11" s="512"/>
      <c r="AU11" s="512"/>
      <c r="AV11" s="512"/>
      <c r="AW11" s="512"/>
      <c r="AX11" s="512"/>
      <c r="AY11" s="512"/>
      <c r="AZ11" s="512"/>
      <c r="BA11" s="512"/>
      <c r="BB11" s="512"/>
      <c r="BC11" s="512"/>
      <c r="BD11" s="512"/>
      <c r="BE11" s="512"/>
      <c r="BF11" s="513"/>
      <c r="BG11" s="517">
        <v>4</v>
      </c>
      <c r="BH11" s="518"/>
      <c r="BI11" s="518"/>
      <c r="BJ11" s="518"/>
      <c r="BK11" s="519"/>
    </row>
    <row r="12" spans="1:63" ht="20.100000000000001" customHeight="1">
      <c r="A12" s="483"/>
      <c r="B12" s="484"/>
      <c r="C12" s="484"/>
      <c r="D12" s="484"/>
      <c r="E12" s="484"/>
      <c r="F12" s="484"/>
      <c r="G12" s="484"/>
      <c r="H12" s="484"/>
      <c r="I12" s="484"/>
      <c r="J12" s="484"/>
      <c r="K12" s="485"/>
      <c r="L12" s="393"/>
      <c r="M12" s="394"/>
      <c r="N12" s="394"/>
      <c r="O12" s="394"/>
      <c r="P12" s="394"/>
      <c r="Q12" s="394"/>
      <c r="R12" s="394"/>
      <c r="S12" s="395"/>
      <c r="T12" s="393"/>
      <c r="U12" s="394"/>
      <c r="V12" s="394"/>
      <c r="W12" s="394"/>
      <c r="X12" s="394"/>
      <c r="Y12" s="394"/>
      <c r="Z12" s="394"/>
      <c r="AA12" s="395"/>
      <c r="AB12" s="393"/>
      <c r="AC12" s="394"/>
      <c r="AD12" s="394"/>
      <c r="AE12" s="394"/>
      <c r="AF12" s="394"/>
      <c r="AG12" s="394"/>
      <c r="AH12" s="394"/>
      <c r="AI12" s="395"/>
      <c r="AJ12" s="393"/>
      <c r="AK12" s="394"/>
      <c r="AL12" s="394"/>
      <c r="AM12" s="394"/>
      <c r="AN12" s="394"/>
      <c r="AO12" s="394"/>
      <c r="AP12" s="394"/>
      <c r="AQ12" s="395"/>
      <c r="AR12" s="514" t="s">
        <v>241</v>
      </c>
      <c r="AS12" s="515"/>
      <c r="AT12" s="515"/>
      <c r="AU12" s="515"/>
      <c r="AV12" s="515"/>
      <c r="AW12" s="515"/>
      <c r="AX12" s="515"/>
      <c r="AY12" s="515"/>
      <c r="AZ12" s="515"/>
      <c r="BA12" s="515"/>
      <c r="BB12" s="515"/>
      <c r="BC12" s="515"/>
      <c r="BD12" s="515"/>
      <c r="BE12" s="515"/>
      <c r="BF12" s="516"/>
      <c r="BG12" s="520">
        <v>8</v>
      </c>
      <c r="BH12" s="521"/>
      <c r="BI12" s="521"/>
      <c r="BJ12" s="521"/>
      <c r="BK12" s="522"/>
    </row>
    <row r="13" spans="1:63" ht="20.100000000000001" customHeight="1">
      <c r="A13" s="486" t="s">
        <v>376</v>
      </c>
      <c r="B13" s="487"/>
      <c r="C13" s="487"/>
      <c r="D13" s="487"/>
      <c r="E13" s="487"/>
      <c r="F13" s="487"/>
      <c r="G13" s="487"/>
      <c r="H13" s="487"/>
      <c r="I13" s="487"/>
      <c r="J13" s="487"/>
      <c r="K13" s="488"/>
      <c r="L13" s="396">
        <v>89</v>
      </c>
      <c r="M13" s="397"/>
      <c r="N13" s="397"/>
      <c r="O13" s="397"/>
      <c r="P13" s="397"/>
      <c r="Q13" s="397"/>
      <c r="R13" s="397"/>
      <c r="S13" s="398"/>
      <c r="T13" s="396">
        <v>214062</v>
      </c>
      <c r="U13" s="397"/>
      <c r="V13" s="397"/>
      <c r="W13" s="397"/>
      <c r="X13" s="397"/>
      <c r="Y13" s="397"/>
      <c r="Z13" s="397"/>
      <c r="AA13" s="398"/>
      <c r="AB13" s="396">
        <v>3</v>
      </c>
      <c r="AC13" s="397"/>
      <c r="AD13" s="397"/>
      <c r="AE13" s="397"/>
      <c r="AF13" s="397"/>
      <c r="AG13" s="397"/>
      <c r="AH13" s="397"/>
      <c r="AI13" s="398"/>
      <c r="AJ13" s="396">
        <v>4</v>
      </c>
      <c r="AK13" s="397"/>
      <c r="AL13" s="397"/>
      <c r="AM13" s="397"/>
      <c r="AN13" s="397"/>
      <c r="AO13" s="397"/>
      <c r="AP13" s="397"/>
      <c r="AQ13" s="398"/>
      <c r="AR13" s="425" t="s">
        <v>240</v>
      </c>
      <c r="AS13" s="426"/>
      <c r="AT13" s="426"/>
      <c r="AU13" s="426"/>
      <c r="AV13" s="426"/>
      <c r="AW13" s="426"/>
      <c r="AX13" s="426"/>
      <c r="AY13" s="426"/>
      <c r="AZ13" s="426"/>
      <c r="BA13" s="426"/>
      <c r="BB13" s="426"/>
      <c r="BC13" s="426"/>
      <c r="BD13" s="426"/>
      <c r="BE13" s="426"/>
      <c r="BF13" s="427"/>
      <c r="BG13" s="495">
        <v>2</v>
      </c>
      <c r="BH13" s="496"/>
      <c r="BI13" s="496"/>
      <c r="BJ13" s="496"/>
      <c r="BK13" s="497"/>
    </row>
    <row r="14" spans="1:63" ht="20.100000000000001" customHeight="1" thickBot="1">
      <c r="A14" s="489"/>
      <c r="B14" s="490"/>
      <c r="C14" s="490"/>
      <c r="D14" s="490"/>
      <c r="E14" s="490"/>
      <c r="F14" s="490"/>
      <c r="G14" s="490"/>
      <c r="H14" s="490"/>
      <c r="I14" s="490"/>
      <c r="J14" s="490"/>
      <c r="K14" s="491"/>
      <c r="L14" s="399"/>
      <c r="M14" s="400"/>
      <c r="N14" s="400"/>
      <c r="O14" s="400"/>
      <c r="P14" s="400"/>
      <c r="Q14" s="400"/>
      <c r="R14" s="400"/>
      <c r="S14" s="401"/>
      <c r="T14" s="399"/>
      <c r="U14" s="400"/>
      <c r="V14" s="400"/>
      <c r="W14" s="400"/>
      <c r="X14" s="400"/>
      <c r="Y14" s="400"/>
      <c r="Z14" s="400"/>
      <c r="AA14" s="401"/>
      <c r="AB14" s="399"/>
      <c r="AC14" s="400"/>
      <c r="AD14" s="400"/>
      <c r="AE14" s="400"/>
      <c r="AF14" s="400"/>
      <c r="AG14" s="400"/>
      <c r="AH14" s="400"/>
      <c r="AI14" s="401"/>
      <c r="AJ14" s="399"/>
      <c r="AK14" s="400"/>
      <c r="AL14" s="400"/>
      <c r="AM14" s="400"/>
      <c r="AN14" s="400"/>
      <c r="AO14" s="400"/>
      <c r="AP14" s="400"/>
      <c r="AQ14" s="401"/>
      <c r="AR14" s="450" t="s">
        <v>241</v>
      </c>
      <c r="AS14" s="451"/>
      <c r="AT14" s="451"/>
      <c r="AU14" s="451"/>
      <c r="AV14" s="451"/>
      <c r="AW14" s="451"/>
      <c r="AX14" s="451"/>
      <c r="AY14" s="451"/>
      <c r="AZ14" s="451"/>
      <c r="BA14" s="451"/>
      <c r="BB14" s="451"/>
      <c r="BC14" s="451"/>
      <c r="BD14" s="451"/>
      <c r="BE14" s="451"/>
      <c r="BF14" s="452"/>
      <c r="BG14" s="438">
        <v>2</v>
      </c>
      <c r="BH14" s="439"/>
      <c r="BI14" s="439"/>
      <c r="BJ14" s="439"/>
      <c r="BK14" s="440"/>
    </row>
    <row r="15" spans="1:63" ht="30" customHeight="1">
      <c r="A15" s="19"/>
      <c r="B15" s="19"/>
      <c r="C15" s="19"/>
      <c r="D15" s="19"/>
      <c r="E15" s="19"/>
      <c r="F15" s="19"/>
      <c r="G15" s="19"/>
      <c r="H15" s="19"/>
      <c r="I15" s="19"/>
      <c r="J15" s="19"/>
      <c r="K15" s="19"/>
      <c r="L15" s="19"/>
      <c r="M15" s="19"/>
      <c r="N15" s="19"/>
      <c r="O15" s="19"/>
      <c r="P15" s="19"/>
      <c r="Q15" s="19"/>
      <c r="R15" s="19"/>
      <c r="S15" s="20"/>
      <c r="T15" s="20"/>
      <c r="U15" s="20"/>
      <c r="V15" s="20"/>
      <c r="W15" s="20"/>
      <c r="X15" s="20"/>
      <c r="Y15" s="20"/>
      <c r="Z15" s="20"/>
      <c r="AA15" s="20"/>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row>
    <row r="16" spans="1:63" ht="35.1" customHeight="1" thickBot="1">
      <c r="A16" s="424" t="s">
        <v>56</v>
      </c>
      <c r="B16" s="424"/>
      <c r="C16" s="424"/>
      <c r="D16" s="424"/>
      <c r="E16" s="424"/>
      <c r="F16" s="424"/>
      <c r="G16" s="424"/>
      <c r="H16" s="424"/>
      <c r="I16" s="424"/>
      <c r="J16" s="424"/>
      <c r="K16" s="424"/>
      <c r="L16" s="424"/>
      <c r="M16" s="424"/>
      <c r="N16" s="424"/>
      <c r="O16" s="424"/>
      <c r="P16" s="424"/>
      <c r="Q16" s="424"/>
      <c r="R16" s="424"/>
      <c r="S16" s="424"/>
      <c r="T16" s="424"/>
      <c r="U16" s="424"/>
      <c r="V16" s="424"/>
      <c r="W16" s="424"/>
      <c r="X16" s="424"/>
      <c r="Y16" s="424"/>
      <c r="Z16" s="424"/>
      <c r="AA16" s="424"/>
      <c r="AB16" s="424"/>
      <c r="AC16" s="424"/>
      <c r="AD16" s="424"/>
      <c r="AE16" s="424"/>
      <c r="AF16" s="424"/>
      <c r="AG16" s="424"/>
      <c r="AH16" s="424"/>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row>
    <row r="17" spans="1:64" ht="18" customHeight="1">
      <c r="A17" s="466" t="s">
        <v>55</v>
      </c>
      <c r="B17" s="467"/>
      <c r="C17" s="467"/>
      <c r="D17" s="467"/>
      <c r="E17" s="467"/>
      <c r="F17" s="467"/>
      <c r="G17" s="467"/>
      <c r="H17" s="405">
        <v>1</v>
      </c>
      <c r="I17" s="406"/>
      <c r="J17" s="406"/>
      <c r="K17" s="407"/>
      <c r="L17" s="405">
        <v>2</v>
      </c>
      <c r="M17" s="406"/>
      <c r="N17" s="406"/>
      <c r="O17" s="407"/>
      <c r="P17" s="405">
        <v>3</v>
      </c>
      <c r="Q17" s="406"/>
      <c r="R17" s="406"/>
      <c r="S17" s="407"/>
      <c r="T17" s="405">
        <v>4</v>
      </c>
      <c r="U17" s="406"/>
      <c r="V17" s="406"/>
      <c r="W17" s="407"/>
      <c r="X17" s="405">
        <v>5</v>
      </c>
      <c r="Y17" s="406"/>
      <c r="Z17" s="406"/>
      <c r="AA17" s="407"/>
      <c r="AB17" s="405">
        <v>6</v>
      </c>
      <c r="AC17" s="406"/>
      <c r="AD17" s="406"/>
      <c r="AE17" s="407"/>
      <c r="AF17" s="405">
        <v>7</v>
      </c>
      <c r="AG17" s="406"/>
      <c r="AH17" s="406"/>
      <c r="AI17" s="407"/>
      <c r="AJ17" s="405">
        <v>8</v>
      </c>
      <c r="AK17" s="406"/>
      <c r="AL17" s="406"/>
      <c r="AM17" s="407"/>
      <c r="AN17" s="405">
        <v>9</v>
      </c>
      <c r="AO17" s="406"/>
      <c r="AP17" s="406"/>
      <c r="AQ17" s="407"/>
      <c r="AR17" s="405">
        <v>10</v>
      </c>
      <c r="AS17" s="406"/>
      <c r="AT17" s="406"/>
      <c r="AU17" s="407"/>
      <c r="AV17" s="405">
        <v>11</v>
      </c>
      <c r="AW17" s="406"/>
      <c r="AX17" s="406"/>
      <c r="AY17" s="407"/>
      <c r="AZ17" s="405">
        <v>12</v>
      </c>
      <c r="BA17" s="406"/>
      <c r="BB17" s="406"/>
      <c r="BC17" s="406"/>
      <c r="BD17" s="528" t="s">
        <v>151</v>
      </c>
      <c r="BE17" s="406"/>
      <c r="BF17" s="406"/>
      <c r="BG17" s="406"/>
      <c r="BH17" s="406"/>
      <c r="BI17" s="406"/>
      <c r="BJ17" s="406"/>
      <c r="BK17" s="529"/>
    </row>
    <row r="18" spans="1:64" ht="18" customHeight="1" thickBot="1">
      <c r="A18" s="468"/>
      <c r="B18" s="469"/>
      <c r="C18" s="469"/>
      <c r="D18" s="469"/>
      <c r="E18" s="469"/>
      <c r="F18" s="469"/>
      <c r="G18" s="469"/>
      <c r="H18" s="408"/>
      <c r="I18" s="409"/>
      <c r="J18" s="409"/>
      <c r="K18" s="410"/>
      <c r="L18" s="408"/>
      <c r="M18" s="409"/>
      <c r="N18" s="409"/>
      <c r="O18" s="410"/>
      <c r="P18" s="408"/>
      <c r="Q18" s="409"/>
      <c r="R18" s="409"/>
      <c r="S18" s="410"/>
      <c r="T18" s="408"/>
      <c r="U18" s="409"/>
      <c r="V18" s="409"/>
      <c r="W18" s="410"/>
      <c r="X18" s="408"/>
      <c r="Y18" s="409"/>
      <c r="Z18" s="409"/>
      <c r="AA18" s="410"/>
      <c r="AB18" s="408"/>
      <c r="AC18" s="409"/>
      <c r="AD18" s="409"/>
      <c r="AE18" s="410"/>
      <c r="AF18" s="408"/>
      <c r="AG18" s="409"/>
      <c r="AH18" s="409"/>
      <c r="AI18" s="410"/>
      <c r="AJ18" s="408"/>
      <c r="AK18" s="409"/>
      <c r="AL18" s="409"/>
      <c r="AM18" s="410"/>
      <c r="AN18" s="408"/>
      <c r="AO18" s="409"/>
      <c r="AP18" s="409"/>
      <c r="AQ18" s="410"/>
      <c r="AR18" s="408"/>
      <c r="AS18" s="409"/>
      <c r="AT18" s="409"/>
      <c r="AU18" s="410"/>
      <c r="AV18" s="408"/>
      <c r="AW18" s="409"/>
      <c r="AX18" s="409"/>
      <c r="AY18" s="410"/>
      <c r="AZ18" s="408"/>
      <c r="BA18" s="409"/>
      <c r="BB18" s="409"/>
      <c r="BC18" s="409"/>
      <c r="BD18" s="530"/>
      <c r="BE18" s="409"/>
      <c r="BF18" s="409"/>
      <c r="BG18" s="409"/>
      <c r="BH18" s="409"/>
      <c r="BI18" s="409"/>
      <c r="BJ18" s="409"/>
      <c r="BK18" s="531"/>
    </row>
    <row r="19" spans="1:64" ht="33" customHeight="1">
      <c r="A19" s="473" t="s">
        <v>52</v>
      </c>
      <c r="B19" s="474"/>
      <c r="C19" s="474"/>
      <c r="D19" s="474"/>
      <c r="E19" s="474"/>
      <c r="F19" s="474"/>
      <c r="G19" s="474"/>
      <c r="H19" s="431">
        <v>2</v>
      </c>
      <c r="I19" s="432"/>
      <c r="J19" s="432"/>
      <c r="K19" s="433"/>
      <c r="L19" s="431">
        <v>3</v>
      </c>
      <c r="M19" s="432"/>
      <c r="N19" s="432"/>
      <c r="O19" s="433"/>
      <c r="P19" s="431">
        <v>4</v>
      </c>
      <c r="Q19" s="432"/>
      <c r="R19" s="432"/>
      <c r="S19" s="433"/>
      <c r="T19" s="431">
        <v>6</v>
      </c>
      <c r="U19" s="432"/>
      <c r="V19" s="432"/>
      <c r="W19" s="433"/>
      <c r="X19" s="431">
        <v>2</v>
      </c>
      <c r="Y19" s="432"/>
      <c r="Z19" s="432"/>
      <c r="AA19" s="433"/>
      <c r="AB19" s="431">
        <v>8</v>
      </c>
      <c r="AC19" s="432"/>
      <c r="AD19" s="432"/>
      <c r="AE19" s="433"/>
      <c r="AF19" s="431">
        <v>2</v>
      </c>
      <c r="AG19" s="432"/>
      <c r="AH19" s="432"/>
      <c r="AI19" s="433"/>
      <c r="AJ19" s="431">
        <v>2</v>
      </c>
      <c r="AK19" s="432"/>
      <c r="AL19" s="432"/>
      <c r="AM19" s="433"/>
      <c r="AN19" s="431">
        <v>1</v>
      </c>
      <c r="AO19" s="432"/>
      <c r="AP19" s="432"/>
      <c r="AQ19" s="433"/>
      <c r="AR19" s="431">
        <v>4</v>
      </c>
      <c r="AS19" s="432"/>
      <c r="AT19" s="432"/>
      <c r="AU19" s="433"/>
      <c r="AV19" s="431">
        <v>5</v>
      </c>
      <c r="AW19" s="432"/>
      <c r="AX19" s="432"/>
      <c r="AY19" s="433"/>
      <c r="AZ19" s="431">
        <v>3</v>
      </c>
      <c r="BA19" s="432"/>
      <c r="BB19" s="432"/>
      <c r="BC19" s="432"/>
      <c r="BD19" s="421">
        <f>SUM(H19:BC19)</f>
        <v>42</v>
      </c>
      <c r="BE19" s="422"/>
      <c r="BF19" s="422"/>
      <c r="BG19" s="422"/>
      <c r="BH19" s="422"/>
      <c r="BI19" s="422"/>
      <c r="BJ19" s="422"/>
      <c r="BK19" s="423"/>
      <c r="BL19" s="18"/>
    </row>
    <row r="20" spans="1:64" ht="33" customHeight="1">
      <c r="A20" s="475" t="s">
        <v>53</v>
      </c>
      <c r="B20" s="476"/>
      <c r="C20" s="476"/>
      <c r="D20" s="476"/>
      <c r="E20" s="476"/>
      <c r="F20" s="476"/>
      <c r="G20" s="476"/>
      <c r="H20" s="461">
        <v>1031</v>
      </c>
      <c r="I20" s="462"/>
      <c r="J20" s="462"/>
      <c r="K20" s="465"/>
      <c r="L20" s="461">
        <v>871</v>
      </c>
      <c r="M20" s="462"/>
      <c r="N20" s="462"/>
      <c r="O20" s="465"/>
      <c r="P20" s="461">
        <v>931</v>
      </c>
      <c r="Q20" s="462"/>
      <c r="R20" s="462"/>
      <c r="S20" s="465"/>
      <c r="T20" s="461">
        <v>865</v>
      </c>
      <c r="U20" s="462"/>
      <c r="V20" s="462"/>
      <c r="W20" s="465"/>
      <c r="X20" s="461">
        <v>886</v>
      </c>
      <c r="Y20" s="462"/>
      <c r="Z20" s="462"/>
      <c r="AA20" s="465"/>
      <c r="AB20" s="461">
        <v>887</v>
      </c>
      <c r="AC20" s="462"/>
      <c r="AD20" s="462"/>
      <c r="AE20" s="465"/>
      <c r="AF20" s="461">
        <v>1019</v>
      </c>
      <c r="AG20" s="462"/>
      <c r="AH20" s="462"/>
      <c r="AI20" s="465"/>
      <c r="AJ20" s="461">
        <v>923</v>
      </c>
      <c r="AK20" s="462"/>
      <c r="AL20" s="462"/>
      <c r="AM20" s="465"/>
      <c r="AN20" s="461">
        <v>913</v>
      </c>
      <c r="AO20" s="462"/>
      <c r="AP20" s="462"/>
      <c r="AQ20" s="465"/>
      <c r="AR20" s="461">
        <v>924</v>
      </c>
      <c r="AS20" s="462"/>
      <c r="AT20" s="462"/>
      <c r="AU20" s="465"/>
      <c r="AV20" s="461">
        <v>947</v>
      </c>
      <c r="AW20" s="462"/>
      <c r="AX20" s="462"/>
      <c r="AY20" s="465"/>
      <c r="AZ20" s="461">
        <v>1025</v>
      </c>
      <c r="BA20" s="462"/>
      <c r="BB20" s="462"/>
      <c r="BC20" s="463"/>
      <c r="BD20" s="415">
        <f>SUM(H20:BC20)</f>
        <v>11222</v>
      </c>
      <c r="BE20" s="416"/>
      <c r="BF20" s="416"/>
      <c r="BG20" s="416"/>
      <c r="BH20" s="416"/>
      <c r="BI20" s="416"/>
      <c r="BJ20" s="416"/>
      <c r="BK20" s="417"/>
      <c r="BL20" s="18"/>
    </row>
    <row r="21" spans="1:64" ht="33" customHeight="1">
      <c r="A21" s="475" t="s">
        <v>54</v>
      </c>
      <c r="B21" s="476"/>
      <c r="C21" s="476"/>
      <c r="D21" s="476"/>
      <c r="E21" s="476"/>
      <c r="F21" s="476"/>
      <c r="G21" s="476"/>
      <c r="H21" s="390">
        <v>13</v>
      </c>
      <c r="I21" s="391"/>
      <c r="J21" s="391"/>
      <c r="K21" s="392"/>
      <c r="L21" s="390">
        <v>9</v>
      </c>
      <c r="M21" s="391"/>
      <c r="N21" s="391"/>
      <c r="O21" s="392"/>
      <c r="P21" s="390">
        <v>25</v>
      </c>
      <c r="Q21" s="391"/>
      <c r="R21" s="391"/>
      <c r="S21" s="392"/>
      <c r="T21" s="390">
        <v>12</v>
      </c>
      <c r="U21" s="391"/>
      <c r="V21" s="391"/>
      <c r="W21" s="392"/>
      <c r="X21" s="390">
        <v>16</v>
      </c>
      <c r="Y21" s="391"/>
      <c r="Z21" s="391"/>
      <c r="AA21" s="392"/>
      <c r="AB21" s="390">
        <v>9</v>
      </c>
      <c r="AC21" s="391"/>
      <c r="AD21" s="391"/>
      <c r="AE21" s="392"/>
      <c r="AF21" s="390">
        <v>20</v>
      </c>
      <c r="AG21" s="391"/>
      <c r="AH21" s="391"/>
      <c r="AI21" s="392"/>
      <c r="AJ21" s="390">
        <v>12</v>
      </c>
      <c r="AK21" s="391"/>
      <c r="AL21" s="391"/>
      <c r="AM21" s="392"/>
      <c r="AN21" s="390">
        <v>12</v>
      </c>
      <c r="AO21" s="391"/>
      <c r="AP21" s="391"/>
      <c r="AQ21" s="392"/>
      <c r="AR21" s="390">
        <v>10</v>
      </c>
      <c r="AS21" s="391"/>
      <c r="AT21" s="391"/>
      <c r="AU21" s="392"/>
      <c r="AV21" s="390">
        <v>10</v>
      </c>
      <c r="AW21" s="391"/>
      <c r="AX21" s="391"/>
      <c r="AY21" s="392"/>
      <c r="AZ21" s="390">
        <v>11</v>
      </c>
      <c r="BA21" s="391"/>
      <c r="BB21" s="391"/>
      <c r="BC21" s="464"/>
      <c r="BD21" s="415">
        <f>SUM(H21:BC21)</f>
        <v>159</v>
      </c>
      <c r="BE21" s="416"/>
      <c r="BF21" s="416"/>
      <c r="BG21" s="416"/>
      <c r="BH21" s="416"/>
      <c r="BI21" s="416"/>
      <c r="BJ21" s="416"/>
      <c r="BK21" s="417"/>
      <c r="BL21" s="18"/>
    </row>
    <row r="22" spans="1:64" ht="33" customHeight="1" thickBot="1">
      <c r="A22" s="470" t="s">
        <v>6</v>
      </c>
      <c r="B22" s="471"/>
      <c r="C22" s="471"/>
      <c r="D22" s="471"/>
      <c r="E22" s="471"/>
      <c r="F22" s="471"/>
      <c r="G22" s="472"/>
      <c r="H22" s="458">
        <v>50</v>
      </c>
      <c r="I22" s="459"/>
      <c r="J22" s="459"/>
      <c r="K22" s="460"/>
      <c r="L22" s="458">
        <v>39</v>
      </c>
      <c r="M22" s="459"/>
      <c r="N22" s="459"/>
      <c r="O22" s="460"/>
      <c r="P22" s="458">
        <v>56</v>
      </c>
      <c r="Q22" s="459"/>
      <c r="R22" s="459"/>
      <c r="S22" s="460"/>
      <c r="T22" s="458">
        <v>59</v>
      </c>
      <c r="U22" s="459"/>
      <c r="V22" s="459"/>
      <c r="W22" s="460"/>
      <c r="X22" s="458">
        <v>70</v>
      </c>
      <c r="Y22" s="459"/>
      <c r="Z22" s="459"/>
      <c r="AA22" s="460"/>
      <c r="AB22" s="458">
        <v>73</v>
      </c>
      <c r="AC22" s="459"/>
      <c r="AD22" s="459"/>
      <c r="AE22" s="460"/>
      <c r="AF22" s="458">
        <v>82</v>
      </c>
      <c r="AG22" s="459"/>
      <c r="AH22" s="459"/>
      <c r="AI22" s="460"/>
      <c r="AJ22" s="458">
        <v>71</v>
      </c>
      <c r="AK22" s="459"/>
      <c r="AL22" s="459"/>
      <c r="AM22" s="460"/>
      <c r="AN22" s="458">
        <v>75</v>
      </c>
      <c r="AO22" s="459"/>
      <c r="AP22" s="459"/>
      <c r="AQ22" s="460"/>
      <c r="AR22" s="458">
        <v>78</v>
      </c>
      <c r="AS22" s="459"/>
      <c r="AT22" s="459"/>
      <c r="AU22" s="460"/>
      <c r="AV22" s="458">
        <v>80</v>
      </c>
      <c r="AW22" s="459"/>
      <c r="AX22" s="459"/>
      <c r="AY22" s="460"/>
      <c r="AZ22" s="458">
        <v>93</v>
      </c>
      <c r="BA22" s="459"/>
      <c r="BB22" s="459"/>
      <c r="BC22" s="459"/>
      <c r="BD22" s="455">
        <f>SUM(H22:BC22)</f>
        <v>826</v>
      </c>
      <c r="BE22" s="456"/>
      <c r="BF22" s="456"/>
      <c r="BG22" s="456"/>
      <c r="BH22" s="456"/>
      <c r="BI22" s="456"/>
      <c r="BJ22" s="456"/>
      <c r="BK22" s="457"/>
      <c r="BL22" s="18"/>
    </row>
    <row r="23" spans="1:64" ht="30" customHeight="1">
      <c r="A23" s="366"/>
      <c r="B23" s="366"/>
      <c r="C23" s="366"/>
      <c r="D23" s="366"/>
      <c r="E23" s="366"/>
      <c r="F23" s="366"/>
      <c r="G23" s="366"/>
      <c r="H23" s="366"/>
      <c r="I23" s="366"/>
      <c r="J23" s="366"/>
      <c r="K23" s="366"/>
      <c r="L23" s="366"/>
      <c r="M23" s="366"/>
      <c r="N23" s="366"/>
      <c r="O23" s="366"/>
      <c r="P23" s="366"/>
      <c r="Q23" s="366"/>
      <c r="R23" s="366"/>
      <c r="S23" s="366"/>
      <c r="T23" s="366"/>
      <c r="U23" s="366"/>
      <c r="V23" s="366"/>
      <c r="W23" s="366"/>
      <c r="X23" s="366"/>
      <c r="Y23" s="366"/>
      <c r="Z23" s="366"/>
      <c r="AA23" s="366"/>
      <c r="AB23" s="366"/>
      <c r="AC23" s="366"/>
      <c r="AD23" s="366"/>
      <c r="AE23" s="366"/>
      <c r="AF23" s="366"/>
      <c r="AG23" s="366"/>
      <c r="AH23" s="366"/>
      <c r="AI23" s="366"/>
      <c r="AJ23" s="366"/>
      <c r="AK23" s="366"/>
      <c r="AL23" s="366"/>
      <c r="AM23" s="366"/>
      <c r="AN23" s="366"/>
      <c r="AO23" s="366"/>
      <c r="AP23" s="366"/>
      <c r="AQ23" s="366"/>
      <c r="AR23" s="366"/>
      <c r="AS23" s="366"/>
      <c r="AT23" s="366"/>
      <c r="AU23" s="366"/>
      <c r="AV23" s="366"/>
      <c r="AW23" s="366"/>
      <c r="AX23" s="366"/>
      <c r="AY23" s="366"/>
      <c r="AZ23" s="366"/>
      <c r="BA23" s="366"/>
      <c r="BB23" s="366"/>
      <c r="BC23" s="366"/>
      <c r="BD23" s="366"/>
      <c r="BE23" s="366"/>
      <c r="BF23" s="366"/>
      <c r="BG23" s="366"/>
      <c r="BH23" s="366"/>
      <c r="BI23" s="366"/>
      <c r="BJ23" s="366"/>
      <c r="BK23" s="366"/>
    </row>
    <row r="24" spans="1:64" ht="35.1" customHeight="1" thickBot="1">
      <c r="A24" s="424" t="s">
        <v>57</v>
      </c>
      <c r="B24" s="424"/>
      <c r="C24" s="424"/>
      <c r="D24" s="424"/>
      <c r="E24" s="424"/>
      <c r="F24" s="424"/>
      <c r="G24" s="424"/>
      <c r="H24" s="424"/>
      <c r="I24" s="424"/>
      <c r="J24" s="424"/>
      <c r="K24" s="424"/>
      <c r="L24" s="424"/>
      <c r="M24" s="424"/>
      <c r="N24" s="424"/>
      <c r="O24" s="424"/>
      <c r="P24" s="424"/>
      <c r="Q24" s="424"/>
      <c r="R24" s="424"/>
      <c r="S24" s="424"/>
      <c r="T24" s="424"/>
      <c r="U24" s="424"/>
      <c r="V24" s="424"/>
      <c r="W24" s="424"/>
      <c r="X24" s="424"/>
      <c r="Y24" s="424"/>
      <c r="Z24" s="424"/>
      <c r="AA24" s="424"/>
      <c r="AB24" s="424"/>
      <c r="AC24" s="424"/>
      <c r="AD24" s="424"/>
      <c r="AE24" s="424"/>
      <c r="AF24" s="424"/>
      <c r="AG24" s="424"/>
      <c r="AH24" s="424"/>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row>
    <row r="25" spans="1:64" ht="21" customHeight="1">
      <c r="A25" s="351" t="s">
        <v>66</v>
      </c>
      <c r="B25" s="352"/>
      <c r="C25" s="352"/>
      <c r="D25" s="352"/>
      <c r="E25" s="352"/>
      <c r="F25" s="352"/>
      <c r="G25" s="352"/>
      <c r="H25" s="352"/>
      <c r="I25" s="352"/>
      <c r="J25" s="352"/>
      <c r="K25" s="352"/>
      <c r="L25" s="352"/>
      <c r="M25" s="352"/>
      <c r="N25" s="352"/>
      <c r="O25" s="352"/>
      <c r="P25" s="352"/>
      <c r="Q25" s="352"/>
      <c r="R25" s="352"/>
      <c r="S25" s="352"/>
      <c r="T25" s="345" t="s">
        <v>70</v>
      </c>
      <c r="U25" s="346"/>
      <c r="V25" s="346"/>
      <c r="W25" s="346"/>
      <c r="X25" s="346"/>
      <c r="Y25" s="346"/>
      <c r="Z25" s="346"/>
      <c r="AA25" s="346"/>
      <c r="AB25" s="346"/>
      <c r="AC25" s="346"/>
      <c r="AD25" s="347"/>
      <c r="AE25" s="367" t="s">
        <v>67</v>
      </c>
      <c r="AF25" s="368"/>
      <c r="AG25" s="368"/>
      <c r="AH25" s="368"/>
      <c r="AI25" s="368"/>
      <c r="AJ25" s="368"/>
      <c r="AK25" s="368"/>
      <c r="AL25" s="368"/>
      <c r="AM25" s="368"/>
      <c r="AN25" s="368"/>
      <c r="AO25" s="369"/>
      <c r="AP25" s="375" t="s">
        <v>68</v>
      </c>
      <c r="AQ25" s="376"/>
      <c r="AR25" s="376"/>
      <c r="AS25" s="376"/>
      <c r="AT25" s="376"/>
      <c r="AU25" s="376"/>
      <c r="AV25" s="376"/>
      <c r="AW25" s="376"/>
      <c r="AX25" s="376"/>
      <c r="AY25" s="376"/>
      <c r="AZ25" s="376"/>
      <c r="BA25" s="346"/>
      <c r="BB25" s="346"/>
      <c r="BC25" s="346"/>
      <c r="BD25" s="346"/>
      <c r="BE25" s="346"/>
      <c r="BF25" s="346"/>
      <c r="BG25" s="346"/>
      <c r="BH25" s="346"/>
      <c r="BI25" s="346"/>
      <c r="BJ25" s="346"/>
      <c r="BK25" s="381"/>
    </row>
    <row r="26" spans="1:64" ht="21" customHeight="1" thickBot="1">
      <c r="A26" s="353"/>
      <c r="B26" s="354"/>
      <c r="C26" s="354"/>
      <c r="D26" s="354"/>
      <c r="E26" s="354"/>
      <c r="F26" s="354"/>
      <c r="G26" s="354"/>
      <c r="H26" s="354"/>
      <c r="I26" s="354"/>
      <c r="J26" s="354"/>
      <c r="K26" s="354"/>
      <c r="L26" s="354"/>
      <c r="M26" s="354"/>
      <c r="N26" s="354"/>
      <c r="O26" s="354"/>
      <c r="P26" s="354"/>
      <c r="Q26" s="354"/>
      <c r="R26" s="354"/>
      <c r="S26" s="354"/>
      <c r="T26" s="348"/>
      <c r="U26" s="349"/>
      <c r="V26" s="349"/>
      <c r="W26" s="349"/>
      <c r="X26" s="349"/>
      <c r="Y26" s="349"/>
      <c r="Z26" s="349"/>
      <c r="AA26" s="349"/>
      <c r="AB26" s="349"/>
      <c r="AC26" s="349"/>
      <c r="AD26" s="350"/>
      <c r="AE26" s="370"/>
      <c r="AF26" s="371"/>
      <c r="AG26" s="371"/>
      <c r="AH26" s="371"/>
      <c r="AI26" s="371"/>
      <c r="AJ26" s="371"/>
      <c r="AK26" s="371"/>
      <c r="AL26" s="371"/>
      <c r="AM26" s="371"/>
      <c r="AN26" s="371"/>
      <c r="AO26" s="372"/>
      <c r="AP26" s="377"/>
      <c r="AQ26" s="378"/>
      <c r="AR26" s="378"/>
      <c r="AS26" s="378"/>
      <c r="AT26" s="378"/>
      <c r="AU26" s="378"/>
      <c r="AV26" s="378"/>
      <c r="AW26" s="378"/>
      <c r="AX26" s="378"/>
      <c r="AY26" s="378"/>
      <c r="AZ26" s="378"/>
      <c r="BA26" s="373" t="s">
        <v>69</v>
      </c>
      <c r="BB26" s="373"/>
      <c r="BC26" s="373"/>
      <c r="BD26" s="373"/>
      <c r="BE26" s="373"/>
      <c r="BF26" s="373"/>
      <c r="BG26" s="373"/>
      <c r="BH26" s="373"/>
      <c r="BI26" s="373"/>
      <c r="BJ26" s="373"/>
      <c r="BK26" s="374"/>
    </row>
    <row r="27" spans="1:64" ht="24.95" customHeight="1">
      <c r="A27" s="336" t="s">
        <v>71</v>
      </c>
      <c r="B27" s="337"/>
      <c r="C27" s="337"/>
      <c r="D27" s="342" t="s">
        <v>72</v>
      </c>
      <c r="E27" s="342"/>
      <c r="F27" s="342"/>
      <c r="G27" s="342"/>
      <c r="H27" s="342"/>
      <c r="I27" s="342"/>
      <c r="J27" s="342"/>
      <c r="K27" s="342"/>
      <c r="L27" s="342"/>
      <c r="M27" s="342"/>
      <c r="N27" s="342"/>
      <c r="O27" s="342"/>
      <c r="P27" s="342"/>
      <c r="Q27" s="342"/>
      <c r="R27" s="342"/>
      <c r="S27" s="342"/>
      <c r="T27" s="355">
        <v>840</v>
      </c>
      <c r="U27" s="355"/>
      <c r="V27" s="355"/>
      <c r="W27" s="355"/>
      <c r="X27" s="355"/>
      <c r="Y27" s="355"/>
      <c r="Z27" s="355"/>
      <c r="AA27" s="355"/>
      <c r="AB27" s="355"/>
      <c r="AC27" s="355"/>
      <c r="AD27" s="355"/>
      <c r="AE27" s="355">
        <v>1035</v>
      </c>
      <c r="AF27" s="355"/>
      <c r="AG27" s="355"/>
      <c r="AH27" s="355"/>
      <c r="AI27" s="355"/>
      <c r="AJ27" s="355"/>
      <c r="AK27" s="355"/>
      <c r="AL27" s="355"/>
      <c r="AM27" s="355"/>
      <c r="AN27" s="355"/>
      <c r="AO27" s="355"/>
      <c r="AP27" s="435">
        <v>3613</v>
      </c>
      <c r="AQ27" s="436"/>
      <c r="AR27" s="436"/>
      <c r="AS27" s="436"/>
      <c r="AT27" s="436"/>
      <c r="AU27" s="436"/>
      <c r="AV27" s="436"/>
      <c r="AW27" s="436"/>
      <c r="AX27" s="436"/>
      <c r="AY27" s="436"/>
      <c r="AZ27" s="437"/>
      <c r="BA27" s="379"/>
      <c r="BB27" s="379"/>
      <c r="BC27" s="379"/>
      <c r="BD27" s="379"/>
      <c r="BE27" s="379"/>
      <c r="BF27" s="379"/>
      <c r="BG27" s="379"/>
      <c r="BH27" s="379"/>
      <c r="BI27" s="379"/>
      <c r="BJ27" s="379"/>
      <c r="BK27" s="380"/>
    </row>
    <row r="28" spans="1:64" ht="24.95" customHeight="1">
      <c r="A28" s="338"/>
      <c r="B28" s="339"/>
      <c r="C28" s="339"/>
      <c r="D28" s="343" t="s">
        <v>73</v>
      </c>
      <c r="E28" s="343"/>
      <c r="F28" s="343"/>
      <c r="G28" s="343"/>
      <c r="H28" s="343"/>
      <c r="I28" s="343"/>
      <c r="J28" s="343"/>
      <c r="K28" s="343"/>
      <c r="L28" s="343"/>
      <c r="M28" s="343"/>
      <c r="N28" s="343"/>
      <c r="O28" s="343"/>
      <c r="P28" s="343"/>
      <c r="Q28" s="343"/>
      <c r="R28" s="343"/>
      <c r="S28" s="343"/>
      <c r="T28" s="344">
        <v>541</v>
      </c>
      <c r="U28" s="344"/>
      <c r="V28" s="344"/>
      <c r="W28" s="344"/>
      <c r="X28" s="344"/>
      <c r="Y28" s="344"/>
      <c r="Z28" s="344"/>
      <c r="AA28" s="344"/>
      <c r="AB28" s="344"/>
      <c r="AC28" s="344"/>
      <c r="AD28" s="344"/>
      <c r="AE28" s="344">
        <v>725</v>
      </c>
      <c r="AF28" s="344"/>
      <c r="AG28" s="344"/>
      <c r="AH28" s="344"/>
      <c r="AI28" s="344"/>
      <c r="AJ28" s="344"/>
      <c r="AK28" s="344"/>
      <c r="AL28" s="344"/>
      <c r="AM28" s="344"/>
      <c r="AN28" s="344"/>
      <c r="AO28" s="344"/>
      <c r="AP28" s="359">
        <v>2634</v>
      </c>
      <c r="AQ28" s="360"/>
      <c r="AR28" s="360"/>
      <c r="AS28" s="360"/>
      <c r="AT28" s="360"/>
      <c r="AU28" s="360"/>
      <c r="AV28" s="360"/>
      <c r="AW28" s="360"/>
      <c r="AX28" s="360"/>
      <c r="AY28" s="360"/>
      <c r="AZ28" s="361"/>
      <c r="BA28" s="362"/>
      <c r="BB28" s="362"/>
      <c r="BC28" s="362"/>
      <c r="BD28" s="362"/>
      <c r="BE28" s="362"/>
      <c r="BF28" s="362"/>
      <c r="BG28" s="362"/>
      <c r="BH28" s="362"/>
      <c r="BI28" s="362"/>
      <c r="BJ28" s="362"/>
      <c r="BK28" s="363"/>
    </row>
    <row r="29" spans="1:64" ht="24.95" customHeight="1">
      <c r="A29" s="338"/>
      <c r="B29" s="339"/>
      <c r="C29" s="339"/>
      <c r="D29" s="343" t="s">
        <v>74</v>
      </c>
      <c r="E29" s="343"/>
      <c r="F29" s="343"/>
      <c r="G29" s="343"/>
      <c r="H29" s="343"/>
      <c r="I29" s="343"/>
      <c r="J29" s="343"/>
      <c r="K29" s="343"/>
      <c r="L29" s="343"/>
      <c r="M29" s="343"/>
      <c r="N29" s="343"/>
      <c r="O29" s="343"/>
      <c r="P29" s="343"/>
      <c r="Q29" s="343"/>
      <c r="R29" s="343"/>
      <c r="S29" s="343"/>
      <c r="T29" s="344">
        <v>0</v>
      </c>
      <c r="U29" s="344"/>
      <c r="V29" s="344"/>
      <c r="W29" s="344"/>
      <c r="X29" s="344"/>
      <c r="Y29" s="344"/>
      <c r="Z29" s="344"/>
      <c r="AA29" s="344"/>
      <c r="AB29" s="344"/>
      <c r="AC29" s="344"/>
      <c r="AD29" s="344"/>
      <c r="AE29" s="344">
        <v>0</v>
      </c>
      <c r="AF29" s="344"/>
      <c r="AG29" s="344"/>
      <c r="AH29" s="344"/>
      <c r="AI29" s="344"/>
      <c r="AJ29" s="344"/>
      <c r="AK29" s="344"/>
      <c r="AL29" s="344"/>
      <c r="AM29" s="344"/>
      <c r="AN29" s="344"/>
      <c r="AO29" s="344"/>
      <c r="AP29" s="359">
        <v>0</v>
      </c>
      <c r="AQ29" s="360"/>
      <c r="AR29" s="360"/>
      <c r="AS29" s="360"/>
      <c r="AT29" s="360"/>
      <c r="AU29" s="360"/>
      <c r="AV29" s="360"/>
      <c r="AW29" s="360"/>
      <c r="AX29" s="360"/>
      <c r="AY29" s="360"/>
      <c r="AZ29" s="361"/>
      <c r="BA29" s="344">
        <v>0</v>
      </c>
      <c r="BB29" s="344"/>
      <c r="BC29" s="344"/>
      <c r="BD29" s="344"/>
      <c r="BE29" s="344"/>
      <c r="BF29" s="344"/>
      <c r="BG29" s="344"/>
      <c r="BH29" s="344"/>
      <c r="BI29" s="344"/>
      <c r="BJ29" s="344"/>
      <c r="BK29" s="364"/>
    </row>
    <row r="30" spans="1:64" ht="24.95" customHeight="1">
      <c r="A30" s="338"/>
      <c r="B30" s="339"/>
      <c r="C30" s="339"/>
      <c r="D30" s="343" t="s">
        <v>75</v>
      </c>
      <c r="E30" s="343"/>
      <c r="F30" s="343"/>
      <c r="G30" s="343"/>
      <c r="H30" s="343"/>
      <c r="I30" s="343"/>
      <c r="J30" s="343"/>
      <c r="K30" s="343"/>
      <c r="L30" s="343"/>
      <c r="M30" s="343"/>
      <c r="N30" s="343"/>
      <c r="O30" s="343"/>
      <c r="P30" s="343"/>
      <c r="Q30" s="343"/>
      <c r="R30" s="343"/>
      <c r="S30" s="343"/>
      <c r="T30" s="344">
        <v>0</v>
      </c>
      <c r="U30" s="344"/>
      <c r="V30" s="344"/>
      <c r="W30" s="344"/>
      <c r="X30" s="344"/>
      <c r="Y30" s="344"/>
      <c r="Z30" s="344"/>
      <c r="AA30" s="344"/>
      <c r="AB30" s="344"/>
      <c r="AC30" s="344"/>
      <c r="AD30" s="344"/>
      <c r="AE30" s="344">
        <v>0</v>
      </c>
      <c r="AF30" s="344"/>
      <c r="AG30" s="344"/>
      <c r="AH30" s="344"/>
      <c r="AI30" s="344"/>
      <c r="AJ30" s="344"/>
      <c r="AK30" s="344"/>
      <c r="AL30" s="344"/>
      <c r="AM30" s="344"/>
      <c r="AN30" s="344"/>
      <c r="AO30" s="344"/>
      <c r="AP30" s="359">
        <v>0</v>
      </c>
      <c r="AQ30" s="360"/>
      <c r="AR30" s="360"/>
      <c r="AS30" s="360"/>
      <c r="AT30" s="360"/>
      <c r="AU30" s="360"/>
      <c r="AV30" s="360"/>
      <c r="AW30" s="360"/>
      <c r="AX30" s="360"/>
      <c r="AY30" s="360"/>
      <c r="AZ30" s="361"/>
      <c r="BA30" s="344">
        <v>0</v>
      </c>
      <c r="BB30" s="344"/>
      <c r="BC30" s="344"/>
      <c r="BD30" s="344"/>
      <c r="BE30" s="344"/>
      <c r="BF30" s="344"/>
      <c r="BG30" s="344"/>
      <c r="BH30" s="344"/>
      <c r="BI30" s="344"/>
      <c r="BJ30" s="344"/>
      <c r="BK30" s="364"/>
    </row>
    <row r="31" spans="1:64" ht="24.95" customHeight="1">
      <c r="A31" s="338"/>
      <c r="B31" s="339"/>
      <c r="C31" s="339"/>
      <c r="D31" s="343" t="s">
        <v>76</v>
      </c>
      <c r="E31" s="343"/>
      <c r="F31" s="343"/>
      <c r="G31" s="343"/>
      <c r="H31" s="343"/>
      <c r="I31" s="343"/>
      <c r="J31" s="343"/>
      <c r="K31" s="343"/>
      <c r="L31" s="343"/>
      <c r="M31" s="343"/>
      <c r="N31" s="343"/>
      <c r="O31" s="343"/>
      <c r="P31" s="343"/>
      <c r="Q31" s="343"/>
      <c r="R31" s="343"/>
      <c r="S31" s="343"/>
      <c r="T31" s="344">
        <v>15</v>
      </c>
      <c r="U31" s="344"/>
      <c r="V31" s="344"/>
      <c r="W31" s="344"/>
      <c r="X31" s="344"/>
      <c r="Y31" s="344"/>
      <c r="Z31" s="344"/>
      <c r="AA31" s="344"/>
      <c r="AB31" s="344"/>
      <c r="AC31" s="344"/>
      <c r="AD31" s="344"/>
      <c r="AE31" s="344">
        <v>20</v>
      </c>
      <c r="AF31" s="344"/>
      <c r="AG31" s="344"/>
      <c r="AH31" s="344"/>
      <c r="AI31" s="344"/>
      <c r="AJ31" s="344"/>
      <c r="AK31" s="344"/>
      <c r="AL31" s="344"/>
      <c r="AM31" s="344"/>
      <c r="AN31" s="344"/>
      <c r="AO31" s="344"/>
      <c r="AP31" s="359">
        <v>72</v>
      </c>
      <c r="AQ31" s="360"/>
      <c r="AR31" s="360"/>
      <c r="AS31" s="360"/>
      <c r="AT31" s="360"/>
      <c r="AU31" s="360"/>
      <c r="AV31" s="360"/>
      <c r="AW31" s="360"/>
      <c r="AX31" s="360"/>
      <c r="AY31" s="360"/>
      <c r="AZ31" s="361"/>
      <c r="BA31" s="344">
        <v>950</v>
      </c>
      <c r="BB31" s="344"/>
      <c r="BC31" s="344"/>
      <c r="BD31" s="344"/>
      <c r="BE31" s="344"/>
      <c r="BF31" s="344"/>
      <c r="BG31" s="344"/>
      <c r="BH31" s="344"/>
      <c r="BI31" s="344"/>
      <c r="BJ31" s="344"/>
      <c r="BK31" s="364"/>
    </row>
    <row r="32" spans="1:64" ht="24.95" customHeight="1" thickBot="1">
      <c r="A32" s="340"/>
      <c r="B32" s="341"/>
      <c r="C32" s="341"/>
      <c r="D32" s="356" t="s">
        <v>77</v>
      </c>
      <c r="E32" s="357"/>
      <c r="F32" s="357"/>
      <c r="G32" s="357"/>
      <c r="H32" s="357"/>
      <c r="I32" s="357"/>
      <c r="J32" s="357"/>
      <c r="K32" s="357"/>
      <c r="L32" s="357"/>
      <c r="M32" s="357"/>
      <c r="N32" s="357"/>
      <c r="O32" s="357"/>
      <c r="P32" s="357"/>
      <c r="Q32" s="357"/>
      <c r="R32" s="357"/>
      <c r="S32" s="358"/>
      <c r="T32" s="382">
        <v>7</v>
      </c>
      <c r="U32" s="382"/>
      <c r="V32" s="382"/>
      <c r="W32" s="382"/>
      <c r="X32" s="382"/>
      <c r="Y32" s="382"/>
      <c r="Z32" s="382"/>
      <c r="AA32" s="382"/>
      <c r="AB32" s="382"/>
      <c r="AC32" s="382"/>
      <c r="AD32" s="382"/>
      <c r="AE32" s="382">
        <v>7</v>
      </c>
      <c r="AF32" s="382"/>
      <c r="AG32" s="382"/>
      <c r="AH32" s="382"/>
      <c r="AI32" s="382"/>
      <c r="AJ32" s="382"/>
      <c r="AK32" s="382"/>
      <c r="AL32" s="382"/>
      <c r="AM32" s="382"/>
      <c r="AN32" s="382"/>
      <c r="AO32" s="382"/>
      <c r="AP32" s="402">
        <v>29</v>
      </c>
      <c r="AQ32" s="403"/>
      <c r="AR32" s="403"/>
      <c r="AS32" s="403"/>
      <c r="AT32" s="403"/>
      <c r="AU32" s="403"/>
      <c r="AV32" s="403"/>
      <c r="AW32" s="403"/>
      <c r="AX32" s="403"/>
      <c r="AY32" s="403"/>
      <c r="AZ32" s="404"/>
      <c r="BA32" s="382">
        <v>421</v>
      </c>
      <c r="BB32" s="382"/>
      <c r="BC32" s="382"/>
      <c r="BD32" s="382"/>
      <c r="BE32" s="382"/>
      <c r="BF32" s="382"/>
      <c r="BG32" s="382"/>
      <c r="BH32" s="382"/>
      <c r="BI32" s="382"/>
      <c r="BJ32" s="382"/>
      <c r="BK32" s="434"/>
    </row>
    <row r="33" spans="1:63" ht="24.95" customHeight="1" thickTop="1" thickBot="1">
      <c r="A33" s="333" t="s">
        <v>33</v>
      </c>
      <c r="B33" s="334"/>
      <c r="C33" s="334"/>
      <c r="D33" s="334"/>
      <c r="E33" s="334"/>
      <c r="F33" s="334"/>
      <c r="G33" s="334"/>
      <c r="H33" s="334"/>
      <c r="I33" s="334"/>
      <c r="J33" s="334"/>
      <c r="K33" s="334"/>
      <c r="L33" s="334"/>
      <c r="M33" s="334"/>
      <c r="N33" s="334"/>
      <c r="O33" s="334"/>
      <c r="P33" s="334"/>
      <c r="Q33" s="334"/>
      <c r="R33" s="334"/>
      <c r="S33" s="335"/>
      <c r="T33" s="523">
        <f>SUM(T27:AD32)</f>
        <v>1403</v>
      </c>
      <c r="U33" s="523"/>
      <c r="V33" s="523"/>
      <c r="W33" s="523"/>
      <c r="X33" s="523"/>
      <c r="Y33" s="523"/>
      <c r="Z33" s="523"/>
      <c r="AA33" s="523"/>
      <c r="AB33" s="523"/>
      <c r="AC33" s="523"/>
      <c r="AD33" s="523"/>
      <c r="AE33" s="523">
        <f>SUM(AE27:AO32)</f>
        <v>1787</v>
      </c>
      <c r="AF33" s="523"/>
      <c r="AG33" s="523"/>
      <c r="AH33" s="523"/>
      <c r="AI33" s="523"/>
      <c r="AJ33" s="523"/>
      <c r="AK33" s="523"/>
      <c r="AL33" s="523"/>
      <c r="AM33" s="523"/>
      <c r="AN33" s="523"/>
      <c r="AO33" s="523"/>
      <c r="AP33" s="524">
        <f>SUM(AP27:AZ32)</f>
        <v>6348</v>
      </c>
      <c r="AQ33" s="525"/>
      <c r="AR33" s="525"/>
      <c r="AS33" s="525"/>
      <c r="AT33" s="525"/>
      <c r="AU33" s="525"/>
      <c r="AV33" s="525"/>
      <c r="AW33" s="525"/>
      <c r="AX33" s="525"/>
      <c r="AY33" s="525"/>
      <c r="AZ33" s="526"/>
      <c r="BA33" s="523">
        <f>SUM(BA29:BK32)</f>
        <v>1371</v>
      </c>
      <c r="BB33" s="523"/>
      <c r="BC33" s="523"/>
      <c r="BD33" s="523"/>
      <c r="BE33" s="523"/>
      <c r="BF33" s="523"/>
      <c r="BG33" s="523"/>
      <c r="BH33" s="523"/>
      <c r="BI33" s="523"/>
      <c r="BJ33" s="523"/>
      <c r="BK33" s="527"/>
    </row>
  </sheetData>
  <sheetProtection selectLockedCells="1"/>
  <mergeCells count="169">
    <mergeCell ref="A2:AH2"/>
    <mergeCell ref="T33:AD33"/>
    <mergeCell ref="AE33:AO33"/>
    <mergeCell ref="AP33:AZ33"/>
    <mergeCell ref="BA33:BK33"/>
    <mergeCell ref="A24:AH24"/>
    <mergeCell ref="AR22:AU22"/>
    <mergeCell ref="AV22:AY22"/>
    <mergeCell ref="AZ22:BC22"/>
    <mergeCell ref="H22:K22"/>
    <mergeCell ref="AJ20:AM20"/>
    <mergeCell ref="AN20:AQ20"/>
    <mergeCell ref="AR20:AU20"/>
    <mergeCell ref="AV20:AY20"/>
    <mergeCell ref="H20:K20"/>
    <mergeCell ref="AR19:AU19"/>
    <mergeCell ref="AV19:AY19"/>
    <mergeCell ref="T20:W20"/>
    <mergeCell ref="X20:AA20"/>
    <mergeCell ref="AF19:AI19"/>
    <mergeCell ref="AZ19:BC19"/>
    <mergeCell ref="H19:K19"/>
    <mergeCell ref="AZ17:BC18"/>
    <mergeCell ref="BD17:BK18"/>
    <mergeCell ref="AR3:BK4"/>
    <mergeCell ref="A11:K12"/>
    <mergeCell ref="A13:K14"/>
    <mergeCell ref="A5:K6"/>
    <mergeCell ref="A7:K8"/>
    <mergeCell ref="A9:K10"/>
    <mergeCell ref="L11:S12"/>
    <mergeCell ref="L13:S14"/>
    <mergeCell ref="L5:S6"/>
    <mergeCell ref="L7:S8"/>
    <mergeCell ref="BG13:BK13"/>
    <mergeCell ref="AB7:AI8"/>
    <mergeCell ref="AJ7:AQ8"/>
    <mergeCell ref="A3:K4"/>
    <mergeCell ref="L3:S4"/>
    <mergeCell ref="T3:AA4"/>
    <mergeCell ref="AJ4:AQ4"/>
    <mergeCell ref="AB4:AI4"/>
    <mergeCell ref="AB3:AQ3"/>
    <mergeCell ref="BG6:BK6"/>
    <mergeCell ref="AR11:BF11"/>
    <mergeCell ref="AR12:BF12"/>
    <mergeCell ref="BG11:BK11"/>
    <mergeCell ref="BG12:BK12"/>
    <mergeCell ref="A17:G18"/>
    <mergeCell ref="L17:O18"/>
    <mergeCell ref="P17:S18"/>
    <mergeCell ref="H17:K18"/>
    <mergeCell ref="L20:O20"/>
    <mergeCell ref="P20:S20"/>
    <mergeCell ref="P21:S21"/>
    <mergeCell ref="L22:O22"/>
    <mergeCell ref="P22:S22"/>
    <mergeCell ref="H21:K21"/>
    <mergeCell ref="L19:O19"/>
    <mergeCell ref="P19:S19"/>
    <mergeCell ref="A22:G22"/>
    <mergeCell ref="A19:G19"/>
    <mergeCell ref="A20:G20"/>
    <mergeCell ref="A21:G21"/>
    <mergeCell ref="L21:O21"/>
    <mergeCell ref="BD22:BK22"/>
    <mergeCell ref="AV21:AY21"/>
    <mergeCell ref="AN22:AQ22"/>
    <mergeCell ref="AN21:AQ21"/>
    <mergeCell ref="AR21:AU21"/>
    <mergeCell ref="AZ20:BC20"/>
    <mergeCell ref="AR17:AU18"/>
    <mergeCell ref="T19:W19"/>
    <mergeCell ref="X19:AA19"/>
    <mergeCell ref="AN19:AQ19"/>
    <mergeCell ref="AZ21:BC21"/>
    <mergeCell ref="AJ22:AM22"/>
    <mergeCell ref="AF21:AI21"/>
    <mergeCell ref="AB22:AE22"/>
    <mergeCell ref="AF22:AI22"/>
    <mergeCell ref="T22:W22"/>
    <mergeCell ref="X22:AA22"/>
    <mergeCell ref="T17:W18"/>
    <mergeCell ref="X17:AA18"/>
    <mergeCell ref="AB20:AE20"/>
    <mergeCell ref="AF20:AI20"/>
    <mergeCell ref="AJ21:AM21"/>
    <mergeCell ref="AJ5:AQ6"/>
    <mergeCell ref="AR13:BF13"/>
    <mergeCell ref="BG14:BK14"/>
    <mergeCell ref="AR5:BF5"/>
    <mergeCell ref="BG5:BK5"/>
    <mergeCell ref="BG7:BK7"/>
    <mergeCell ref="BG8:BK8"/>
    <mergeCell ref="AR10:BF10"/>
    <mergeCell ref="AR14:BF14"/>
    <mergeCell ref="AR6:BF6"/>
    <mergeCell ref="AP32:AZ32"/>
    <mergeCell ref="AE27:AO27"/>
    <mergeCell ref="AB17:AE18"/>
    <mergeCell ref="AR7:BF7"/>
    <mergeCell ref="AR8:BF8"/>
    <mergeCell ref="AJ9:AQ10"/>
    <mergeCell ref="BD20:BK20"/>
    <mergeCell ref="BD21:BK21"/>
    <mergeCell ref="BG10:BK10"/>
    <mergeCell ref="BD19:BK19"/>
    <mergeCell ref="A16:AH16"/>
    <mergeCell ref="AV17:AY18"/>
    <mergeCell ref="AF17:AI18"/>
    <mergeCell ref="AJ17:AM18"/>
    <mergeCell ref="AN17:AQ18"/>
    <mergeCell ref="AR9:BF9"/>
    <mergeCell ref="BG9:BK9"/>
    <mergeCell ref="AB19:AE19"/>
    <mergeCell ref="AB21:AE21"/>
    <mergeCell ref="BA31:BK31"/>
    <mergeCell ref="BA32:BK32"/>
    <mergeCell ref="AJ19:AM19"/>
    <mergeCell ref="AP27:AZ27"/>
    <mergeCell ref="L9:S10"/>
    <mergeCell ref="AI2:BK2"/>
    <mergeCell ref="A23:BK23"/>
    <mergeCell ref="AE25:AO26"/>
    <mergeCell ref="BA26:BK26"/>
    <mergeCell ref="AP25:AZ26"/>
    <mergeCell ref="BA27:BK27"/>
    <mergeCell ref="BA25:BK25"/>
    <mergeCell ref="AE32:AO32"/>
    <mergeCell ref="T9:AA10"/>
    <mergeCell ref="AB9:AI10"/>
    <mergeCell ref="T5:AA6"/>
    <mergeCell ref="AB5:AI6"/>
    <mergeCell ref="T7:AA8"/>
    <mergeCell ref="T21:W21"/>
    <mergeCell ref="X21:AA21"/>
    <mergeCell ref="T30:AD30"/>
    <mergeCell ref="T31:AD31"/>
    <mergeCell ref="T32:AD32"/>
    <mergeCell ref="T11:AA12"/>
    <mergeCell ref="AB11:AI12"/>
    <mergeCell ref="AJ11:AQ12"/>
    <mergeCell ref="T13:AA14"/>
    <mergeCell ref="AB13:AI14"/>
    <mergeCell ref="AJ13:AQ14"/>
    <mergeCell ref="AP28:AZ28"/>
    <mergeCell ref="AP30:AZ30"/>
    <mergeCell ref="BA28:BK28"/>
    <mergeCell ref="BA29:BK29"/>
    <mergeCell ref="BA30:BK30"/>
    <mergeCell ref="AE30:AO30"/>
    <mergeCell ref="AE31:AO31"/>
    <mergeCell ref="AE28:AO28"/>
    <mergeCell ref="AE29:AO29"/>
    <mergeCell ref="AP29:AZ29"/>
    <mergeCell ref="AP31:AZ31"/>
    <mergeCell ref="A33:S33"/>
    <mergeCell ref="A27:C32"/>
    <mergeCell ref="D27:S27"/>
    <mergeCell ref="D28:S28"/>
    <mergeCell ref="D29:S29"/>
    <mergeCell ref="D30:S30"/>
    <mergeCell ref="D31:S31"/>
    <mergeCell ref="T28:AD28"/>
    <mergeCell ref="T25:AD26"/>
    <mergeCell ref="A25:S26"/>
    <mergeCell ref="T27:AD27"/>
    <mergeCell ref="D32:S32"/>
    <mergeCell ref="T29:AD29"/>
  </mergeCells>
  <phoneticPr fontId="2"/>
  <dataValidations count="1">
    <dataValidation imeMode="off" allowBlank="1" showInputMessage="1" showErrorMessage="1" sqref="AQ33:AZ33 T27:AP33 BA27:BK33 I22:K22 AS22:AU22 M22:O22 AN21:AN22 AO22:AQ22 AJ21:AJ22 AK22:AM22 AF21:AF22 AG22:AI22 AB21:AB22 AC22:AE22 X21:X22 Y22:AA22 T21:T22 U22:W22 P21:P22 Q22:S22 AV21:AV22 AW22:AY22 BA22:BC22 BD19:BK22 AZ21:AZ22 H21:H22 L21:L22 AR19:AR22 AS19:BC20 H19:AQ20 BH5:BK8 BG5:BG14"/>
  </dataValidations>
  <pageMargins left="0.70866141732283472" right="0.23622047244094491" top="0.51181102362204722" bottom="0.59055118110236227" header="0.31496062992125984" footer="0.31496062992125984"/>
  <pageSetup paperSize="9" firstPageNumber="3" orientation="portrait" useFirstPageNumber="1" r:id="rId1"/>
  <headerFooter>
    <oddFooter>&amp;C4-&amp;P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R10"/>
  <sheetViews>
    <sheetView zoomScaleNormal="100" workbookViewId="0">
      <selection activeCell="BA30" sqref="BA30:BK30"/>
    </sheetView>
  </sheetViews>
  <sheetFormatPr defaultRowHeight="13.5"/>
  <cols>
    <col min="1" max="1" width="24.25" customWidth="1"/>
    <col min="2" max="2" width="20" customWidth="1"/>
    <col min="3" max="3" width="28.5" customWidth="1"/>
    <col min="4" max="4" width="21.75" customWidth="1"/>
  </cols>
  <sheetData>
    <row r="1" spans="1:18" s="18" customFormat="1" ht="30" customHeight="1">
      <c r="A1" s="3"/>
      <c r="B1" s="3"/>
      <c r="C1" s="3"/>
      <c r="D1" s="3"/>
    </row>
    <row r="2" spans="1:18" s="18" customFormat="1" ht="35.1" customHeight="1" thickBot="1">
      <c r="A2" s="532" t="s">
        <v>106</v>
      </c>
      <c r="B2" s="532"/>
      <c r="C2" s="74"/>
      <c r="D2" s="74"/>
      <c r="E2" s="21"/>
      <c r="F2" s="21"/>
      <c r="G2" s="21"/>
      <c r="H2" s="21"/>
      <c r="I2" s="21"/>
      <c r="J2" s="21"/>
      <c r="K2" s="21"/>
      <c r="L2" s="21"/>
      <c r="M2" s="21"/>
      <c r="N2" s="21"/>
      <c r="O2" s="21"/>
      <c r="P2" s="21"/>
      <c r="Q2" s="21"/>
      <c r="R2" s="21"/>
    </row>
    <row r="3" spans="1:18" ht="51.95" customHeight="1">
      <c r="A3" s="25" t="s">
        <v>86</v>
      </c>
      <c r="B3" s="23" t="s">
        <v>87</v>
      </c>
      <c r="C3" s="22" t="s">
        <v>88</v>
      </c>
      <c r="D3" s="24" t="s">
        <v>89</v>
      </c>
    </row>
    <row r="4" spans="1:18" ht="80.099999999999994" customHeight="1">
      <c r="A4" s="32" t="s">
        <v>90</v>
      </c>
      <c r="B4" s="33" t="s">
        <v>250</v>
      </c>
      <c r="C4" s="34" t="s">
        <v>91</v>
      </c>
      <c r="D4" s="35" t="s">
        <v>95</v>
      </c>
    </row>
    <row r="5" spans="1:18" ht="110.1" customHeight="1">
      <c r="A5" s="36" t="s">
        <v>93</v>
      </c>
      <c r="B5" s="37" t="s">
        <v>406</v>
      </c>
      <c r="C5" s="34" t="s">
        <v>92</v>
      </c>
      <c r="D5" s="35" t="s">
        <v>96</v>
      </c>
    </row>
    <row r="6" spans="1:18" ht="80.099999999999994" customHeight="1">
      <c r="A6" s="36" t="s">
        <v>102</v>
      </c>
      <c r="B6" s="37" t="s">
        <v>407</v>
      </c>
      <c r="C6" s="34" t="s">
        <v>251</v>
      </c>
      <c r="D6" s="35" t="s">
        <v>97</v>
      </c>
    </row>
    <row r="7" spans="1:18" ht="80.099999999999994" customHeight="1">
      <c r="A7" s="36" t="s">
        <v>103</v>
      </c>
      <c r="B7" s="37" t="s">
        <v>408</v>
      </c>
      <c r="C7" s="34" t="s">
        <v>94</v>
      </c>
      <c r="D7" s="35" t="s">
        <v>98</v>
      </c>
    </row>
    <row r="8" spans="1:18" ht="110.1" customHeight="1">
      <c r="A8" s="36" t="s">
        <v>104</v>
      </c>
      <c r="B8" s="37" t="s">
        <v>409</v>
      </c>
      <c r="C8" s="34" t="s">
        <v>252</v>
      </c>
      <c r="D8" s="35" t="s">
        <v>99</v>
      </c>
    </row>
    <row r="9" spans="1:18" ht="110.1" customHeight="1">
      <c r="A9" s="36" t="s">
        <v>242</v>
      </c>
      <c r="B9" s="37" t="s">
        <v>253</v>
      </c>
      <c r="C9" s="34" t="s">
        <v>243</v>
      </c>
      <c r="D9" s="35" t="s">
        <v>100</v>
      </c>
    </row>
    <row r="10" spans="1:18" ht="80.099999999999994" customHeight="1" thickBot="1">
      <c r="A10" s="38" t="s">
        <v>105</v>
      </c>
      <c r="B10" s="39" t="s">
        <v>377</v>
      </c>
      <c r="C10" s="40" t="s">
        <v>91</v>
      </c>
      <c r="D10" s="41" t="s">
        <v>101</v>
      </c>
    </row>
  </sheetData>
  <sheetProtection selectLockedCells="1"/>
  <mergeCells count="1">
    <mergeCell ref="A2:B2"/>
  </mergeCells>
  <phoneticPr fontId="2"/>
  <dataValidations count="1">
    <dataValidation imeMode="hiragana" allowBlank="1" showInputMessage="1" showErrorMessage="1" sqref="A3:D10"/>
  </dataValidations>
  <pageMargins left="0.70866141732283472" right="0.23622047244094491" top="0.51181102362204722" bottom="0.59055118110236227" header="0.31496062992125984" footer="0.31496062992125984"/>
  <pageSetup paperSize="9" firstPageNumber="4" orientation="portrait" useFirstPageNumber="1" r:id="rId1"/>
  <headerFooter>
    <oddFooter>&amp;C4-&amp;P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CC"/>
  </sheetPr>
  <dimension ref="A1:I1"/>
  <sheetViews>
    <sheetView zoomScaleNormal="100" workbookViewId="0">
      <selection activeCell="D9" sqref="D9"/>
    </sheetView>
  </sheetViews>
  <sheetFormatPr defaultRowHeight="13.5"/>
  <sheetData>
    <row r="1" spans="1:9" ht="39.950000000000003" customHeight="1">
      <c r="A1" s="533" t="s">
        <v>208</v>
      </c>
      <c r="B1" s="533"/>
      <c r="C1" s="533"/>
      <c r="D1" s="533"/>
      <c r="E1" s="533"/>
      <c r="F1" s="533"/>
      <c r="G1" s="533"/>
      <c r="H1" s="533"/>
      <c r="I1" s="533"/>
    </row>
  </sheetData>
  <sheetProtection selectLockedCells="1"/>
  <mergeCells count="1">
    <mergeCell ref="A1:I1"/>
  </mergeCells>
  <phoneticPr fontId="2"/>
  <pageMargins left="0.70866141732283472" right="0.23622047244094491" top="0.51181102362204722" bottom="0.59055118110236227" header="0.31496062992125984" footer="0.31496062992125984"/>
  <pageSetup paperSize="9" firstPageNumber="5" orientation="portrait" useFirstPageNumber="1" r:id="rId1"/>
  <headerFooter>
    <oddFooter>&amp;C4-&amp;P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
  <sheetViews>
    <sheetView zoomScaleNormal="100" workbookViewId="0">
      <selection activeCell="D9" sqref="D9"/>
    </sheetView>
  </sheetViews>
  <sheetFormatPr defaultRowHeight="13.5"/>
  <sheetData>
    <row r="1" spans="1:7" ht="39.950000000000003" customHeight="1">
      <c r="A1" s="533" t="s">
        <v>209</v>
      </c>
      <c r="B1" s="533"/>
      <c r="C1" s="533"/>
      <c r="D1" s="533"/>
      <c r="E1" s="533"/>
      <c r="F1" s="533"/>
      <c r="G1" s="533"/>
    </row>
  </sheetData>
  <sheetProtection selectLockedCells="1"/>
  <mergeCells count="1">
    <mergeCell ref="A1:G1"/>
  </mergeCells>
  <phoneticPr fontId="2"/>
  <pageMargins left="0.70866141732283472" right="0.23622047244094491" top="0.51181102362204722" bottom="0.59055118110236227" header="0.31496062992125984" footer="0.31496062992125984"/>
  <pageSetup paperSize="9" firstPageNumber="6" orientation="portrait" useFirstPageNumber="1" r:id="rId1"/>
  <headerFooter>
    <oddFooter>&amp;C4-&amp;P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10</vt:i4>
      </vt:variant>
    </vt:vector>
  </HeadingPairs>
  <TitlesOfParts>
    <vt:vector size="26" baseType="lpstr">
      <vt:lpstr>平成27年中の主な出来事</vt:lpstr>
      <vt:lpstr>　　</vt:lpstr>
      <vt:lpstr>警備</vt:lpstr>
      <vt:lpstr>署所別水利状況・配管口径別現況4-1</vt:lpstr>
      <vt:lpstr>薬剤備蓄・臨海地区事業所・地水利調査状況・届出状況</vt:lpstr>
      <vt:lpstr>開発行為指導・月別緊急出場・訓練実施状況</vt:lpstr>
      <vt:lpstr>消防相互応援協定</vt:lpstr>
      <vt:lpstr>指令センター システム図4-5</vt:lpstr>
      <vt:lpstr>位置情報通知ｼｽﾃﾑ</vt:lpstr>
      <vt:lpstr>署・所別通信設備</vt:lpstr>
      <vt:lpstr>無線設備一覧表(1)</vt:lpstr>
      <vt:lpstr>無線設備一覧表 (2)</vt:lpstr>
      <vt:lpstr>署活系無線（400MHｚ帯）（１）4-10</vt:lpstr>
      <vt:lpstr>署活系無線（400MHｚ帯） (2)</vt:lpstr>
      <vt:lpstr>１１９受信状況・救急安心センターおおさか着信状況</vt:lpstr>
      <vt:lpstr>Sheet1</vt:lpstr>
      <vt:lpstr>開発行為指導・月別緊急出場・訓練実施状況!Print_Area</vt:lpstr>
      <vt:lpstr>警備!Print_Area</vt:lpstr>
      <vt:lpstr>署・所別通信設備!Print_Area</vt:lpstr>
      <vt:lpstr>'署活系無線（400MHｚ帯） (2)'!Print_Area</vt:lpstr>
      <vt:lpstr>'署活系無線（400MHｚ帯）（１）4-10'!Print_Area</vt:lpstr>
      <vt:lpstr>'署所別水利状況・配管口径別現況4-1'!Print_Area</vt:lpstr>
      <vt:lpstr>消防相互応援協定!Print_Area</vt:lpstr>
      <vt:lpstr>'無線設備一覧表 (2)'!Print_Area</vt:lpstr>
      <vt:lpstr>'無線設備一覧表(1)'!Print_Area</vt:lpstr>
      <vt:lpstr>薬剤備蓄・臨海地区事業所・地水利調査状況・届出状況!Print_Area</vt:lpstr>
    </vt:vector>
  </TitlesOfParts>
  <Company>岸和田市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岸和田市</dc:creator>
  <cp:lastModifiedBy>Administrator</cp:lastModifiedBy>
  <cp:lastPrinted>2022-06-14T06:20:00Z</cp:lastPrinted>
  <dcterms:created xsi:type="dcterms:W3CDTF">2016-04-20T00:57:12Z</dcterms:created>
  <dcterms:modified xsi:type="dcterms:W3CDTF">2022-06-14T06:21:18Z</dcterms:modified>
</cp:coreProperties>
</file>