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4000_庶務事業\30統計資料\年報\R4年度年報（Ｒ5年度作成分）\"/>
    </mc:Choice>
  </mc:AlternateContent>
  <bookViews>
    <workbookView xWindow="180" yWindow="-45" windowWidth="13230" windowHeight="9360" tabRatio="957" firstSheet="2" activeTab="2"/>
  </bookViews>
  <sheets>
    <sheet name="平成27年中の主な出来事" sheetId="12" state="hidden" r:id="rId1"/>
    <sheet name="　　" sheetId="13" state="hidden" r:id="rId2"/>
    <sheet name="警備" sheetId="16" r:id="rId3"/>
    <sheet name="署所別水利状況・配管口径別現況4-1" sheetId="20" r:id="rId4"/>
    <sheet name="薬剤備蓄・臨海地区事業所・地水利調査状況・届出状況" sheetId="21" r:id="rId5"/>
    <sheet name="開発行為指導・月別緊急出場・訓練実施状況" sheetId="3" r:id="rId6"/>
    <sheet name="消防相互応援協定" sheetId="22" r:id="rId7"/>
    <sheet name="指令センター システム図4-5" sheetId="23" r:id="rId8"/>
    <sheet name="位置情報通知ｼｽﾃﾑ" sheetId="24" r:id="rId9"/>
    <sheet name="署・所別通信設備" sheetId="5" r:id="rId10"/>
    <sheet name="無線設備一覧表(1)" sheetId="7" r:id="rId11"/>
    <sheet name="無線設備一覧表 (2)" sheetId="8" r:id="rId12"/>
    <sheet name="署活系無線（400MHｚ帯）（１）4-10" sheetId="10" r:id="rId13"/>
    <sheet name="署活系無線（400MHｚ帯） (2)" sheetId="18" r:id="rId14"/>
    <sheet name="１１９受信状況・救急安心センターおおさか着信状況" sheetId="19" r:id="rId15"/>
    <sheet name="Sheet6" sheetId="25" r:id="rId16"/>
  </sheets>
  <definedNames>
    <definedName name="_xlnm.Print_Area" localSheetId="14">'１１９受信状況・救急安心センターおおさか着信状況'!$A$1:$BV$25</definedName>
    <definedName name="_xlnm.Print_Area" localSheetId="5">開発行為指導・月別緊急出場・訓練実施状況!$A$1:$BK$33</definedName>
    <definedName name="_xlnm.Print_Area" localSheetId="2">警備!$A$1:$G$35</definedName>
    <definedName name="_xlnm.Print_Area" localSheetId="9">署・所別通信設備!$A$1:$T$11</definedName>
    <definedName name="_xlnm.Print_Area" localSheetId="13">'署活系無線（400MHｚ帯） (2)'!$A$1:$H$32</definedName>
    <definedName name="_xlnm.Print_Area" localSheetId="12">'署活系無線（400MHｚ帯）（１）4-10'!$A$1:$H$50</definedName>
    <definedName name="_xlnm.Print_Area" localSheetId="3">'署所別水利状況・配管口径別現況4-1'!$A$1:$L$38</definedName>
    <definedName name="_xlnm.Print_Area" localSheetId="6">消防相互応援協定!$A$1:$D$10</definedName>
    <definedName name="_xlnm.Print_Area" localSheetId="11">'無線設備一覧表 (2)'!$A$1:$M$35</definedName>
    <definedName name="_xlnm.Print_Area" localSheetId="10">'無線設備一覧表(1)'!$A$1:$M$44</definedName>
    <definedName name="_xlnm.Print_Area" localSheetId="4">薬剤備蓄・臨海地区事業所・地水利調査状況・届出状況!$A$1:$AB$22</definedName>
  </definedNames>
  <calcPr calcId="162913" calcMode="manual"/>
</workbook>
</file>

<file path=xl/calcChain.xml><?xml version="1.0" encoding="utf-8"?>
<calcChain xmlns="http://schemas.openxmlformats.org/spreadsheetml/2006/main">
  <c r="AV25" i="19" l="1"/>
  <c r="AS25" i="19"/>
  <c r="AP25" i="19"/>
  <c r="AM25" i="19"/>
  <c r="AJ25" i="19"/>
  <c r="AG25" i="19"/>
  <c r="AD25" i="19"/>
  <c r="AA25" i="19"/>
  <c r="X25" i="19"/>
  <c r="U25" i="19"/>
  <c r="R25" i="19"/>
  <c r="O25" i="19"/>
  <c r="L25" i="19"/>
  <c r="AV24" i="19"/>
  <c r="AV23" i="19"/>
  <c r="AV22" i="19"/>
  <c r="AV21" i="19"/>
  <c r="BQ17" i="19"/>
  <c r="BP17" i="19"/>
  <c r="BN17" i="19"/>
  <c r="BL17" i="19"/>
  <c r="BJ17" i="19"/>
  <c r="BH17" i="19"/>
  <c r="BF17" i="19"/>
  <c r="BD17" i="19"/>
  <c r="BB17" i="19"/>
  <c r="AZ17" i="19"/>
  <c r="AX17" i="19"/>
  <c r="AV17" i="19"/>
  <c r="AT17" i="19"/>
  <c r="AR17" i="19"/>
  <c r="AP17" i="19"/>
  <c r="AN17" i="19"/>
  <c r="AL17" i="19"/>
  <c r="AJ17" i="19"/>
  <c r="AH17" i="19"/>
  <c r="AF17" i="19"/>
  <c r="AD17" i="19"/>
  <c r="AB17" i="19"/>
  <c r="Z17" i="19"/>
  <c r="X17" i="19"/>
  <c r="V17" i="19"/>
  <c r="T17" i="19"/>
  <c r="R17" i="19"/>
  <c r="P17" i="19"/>
  <c r="N17" i="19"/>
  <c r="L17" i="19"/>
  <c r="J17" i="19"/>
  <c r="H17" i="19"/>
  <c r="F17" i="19"/>
  <c r="D17" i="19"/>
  <c r="BQ16" i="19"/>
  <c r="BP16" i="19"/>
  <c r="BN16" i="19"/>
  <c r="BL16" i="19"/>
  <c r="BJ16" i="19"/>
  <c r="BH16" i="19"/>
  <c r="BQ15" i="19"/>
  <c r="BP15" i="19"/>
  <c r="BN15" i="19"/>
  <c r="BL15" i="19"/>
  <c r="BJ15" i="19"/>
  <c r="BH15" i="19"/>
  <c r="BQ14" i="19"/>
  <c r="BP14" i="19"/>
  <c r="BN14" i="19"/>
  <c r="BL14" i="19"/>
  <c r="BJ14" i="19"/>
  <c r="BH14" i="19"/>
  <c r="BQ13" i="19"/>
  <c r="BP13" i="19"/>
  <c r="BN13" i="19"/>
  <c r="BL13" i="19"/>
  <c r="BJ13" i="19"/>
  <c r="BH13" i="19"/>
  <c r="BQ12" i="19"/>
  <c r="BP12" i="19"/>
  <c r="BN12" i="19"/>
  <c r="BL12" i="19"/>
  <c r="BJ12" i="19"/>
  <c r="BH12" i="19"/>
  <c r="BQ11" i="19"/>
  <c r="BP11" i="19"/>
  <c r="BN11" i="19"/>
  <c r="BL11" i="19"/>
  <c r="BJ11" i="19"/>
  <c r="BH11" i="19"/>
  <c r="BQ10" i="19"/>
  <c r="BP10" i="19"/>
  <c r="BN10" i="19"/>
  <c r="BL10" i="19"/>
  <c r="BJ10" i="19"/>
  <c r="BH10" i="19"/>
  <c r="BQ9" i="19"/>
  <c r="BP9" i="19"/>
  <c r="BN9" i="19"/>
  <c r="BL9" i="19"/>
  <c r="BJ9" i="19"/>
  <c r="BH9" i="19"/>
  <c r="BQ8" i="19"/>
  <c r="BP8" i="19"/>
  <c r="BN8" i="19"/>
  <c r="BL8" i="19"/>
  <c r="BJ8" i="19"/>
  <c r="BH8" i="19"/>
  <c r="BQ7" i="19"/>
  <c r="BP7" i="19"/>
  <c r="BN7" i="19"/>
  <c r="BL7" i="19"/>
  <c r="BJ7" i="19"/>
  <c r="BH7" i="19"/>
  <c r="BQ6" i="19"/>
  <c r="BP6" i="19"/>
  <c r="BN6" i="19"/>
  <c r="BL6" i="19"/>
  <c r="BJ6" i="19"/>
  <c r="BH6" i="19"/>
  <c r="BQ5" i="19"/>
  <c r="BP5" i="19"/>
  <c r="BN5" i="19"/>
  <c r="BL5" i="19"/>
  <c r="BJ5" i="19"/>
  <c r="BH5" i="19"/>
  <c r="S3" i="5"/>
  <c r="R3" i="5"/>
  <c r="Q3" i="5"/>
  <c r="P3" i="5"/>
  <c r="O3" i="5"/>
  <c r="N3" i="5"/>
  <c r="M3" i="5"/>
  <c r="L3" i="5"/>
  <c r="K3" i="5"/>
  <c r="J3" i="5"/>
  <c r="I3" i="5"/>
  <c r="H3" i="5"/>
  <c r="G3" i="5"/>
  <c r="F3" i="5"/>
  <c r="E3" i="5"/>
  <c r="D3" i="5"/>
  <c r="C3" i="5"/>
  <c r="B3" i="5"/>
  <c r="BA33" i="3"/>
  <c r="AP33" i="3"/>
  <c r="AE33" i="3"/>
  <c r="T33" i="3"/>
  <c r="BD22" i="3"/>
  <c r="BD21" i="3"/>
  <c r="BD20" i="3"/>
  <c r="BD19" i="3"/>
  <c r="H22" i="21"/>
  <c r="Y15" i="21"/>
  <c r="Y14" i="21"/>
  <c r="L38" i="20"/>
  <c r="L37" i="20"/>
  <c r="L36" i="20"/>
  <c r="L35" i="20"/>
  <c r="L34" i="20"/>
  <c r="K34" i="20"/>
  <c r="H34" i="20"/>
  <c r="G34" i="20"/>
  <c r="F34" i="20"/>
  <c r="L33" i="20"/>
  <c r="L32" i="20"/>
  <c r="L31" i="20"/>
  <c r="L30" i="20"/>
  <c r="L29" i="20"/>
  <c r="L28" i="20"/>
  <c r="L27" i="20"/>
  <c r="L26" i="20"/>
  <c r="L25" i="20"/>
  <c r="L20" i="20"/>
  <c r="L19" i="20"/>
  <c r="L18" i="20"/>
  <c r="L17" i="20"/>
  <c r="L16" i="20"/>
  <c r="L15" i="20"/>
  <c r="L14" i="20"/>
  <c r="L13" i="20"/>
  <c r="L12" i="20"/>
  <c r="L11" i="20"/>
  <c r="L10" i="20"/>
  <c r="L9" i="20"/>
  <c r="L8" i="20"/>
  <c r="L7" i="20"/>
  <c r="L6" i="20"/>
  <c r="L5" i="20"/>
</calcChain>
</file>

<file path=xl/sharedStrings.xml><?xml version="1.0" encoding="utf-8"?>
<sst xmlns="http://schemas.openxmlformats.org/spreadsheetml/2006/main" count="1686" uniqueCount="399">
  <si>
    <t>その他</t>
    <rPh sb="2" eb="3">
      <t>タ</t>
    </rPh>
    <phoneticPr fontId="2"/>
  </si>
  <si>
    <t>山直分署</t>
    <rPh sb="0" eb="4">
      <t>ヤマダイ</t>
    </rPh>
    <phoneticPr fontId="2"/>
  </si>
  <si>
    <t>春木分署</t>
    <rPh sb="0" eb="4">
      <t>ハルキ</t>
    </rPh>
    <phoneticPr fontId="2"/>
  </si>
  <si>
    <t>岸城分署</t>
    <rPh sb="0" eb="4">
      <t>ｋｓｋ</t>
    </rPh>
    <phoneticPr fontId="2"/>
  </si>
  <si>
    <t>合計</t>
    <rPh sb="0" eb="2">
      <t>ゴウケイ</t>
    </rPh>
    <phoneticPr fontId="2"/>
  </si>
  <si>
    <t>開発行為に関する消防指導状況</t>
    <rPh sb="0" eb="2">
      <t>カイハツ</t>
    </rPh>
    <rPh sb="2" eb="4">
      <t>コウイ</t>
    </rPh>
    <rPh sb="5" eb="6">
      <t>カン</t>
    </rPh>
    <rPh sb="8" eb="10">
      <t>ショウボウ</t>
    </rPh>
    <rPh sb="10" eb="12">
      <t>シドウ</t>
    </rPh>
    <rPh sb="12" eb="14">
      <t>ジョウキョウ</t>
    </rPh>
    <phoneticPr fontId="2"/>
  </si>
  <si>
    <t>火災</t>
    <rPh sb="0" eb="2">
      <t>カサイ</t>
    </rPh>
    <phoneticPr fontId="2"/>
  </si>
  <si>
    <t>救急</t>
    <rPh sb="0" eb="2">
      <t>キュウキュウ</t>
    </rPh>
    <phoneticPr fontId="2"/>
  </si>
  <si>
    <t>救助</t>
    <rPh sb="0" eb="2">
      <t>キュウジョ</t>
    </rPh>
    <phoneticPr fontId="2"/>
  </si>
  <si>
    <t>　　　 　月 別
 区 分</t>
    <rPh sb="5" eb="6">
      <t>ツキ</t>
    </rPh>
    <rPh sb="7" eb="8">
      <t>ベツ</t>
    </rPh>
    <rPh sb="10" eb="11">
      <t>ク</t>
    </rPh>
    <rPh sb="12" eb="13">
      <t>フン</t>
    </rPh>
    <phoneticPr fontId="2"/>
  </si>
  <si>
    <t>月別緊急出場状況</t>
    <rPh sb="0" eb="2">
      <t>ツキベツ</t>
    </rPh>
    <rPh sb="2" eb="4">
      <t>キンキュウ</t>
    </rPh>
    <rPh sb="4" eb="6">
      <t>シュツジョウ</t>
    </rPh>
    <rPh sb="6" eb="8">
      <t>ジョウキョウ</t>
    </rPh>
    <phoneticPr fontId="2"/>
  </si>
  <si>
    <t>消防訓練実施状況</t>
    <rPh sb="0" eb="2">
      <t>ショウボウ</t>
    </rPh>
    <rPh sb="2" eb="4">
      <t>クンレン</t>
    </rPh>
    <rPh sb="4" eb="6">
      <t>ジッシ</t>
    </rPh>
    <rPh sb="6" eb="8">
      <t>ジョウキョウ</t>
    </rPh>
    <phoneticPr fontId="2"/>
  </si>
  <si>
    <t>消防活動用空地</t>
    <rPh sb="0" eb="2">
      <t>ショウボウ</t>
    </rPh>
    <rPh sb="2" eb="5">
      <t>カツドウヨウ</t>
    </rPh>
    <rPh sb="5" eb="7">
      <t>クウチ</t>
    </rPh>
    <phoneticPr fontId="2"/>
  </si>
  <si>
    <t>事前協議
受付件数</t>
    <rPh sb="0" eb="2">
      <t>ジゼン</t>
    </rPh>
    <rPh sb="2" eb="4">
      <t>キョウギ</t>
    </rPh>
    <rPh sb="5" eb="7">
      <t>ウケツケ</t>
    </rPh>
    <rPh sb="7" eb="9">
      <t>ケンスウ</t>
    </rPh>
    <phoneticPr fontId="2"/>
  </si>
  <si>
    <t>開発面積
　　　　　（㎡）</t>
    <rPh sb="0" eb="2">
      <t>カイハツ</t>
    </rPh>
    <rPh sb="2" eb="4">
      <t>メンセキ</t>
    </rPh>
    <phoneticPr fontId="2"/>
  </si>
  <si>
    <t>消防水利設置指導状況</t>
    <rPh sb="0" eb="2">
      <t>ショウボウ</t>
    </rPh>
    <rPh sb="2" eb="4">
      <t>スイリ</t>
    </rPh>
    <rPh sb="4" eb="6">
      <t>セッチ</t>
    </rPh>
    <rPh sb="6" eb="8">
      <t>シドウ</t>
    </rPh>
    <rPh sb="8" eb="10">
      <t>ジョウキョウ</t>
    </rPh>
    <phoneticPr fontId="2"/>
  </si>
  <si>
    <t>防火水槽</t>
    <rPh sb="0" eb="2">
      <t>ボウカ</t>
    </rPh>
    <rPh sb="2" eb="4">
      <t>スイソウ</t>
    </rPh>
    <phoneticPr fontId="2"/>
  </si>
  <si>
    <t>消 火 栓</t>
    <rPh sb="0" eb="1">
      <t>ショウ</t>
    </rPh>
    <rPh sb="2" eb="3">
      <t>ヒ</t>
    </rPh>
    <rPh sb="4" eb="5">
      <t>セン</t>
    </rPh>
    <phoneticPr fontId="2"/>
  </si>
  <si>
    <t>その他の指導</t>
    <rPh sb="2" eb="3">
      <t>タ</t>
    </rPh>
    <rPh sb="4" eb="6">
      <t>シドウ</t>
    </rPh>
    <phoneticPr fontId="2"/>
  </si>
  <si>
    <t>　　　　　　　　区 分
 年 別</t>
    <rPh sb="8" eb="9">
      <t>ク</t>
    </rPh>
    <rPh sb="10" eb="11">
      <t>フン</t>
    </rPh>
    <rPh sb="13" eb="14">
      <t>ネン</t>
    </rPh>
    <rPh sb="15" eb="16">
      <t>ベツ</t>
    </rPh>
    <phoneticPr fontId="2"/>
  </si>
  <si>
    <t>　　　　　　　　　　　　　　　　区　分
 種　別</t>
    <rPh sb="16" eb="17">
      <t>ク</t>
    </rPh>
    <rPh sb="18" eb="19">
      <t>フン</t>
    </rPh>
    <rPh sb="21" eb="22">
      <t>タネ</t>
    </rPh>
    <rPh sb="23" eb="24">
      <t>ベツ</t>
    </rPh>
    <phoneticPr fontId="2"/>
  </si>
  <si>
    <t>参加分隊数</t>
    <rPh sb="0" eb="2">
      <t>サンカ</t>
    </rPh>
    <rPh sb="2" eb="4">
      <t>ブンタイ</t>
    </rPh>
    <rPh sb="4" eb="5">
      <t>スウ</t>
    </rPh>
    <phoneticPr fontId="2"/>
  </si>
  <si>
    <t>参加人員</t>
    <rPh sb="0" eb="2">
      <t>サンカ</t>
    </rPh>
    <rPh sb="2" eb="4">
      <t>ジンイン</t>
    </rPh>
    <phoneticPr fontId="2"/>
  </si>
  <si>
    <t>市　　　民</t>
    <rPh sb="0" eb="1">
      <t>シ</t>
    </rPh>
    <rPh sb="4" eb="5">
      <t>タミ</t>
    </rPh>
    <phoneticPr fontId="2"/>
  </si>
  <si>
    <t>回　　　　数</t>
    <rPh sb="0" eb="1">
      <t>カイ</t>
    </rPh>
    <rPh sb="5" eb="6">
      <t>スウ</t>
    </rPh>
    <phoneticPr fontId="2"/>
  </si>
  <si>
    <t>警　　　　備</t>
    <rPh sb="0" eb="1">
      <t>ケイ</t>
    </rPh>
    <rPh sb="5" eb="6">
      <t>ビ</t>
    </rPh>
    <phoneticPr fontId="2"/>
  </si>
  <si>
    <t>基本・図上訓練</t>
    <rPh sb="0" eb="2">
      <t>キホン</t>
    </rPh>
    <rPh sb="3" eb="5">
      <t>ズジョウ</t>
    </rPh>
    <rPh sb="5" eb="7">
      <t>クンレン</t>
    </rPh>
    <phoneticPr fontId="2"/>
  </si>
  <si>
    <t>応用訓練</t>
    <rPh sb="0" eb="2">
      <t>オウヨウ</t>
    </rPh>
    <rPh sb="2" eb="4">
      <t>クンレン</t>
    </rPh>
    <phoneticPr fontId="2"/>
  </si>
  <si>
    <t>合同訓練</t>
    <rPh sb="0" eb="2">
      <t>ゴウドウ</t>
    </rPh>
    <rPh sb="2" eb="4">
      <t>クンレン</t>
    </rPh>
    <phoneticPr fontId="2"/>
  </si>
  <si>
    <t>総合訓練</t>
    <rPh sb="0" eb="2">
      <t>ソウゴウ</t>
    </rPh>
    <rPh sb="2" eb="4">
      <t>クンレン</t>
    </rPh>
    <phoneticPr fontId="2"/>
  </si>
  <si>
    <t>自衛消防訓練指導</t>
    <rPh sb="0" eb="2">
      <t>ジエイ</t>
    </rPh>
    <rPh sb="2" eb="4">
      <t>ショウボウ</t>
    </rPh>
    <rPh sb="4" eb="6">
      <t>クンレン</t>
    </rPh>
    <rPh sb="6" eb="8">
      <t>シドウ</t>
    </rPh>
    <phoneticPr fontId="2"/>
  </si>
  <si>
    <t>市民等の消防訓練指導</t>
    <rPh sb="0" eb="3">
      <t>シミントウ</t>
    </rPh>
    <rPh sb="4" eb="6">
      <t>ショウボウ</t>
    </rPh>
    <rPh sb="6" eb="8">
      <t>クンレン</t>
    </rPh>
    <rPh sb="8" eb="10">
      <t>シドウ</t>
    </rPh>
    <phoneticPr fontId="2"/>
  </si>
  <si>
    <t>本部・本署</t>
    <rPh sb="0" eb="2">
      <t>ホンブ</t>
    </rPh>
    <rPh sb="3" eb="5">
      <t>ホンショ</t>
    </rPh>
    <phoneticPr fontId="2"/>
  </si>
  <si>
    <t>東葛城出張所</t>
    <rPh sb="0" eb="6">
      <t>トウカツ</t>
    </rPh>
    <phoneticPr fontId="2"/>
  </si>
  <si>
    <t>八木出張所</t>
    <rPh sb="0" eb="5">
      <t>ヤギ</t>
    </rPh>
    <phoneticPr fontId="2"/>
  </si>
  <si>
    <t>大沢分団</t>
    <rPh sb="0" eb="2">
      <t>オオサワ</t>
    </rPh>
    <rPh sb="2" eb="4">
      <t>ブンダン</t>
    </rPh>
    <phoneticPr fontId="2"/>
  </si>
  <si>
    <t>葛城上分団</t>
    <rPh sb="0" eb="2">
      <t>カツラギ</t>
    </rPh>
    <rPh sb="2" eb="3">
      <t>ウエ</t>
    </rPh>
    <rPh sb="3" eb="5">
      <t>ブンダン</t>
    </rPh>
    <phoneticPr fontId="2"/>
  </si>
  <si>
    <t>非常用補助電話機</t>
    <rPh sb="0" eb="2">
      <t>ヒジョウ</t>
    </rPh>
    <rPh sb="2" eb="3">
      <t>ヨウ</t>
    </rPh>
    <rPh sb="3" eb="5">
      <t>ホジョ</t>
    </rPh>
    <rPh sb="5" eb="7">
      <t>デンワ</t>
    </rPh>
    <rPh sb="7" eb="8">
      <t>キ</t>
    </rPh>
    <phoneticPr fontId="2"/>
  </si>
  <si>
    <t>府防災無線電話</t>
    <rPh sb="0" eb="1">
      <t>フ</t>
    </rPh>
    <rPh sb="1" eb="3">
      <t>ボウサイ</t>
    </rPh>
    <rPh sb="3" eb="5">
      <t>ムセン</t>
    </rPh>
    <rPh sb="5" eb="7">
      <t>デンワ</t>
    </rPh>
    <phoneticPr fontId="2"/>
  </si>
  <si>
    <t>府防災ファックス送受信機</t>
    <rPh sb="0" eb="1">
      <t>フ</t>
    </rPh>
    <rPh sb="1" eb="3">
      <t>ボウサイ</t>
    </rPh>
    <rPh sb="8" eb="11">
      <t>ソウジュシン</t>
    </rPh>
    <rPh sb="11" eb="12">
      <t>キ</t>
    </rPh>
    <phoneticPr fontId="2"/>
  </si>
  <si>
    <t>市地域防災無線</t>
    <rPh sb="0" eb="1">
      <t>シ</t>
    </rPh>
    <rPh sb="1" eb="3">
      <t>チイキ</t>
    </rPh>
    <rPh sb="3" eb="5">
      <t>ボウサイ</t>
    </rPh>
    <rPh sb="5" eb="7">
      <t>ムセン</t>
    </rPh>
    <phoneticPr fontId="2"/>
  </si>
  <si>
    <t>地域防災相互無線</t>
    <rPh sb="0" eb="2">
      <t>チイキ</t>
    </rPh>
    <rPh sb="2" eb="4">
      <t>ボウサイ</t>
    </rPh>
    <rPh sb="4" eb="6">
      <t>ソウゴ</t>
    </rPh>
    <rPh sb="6" eb="8">
      <t>ムセン</t>
    </rPh>
    <phoneticPr fontId="2"/>
  </si>
  <si>
    <t>内線（外線兼用）電話</t>
    <rPh sb="0" eb="2">
      <t>ナイセン</t>
    </rPh>
    <rPh sb="3" eb="5">
      <t>ガイセン</t>
    </rPh>
    <rPh sb="5" eb="7">
      <t>ケンヨウ</t>
    </rPh>
    <rPh sb="8" eb="10">
      <t>デンワ</t>
    </rPh>
    <phoneticPr fontId="2"/>
  </si>
  <si>
    <t>外線電話（指令台を除く）</t>
    <rPh sb="0" eb="2">
      <t>ガイセン</t>
    </rPh>
    <rPh sb="2" eb="4">
      <t>デンワ</t>
    </rPh>
    <rPh sb="5" eb="7">
      <t>シレイ</t>
    </rPh>
    <rPh sb="7" eb="8">
      <t>ダイ</t>
    </rPh>
    <rPh sb="9" eb="10">
      <t>ノゾ</t>
    </rPh>
    <phoneticPr fontId="2"/>
  </si>
  <si>
    <t>消防無線受令機（260MHZ）</t>
    <rPh sb="0" eb="2">
      <t>ショウボウ</t>
    </rPh>
    <rPh sb="2" eb="4">
      <t>ムセン</t>
    </rPh>
    <rPh sb="4" eb="7">
      <t>ジュレイキ</t>
    </rPh>
    <phoneticPr fontId="2"/>
  </si>
  <si>
    <t>一般事務用ファックス送受信機</t>
    <rPh sb="0" eb="2">
      <t>イッパン</t>
    </rPh>
    <rPh sb="2" eb="5">
      <t>ジムヨウ</t>
    </rPh>
    <rPh sb="10" eb="13">
      <t>ソウジュシン</t>
    </rPh>
    <rPh sb="13" eb="14">
      <t>キ</t>
    </rPh>
    <phoneticPr fontId="2"/>
  </si>
  <si>
    <t>テレホンサービス（音声合成装置・災害状況等自動案内装置）</t>
    <rPh sb="9" eb="11">
      <t>オンセイ</t>
    </rPh>
    <rPh sb="11" eb="13">
      <t>ゴウセイ</t>
    </rPh>
    <rPh sb="13" eb="15">
      <t>ソウチ</t>
    </rPh>
    <rPh sb="16" eb="18">
      <t>サイガイ</t>
    </rPh>
    <rPh sb="18" eb="20">
      <t>ジョウキョウ</t>
    </rPh>
    <rPh sb="20" eb="21">
      <t>トウ</t>
    </rPh>
    <rPh sb="21" eb="23">
      <t>ジドウ</t>
    </rPh>
    <rPh sb="23" eb="25">
      <t>アンナイ</t>
    </rPh>
    <rPh sb="25" eb="27">
      <t>ソウチ</t>
    </rPh>
    <phoneticPr fontId="2"/>
  </si>
  <si>
    <t>携帯電話</t>
    <rPh sb="0" eb="2">
      <t>ケイタイ</t>
    </rPh>
    <rPh sb="2" eb="4">
      <t>デンワ</t>
    </rPh>
    <phoneticPr fontId="2"/>
  </si>
  <si>
    <t>消防無線（150・260MHZ）　車載型無線装置</t>
    <rPh sb="0" eb="2">
      <t>ショウボウ</t>
    </rPh>
    <rPh sb="2" eb="4">
      <t>ムセン</t>
    </rPh>
    <rPh sb="17" eb="19">
      <t>シャサイ</t>
    </rPh>
    <rPh sb="19" eb="20">
      <t>ガタ</t>
    </rPh>
    <rPh sb="20" eb="22">
      <t>ムセン</t>
    </rPh>
    <rPh sb="22" eb="24">
      <t>ソウチ</t>
    </rPh>
    <phoneticPr fontId="2"/>
  </si>
  <si>
    <t>消防無線（150・260MHZ）　可搬型無線装置</t>
    <rPh sb="0" eb="2">
      <t>ショウボウ</t>
    </rPh>
    <rPh sb="2" eb="4">
      <t>ムセン</t>
    </rPh>
    <rPh sb="17" eb="19">
      <t>カハン</t>
    </rPh>
    <rPh sb="19" eb="20">
      <t>ガタ</t>
    </rPh>
    <rPh sb="20" eb="22">
      <t>ムセン</t>
    </rPh>
    <rPh sb="22" eb="24">
      <t>ソウチ</t>
    </rPh>
    <phoneticPr fontId="2"/>
  </si>
  <si>
    <t>消防無線（260MHZ）　　　　　携帯型無線装置</t>
    <rPh sb="0" eb="2">
      <t>ショウボウ</t>
    </rPh>
    <rPh sb="2" eb="4">
      <t>ムセン</t>
    </rPh>
    <rPh sb="20" eb="22">
      <t>ムセン</t>
    </rPh>
    <rPh sb="22" eb="24">
      <t>ソウチ</t>
    </rPh>
    <phoneticPr fontId="2"/>
  </si>
  <si>
    <t>署活系無線（400MHZ）　　　　携帯型無線装置</t>
    <rPh sb="0" eb="1">
      <t>ショ</t>
    </rPh>
    <rPh sb="1" eb="2">
      <t>カツ</t>
    </rPh>
    <rPh sb="2" eb="3">
      <t>ケイ</t>
    </rPh>
    <rPh sb="3" eb="5">
      <t>ムセン</t>
    </rPh>
    <rPh sb="17" eb="20">
      <t>ケイタイガタ</t>
    </rPh>
    <rPh sb="20" eb="22">
      <t>ムセン</t>
    </rPh>
    <rPh sb="22" eb="24">
      <t>ソウチ</t>
    </rPh>
    <phoneticPr fontId="2"/>
  </si>
  <si>
    <t>消防無線（260MHZ）　　　　　卓上型無線装置</t>
    <rPh sb="0" eb="2">
      <t>ショウボウ</t>
    </rPh>
    <rPh sb="2" eb="4">
      <t>ムセン</t>
    </rPh>
    <rPh sb="17" eb="19">
      <t>タクジョウ</t>
    </rPh>
    <rPh sb="19" eb="20">
      <t>ガタ</t>
    </rPh>
    <rPh sb="20" eb="22">
      <t>ムセン</t>
    </rPh>
    <rPh sb="22" eb="24">
      <t>ソウチ</t>
    </rPh>
    <phoneticPr fontId="2"/>
  </si>
  <si>
    <t>消防無線（260MHZ）　　　　　基地局無線装置</t>
    <rPh sb="0" eb="2">
      <t>ショウボウ</t>
    </rPh>
    <rPh sb="2" eb="4">
      <t>ムセン</t>
    </rPh>
    <rPh sb="17" eb="19">
      <t>キチ</t>
    </rPh>
    <rPh sb="19" eb="20">
      <t>キョク</t>
    </rPh>
    <rPh sb="20" eb="22">
      <t>ムセン</t>
    </rPh>
    <rPh sb="22" eb="24">
      <t>ソウチ</t>
    </rPh>
    <phoneticPr fontId="2"/>
  </si>
  <si>
    <t>署・所別通信設備</t>
    <rPh sb="0" eb="1">
      <t>ショ</t>
    </rPh>
    <rPh sb="2" eb="3">
      <t>ショ</t>
    </rPh>
    <rPh sb="3" eb="4">
      <t>ベツ</t>
    </rPh>
    <rPh sb="4" eb="6">
      <t>ツウシン</t>
    </rPh>
    <rPh sb="6" eb="8">
      <t>セツビ</t>
    </rPh>
    <phoneticPr fontId="2"/>
  </si>
  <si>
    <t>火災通報</t>
    <rPh sb="0" eb="2">
      <t>カサイ</t>
    </rPh>
    <rPh sb="2" eb="4">
      <t>ツウホウ</t>
    </rPh>
    <phoneticPr fontId="2"/>
  </si>
  <si>
    <t>固定</t>
    <rPh sb="0" eb="2">
      <t>コテイ</t>
    </rPh>
    <phoneticPr fontId="2"/>
  </si>
  <si>
    <t>携帯</t>
    <rPh sb="0" eb="2">
      <t>ケイタイ</t>
    </rPh>
    <phoneticPr fontId="2"/>
  </si>
  <si>
    <t>救急救助</t>
    <rPh sb="0" eb="2">
      <t>キュウキュウ</t>
    </rPh>
    <rPh sb="2" eb="4">
      <t>キュウジョ</t>
    </rPh>
    <phoneticPr fontId="2"/>
  </si>
  <si>
    <t>その他災害</t>
    <rPh sb="2" eb="3">
      <t>タ</t>
    </rPh>
    <rPh sb="3" eb="5">
      <t>サイガイ</t>
    </rPh>
    <phoneticPr fontId="2"/>
  </si>
  <si>
    <t>医療機関照会</t>
    <rPh sb="0" eb="2">
      <t>イリョウ</t>
    </rPh>
    <rPh sb="2" eb="4">
      <t>キカン</t>
    </rPh>
    <rPh sb="4" eb="6">
      <t>ショウカイ</t>
    </rPh>
    <phoneticPr fontId="2"/>
  </si>
  <si>
    <t>その他
通報訓練</t>
    <rPh sb="2" eb="3">
      <t>タ</t>
    </rPh>
    <rPh sb="4" eb="6">
      <t>ツウホウ</t>
    </rPh>
    <rPh sb="6" eb="8">
      <t>クンレン</t>
    </rPh>
    <phoneticPr fontId="2"/>
  </si>
  <si>
    <t>転送送信</t>
    <rPh sb="0" eb="2">
      <t>テンソウ</t>
    </rPh>
    <rPh sb="2" eb="4">
      <t>ソウシン</t>
    </rPh>
    <phoneticPr fontId="2"/>
  </si>
  <si>
    <t>1月</t>
    <rPh sb="1" eb="2">
      <t>ツキ</t>
    </rPh>
    <phoneticPr fontId="2"/>
  </si>
  <si>
    <t>2月</t>
    <rPh sb="1" eb="2">
      <t>ツキ</t>
    </rPh>
    <phoneticPr fontId="2"/>
  </si>
  <si>
    <t>3月</t>
  </si>
  <si>
    <t>4月</t>
  </si>
  <si>
    <t>5月</t>
  </si>
  <si>
    <t>6月</t>
  </si>
  <si>
    <t>7月</t>
  </si>
  <si>
    <t>8月</t>
  </si>
  <si>
    <t>9月</t>
  </si>
  <si>
    <t>10月</t>
  </si>
  <si>
    <t>11月</t>
  </si>
  <si>
    <t>12月</t>
  </si>
  <si>
    <t>合　　計</t>
    <rPh sb="0" eb="1">
      <t>ゴウ</t>
    </rPh>
    <rPh sb="3" eb="4">
      <t>ケイ</t>
    </rPh>
    <phoneticPr fontId="2"/>
  </si>
  <si>
    <t>救急安心センターおおさか　着信状況</t>
    <rPh sb="0" eb="2">
      <t>キュウキュウ</t>
    </rPh>
    <rPh sb="2" eb="4">
      <t>アンシン</t>
    </rPh>
    <rPh sb="13" eb="15">
      <t>チャクシン</t>
    </rPh>
    <rPh sb="15" eb="17">
      <t>ジョウキョウ</t>
    </rPh>
    <phoneticPr fontId="2"/>
  </si>
  <si>
    <t>合 計</t>
    <rPh sb="0" eb="1">
      <t>ゴウ</t>
    </rPh>
    <rPh sb="2" eb="3">
      <t>ケイ</t>
    </rPh>
    <phoneticPr fontId="2"/>
  </si>
  <si>
    <t>病院案内</t>
    <rPh sb="0" eb="2">
      <t>ビョウイン</t>
    </rPh>
    <rPh sb="2" eb="4">
      <t>アンナイ</t>
    </rPh>
    <phoneticPr fontId="2"/>
  </si>
  <si>
    <t>医療相談</t>
    <rPh sb="0" eb="2">
      <t>イリョウ</t>
    </rPh>
    <rPh sb="2" eb="4">
      <t>ソウダン</t>
    </rPh>
    <phoneticPr fontId="2"/>
  </si>
  <si>
    <t>デジタル波（260MHｚ帯）</t>
    <phoneticPr fontId="2"/>
  </si>
  <si>
    <t>空中線電力</t>
    <rPh sb="0" eb="2">
      <t>クウチュウ</t>
    </rPh>
    <rPh sb="2" eb="3">
      <t>セン</t>
    </rPh>
    <rPh sb="3" eb="5">
      <t>デンリョク</t>
    </rPh>
    <phoneticPr fontId="2"/>
  </si>
  <si>
    <t>防災相互波</t>
    <rPh sb="0" eb="2">
      <t>ボウサイ</t>
    </rPh>
    <rPh sb="2" eb="4">
      <t>ソウゴ</t>
    </rPh>
    <rPh sb="4" eb="5">
      <t>ハ</t>
    </rPh>
    <phoneticPr fontId="2"/>
  </si>
  <si>
    <t>活動波１</t>
    <rPh sb="0" eb="2">
      <t>カツドウ</t>
    </rPh>
    <rPh sb="2" eb="3">
      <t>ハ</t>
    </rPh>
    <phoneticPr fontId="2"/>
  </si>
  <si>
    <t>活動波２</t>
    <rPh sb="0" eb="2">
      <t>カツドウ</t>
    </rPh>
    <rPh sb="2" eb="3">
      <t>ハ</t>
    </rPh>
    <phoneticPr fontId="2"/>
  </si>
  <si>
    <t>主運用波</t>
    <rPh sb="0" eb="1">
      <t>シュ</t>
    </rPh>
    <rPh sb="1" eb="3">
      <t>ウンヨウ</t>
    </rPh>
    <rPh sb="3" eb="4">
      <t>ハ</t>
    </rPh>
    <phoneticPr fontId="2"/>
  </si>
  <si>
    <t>統制波１</t>
    <rPh sb="0" eb="2">
      <t>トウセイ</t>
    </rPh>
    <rPh sb="2" eb="3">
      <t>ハ</t>
    </rPh>
    <phoneticPr fontId="2"/>
  </si>
  <si>
    <t>統制波２</t>
    <rPh sb="0" eb="2">
      <t>トウセイ</t>
    </rPh>
    <rPh sb="2" eb="3">
      <t>ハ</t>
    </rPh>
    <phoneticPr fontId="2"/>
  </si>
  <si>
    <t>統制波３</t>
    <rPh sb="0" eb="2">
      <t>トウセイ</t>
    </rPh>
    <rPh sb="2" eb="3">
      <t>ハ</t>
    </rPh>
    <phoneticPr fontId="2"/>
  </si>
  <si>
    <t>種別</t>
    <rPh sb="0" eb="2">
      <t>シュベツ</t>
    </rPh>
    <phoneticPr fontId="2"/>
  </si>
  <si>
    <t>識別信号</t>
    <rPh sb="0" eb="2">
      <t>シキベツ</t>
    </rPh>
    <rPh sb="2" eb="4">
      <t>シンゴウ</t>
    </rPh>
    <phoneticPr fontId="2"/>
  </si>
  <si>
    <t>基地局</t>
    <rPh sb="0" eb="3">
      <t>キチキョク</t>
    </rPh>
    <phoneticPr fontId="2"/>
  </si>
  <si>
    <t>同上</t>
    <rPh sb="0" eb="2">
      <t>ドウジョウ</t>
    </rPh>
    <phoneticPr fontId="2"/>
  </si>
  <si>
    <t>陸上移動局（卓上型）</t>
    <rPh sb="0" eb="2">
      <t>リクジョウ</t>
    </rPh>
    <rPh sb="2" eb="4">
      <t>イドウ</t>
    </rPh>
    <rPh sb="4" eb="5">
      <t>キョク</t>
    </rPh>
    <rPh sb="6" eb="8">
      <t>タクジョウ</t>
    </rPh>
    <rPh sb="8" eb="9">
      <t>ガタ</t>
    </rPh>
    <phoneticPr fontId="2"/>
  </si>
  <si>
    <t>陸上移動局（車載型）</t>
    <rPh sb="0" eb="2">
      <t>リクジョウ</t>
    </rPh>
    <rPh sb="2" eb="4">
      <t>イドウ</t>
    </rPh>
    <rPh sb="4" eb="5">
      <t>キョク</t>
    </rPh>
    <rPh sb="6" eb="8">
      <t>シャサイ</t>
    </rPh>
    <rPh sb="8" eb="9">
      <t>ガタ</t>
    </rPh>
    <phoneticPr fontId="2"/>
  </si>
  <si>
    <t>きししょうほんぶ</t>
    <phoneticPr fontId="2"/>
  </si>
  <si>
    <t>きししょうきしき</t>
    <phoneticPr fontId="2"/>
  </si>
  <si>
    <t>きししょうはるき</t>
    <phoneticPr fontId="2"/>
  </si>
  <si>
    <t>きししょうやぎ</t>
    <phoneticPr fontId="2"/>
  </si>
  <si>
    <t>きししょうとうかつ</t>
    <phoneticPr fontId="2"/>
  </si>
  <si>
    <t>きししょうはしご２</t>
    <phoneticPr fontId="2"/>
  </si>
  <si>
    <t>消防無線設備一覧表</t>
    <rPh sb="0" eb="2">
      <t>ショウボウ</t>
    </rPh>
    <rPh sb="2" eb="4">
      <t>ムセン</t>
    </rPh>
    <rPh sb="4" eb="6">
      <t>セツビ</t>
    </rPh>
    <rPh sb="6" eb="8">
      <t>イチラン</t>
    </rPh>
    <rPh sb="8" eb="9">
      <t>ヒョウ</t>
    </rPh>
    <phoneticPr fontId="2"/>
  </si>
  <si>
    <t>陸上移動局（携帯型）</t>
    <rPh sb="0" eb="2">
      <t>リクジョウ</t>
    </rPh>
    <rPh sb="2" eb="4">
      <t>イドウ</t>
    </rPh>
    <rPh sb="4" eb="5">
      <t>キョク</t>
    </rPh>
    <rPh sb="6" eb="9">
      <t>ケイタイガタ</t>
    </rPh>
    <phoneticPr fontId="2"/>
  </si>
  <si>
    <t>きししょうやまだい</t>
    <phoneticPr fontId="2"/>
  </si>
  <si>
    <t>識別番号</t>
    <rPh sb="0" eb="2">
      <t>シキベツ</t>
    </rPh>
    <rPh sb="2" eb="4">
      <t>バンゴウ</t>
    </rPh>
    <phoneticPr fontId="2"/>
  </si>
  <si>
    <t>　○：送受信可能</t>
    <phoneticPr fontId="2"/>
  </si>
  <si>
    <t>ＩＰ</t>
    <phoneticPr fontId="2"/>
  </si>
  <si>
    <t>【参考】</t>
    <rPh sb="1" eb="3">
      <t>サンコウ</t>
    </rPh>
    <phoneticPr fontId="2"/>
  </si>
  <si>
    <r>
      <t>平成</t>
    </r>
    <r>
      <rPr>
        <b/>
        <sz val="16"/>
        <color indexed="8"/>
        <rFont val="Arial"/>
        <family val="2"/>
      </rPr>
      <t>25</t>
    </r>
    <r>
      <rPr>
        <b/>
        <sz val="16"/>
        <color indexed="8"/>
        <rFont val="ＭＳ ゴシック"/>
        <family val="3"/>
        <charset val="128"/>
      </rPr>
      <t>年中の主な出来事</t>
    </r>
  </si>
  <si>
    <t>消防出初め式（千亀利公園周辺）</t>
    <phoneticPr fontId="2"/>
  </si>
  <si>
    <t>下池田町　ガレージ火災　負傷者1名　焼損面積80㎡　損害額1,764千円</t>
    <phoneticPr fontId="2"/>
  </si>
  <si>
    <t>山直中町　障害者支援施設建物火災　焼損面積358㎡　損害額17,423千円</t>
    <phoneticPr fontId="2"/>
  </si>
  <si>
    <t>春の火災予防運動キャンペーンを開催（港緑町  浪切ホール祭りの広場及びその周辺）　第66代横綱　若乃花　花田虎上さんに一日消防長を委嘱</t>
    <phoneticPr fontId="2"/>
  </si>
  <si>
    <t>岸和田市消防職員立入検査証等に関する規則を一部改正する</t>
    <phoneticPr fontId="2"/>
  </si>
  <si>
    <t>岸和田市火災調査規程を一部改正する</t>
    <phoneticPr fontId="2"/>
  </si>
  <si>
    <t>下野町　長屋住宅火災　負傷者2名　焼損面積6㎡　損害額182千円</t>
    <phoneticPr fontId="2"/>
  </si>
  <si>
    <t>岸和田市消防本部電子署名実施規程を一部改正する</t>
    <phoneticPr fontId="2"/>
  </si>
  <si>
    <t>本町　共同住宅火災　負傷者1名　焼損面積43㎡　損害額2,626千円</t>
    <phoneticPr fontId="2"/>
  </si>
  <si>
    <t>平成25年度(第37回)岸和田市総合防災訓練が実施される</t>
    <phoneticPr fontId="2"/>
  </si>
  <si>
    <t>岸和田市消防本部及び消防署事務決裁規程を一部改正する</t>
    <phoneticPr fontId="2"/>
  </si>
  <si>
    <t>稲葉町　住宅火災　死者1名　焼損面積40㎡　損害額450千円</t>
    <phoneticPr fontId="2"/>
  </si>
  <si>
    <t>尾生町　納屋火災　焼損面積130㎡　損害額3,334千円</t>
    <phoneticPr fontId="2"/>
  </si>
  <si>
    <t>上野町東　共同住宅火災　死者1名</t>
    <phoneticPr fontId="2"/>
  </si>
  <si>
    <t>救助工作車I型ポンプ付消防自動車を購入　　山直分署に配置</t>
    <phoneticPr fontId="2"/>
  </si>
  <si>
    <t>高規格救急車を購入　　本署に配置</t>
    <phoneticPr fontId="2"/>
  </si>
  <si>
    <t>平成25年度岸和田市防災福祉コミュニティシンポジウムを開催（荒木町　岸和田市立文化会館　自主防災会参加）</t>
    <phoneticPr fontId="2"/>
  </si>
  <si>
    <t>　↓↓ 警備課入力欄 ↓↓</t>
    <rPh sb="4" eb="6">
      <t>ケイビ</t>
    </rPh>
    <rPh sb="6" eb="7">
      <t>カ</t>
    </rPh>
    <rPh sb="7" eb="9">
      <t>ニュウリョク</t>
    </rPh>
    <rPh sb="9" eb="10">
      <t>ラン</t>
    </rPh>
    <phoneticPr fontId="2"/>
  </si>
  <si>
    <t>平成27年度（39回）岸和田市総合防災訓練が実施される</t>
    <rPh sb="0" eb="2">
      <t>ヘイセイ</t>
    </rPh>
    <rPh sb="4" eb="6">
      <t>ネンド</t>
    </rPh>
    <rPh sb="9" eb="10">
      <t>カイ</t>
    </rPh>
    <rPh sb="11" eb="14">
      <t>キシワダ</t>
    </rPh>
    <rPh sb="14" eb="15">
      <t>シ</t>
    </rPh>
    <rPh sb="15" eb="17">
      <t>ソウゴウ</t>
    </rPh>
    <rPh sb="17" eb="19">
      <t>ボウサイ</t>
    </rPh>
    <rPh sb="19" eb="21">
      <t>クンレン</t>
    </rPh>
    <rPh sb="22" eb="24">
      <t>ジッシ</t>
    </rPh>
    <phoneticPr fontId="2"/>
  </si>
  <si>
    <t>記載例です。平成27年中の出来事をピックアップして、下の表に書き込んで下さい。</t>
    <rPh sb="0" eb="2">
      <t>キサイ</t>
    </rPh>
    <rPh sb="2" eb="3">
      <t>レイ</t>
    </rPh>
    <rPh sb="6" eb="8">
      <t>ヘイセイ</t>
    </rPh>
    <rPh sb="10" eb="11">
      <t>ネン</t>
    </rPh>
    <rPh sb="11" eb="12">
      <t>ナカ</t>
    </rPh>
    <rPh sb="13" eb="16">
      <t>デキゴト</t>
    </rPh>
    <rPh sb="26" eb="27">
      <t>シタ</t>
    </rPh>
    <rPh sb="28" eb="29">
      <t>ヒョウ</t>
    </rPh>
    <rPh sb="30" eb="31">
      <t>カ</t>
    </rPh>
    <rPh sb="32" eb="33">
      <t>コ</t>
    </rPh>
    <rPh sb="35" eb="36">
      <t>クダ</t>
    </rPh>
    <phoneticPr fontId="2"/>
  </si>
  <si>
    <t>第2回岸和田市警防技術指導会が開催される</t>
    <rPh sb="0" eb="1">
      <t>ダイ</t>
    </rPh>
    <rPh sb="2" eb="3">
      <t>カイ</t>
    </rPh>
    <rPh sb="3" eb="7">
      <t>キシワダシ</t>
    </rPh>
    <rPh sb="7" eb="9">
      <t>ケイボウ</t>
    </rPh>
    <rPh sb="9" eb="11">
      <t>ギジュツ</t>
    </rPh>
    <rPh sb="11" eb="13">
      <t>シドウ</t>
    </rPh>
    <rPh sb="13" eb="14">
      <t>カイ</t>
    </rPh>
    <rPh sb="15" eb="17">
      <t>カイサイ</t>
    </rPh>
    <phoneticPr fontId="2"/>
  </si>
  <si>
    <t>第3回大阪府下警防技術指導会に出場　第2位（優秀賞）の成績を収める</t>
    <rPh sb="0" eb="1">
      <t>ダイ</t>
    </rPh>
    <rPh sb="2" eb="3">
      <t>カイ</t>
    </rPh>
    <rPh sb="3" eb="5">
      <t>オオサカ</t>
    </rPh>
    <rPh sb="5" eb="7">
      <t>フカ</t>
    </rPh>
    <rPh sb="7" eb="9">
      <t>ケイボウ</t>
    </rPh>
    <rPh sb="9" eb="11">
      <t>ギジュツ</t>
    </rPh>
    <rPh sb="11" eb="13">
      <t>シドウ</t>
    </rPh>
    <rPh sb="13" eb="14">
      <t>カイ</t>
    </rPh>
    <rPh sb="15" eb="17">
      <t>シュツジョウ</t>
    </rPh>
    <rPh sb="18" eb="19">
      <t>ダイ</t>
    </rPh>
    <rPh sb="20" eb="21">
      <t>イ</t>
    </rPh>
    <rPh sb="22" eb="25">
      <t>ユウシュウショウ</t>
    </rPh>
    <rPh sb="27" eb="29">
      <t>セイセキ</t>
    </rPh>
    <rPh sb="30" eb="31">
      <t>オサ</t>
    </rPh>
    <phoneticPr fontId="2"/>
  </si>
  <si>
    <t>警察専用電話</t>
    <rPh sb="0" eb="2">
      <t>ケイサツ</t>
    </rPh>
    <rPh sb="2" eb="4">
      <t>センヨウ</t>
    </rPh>
    <rPh sb="4" eb="6">
      <t>デンワ</t>
    </rPh>
    <phoneticPr fontId="2"/>
  </si>
  <si>
    <t>空中線
電力</t>
    <rPh sb="0" eb="2">
      <t>クウチュウ</t>
    </rPh>
    <rPh sb="2" eb="3">
      <t>セン</t>
    </rPh>
    <rPh sb="4" eb="6">
      <t>デンリョク</t>
    </rPh>
    <phoneticPr fontId="2"/>
  </si>
  <si>
    <t>警備</t>
    <rPh sb="0" eb="2">
      <t>ケイビ</t>
    </rPh>
    <phoneticPr fontId="11"/>
  </si>
  <si>
    <t>陸上移動局（可搬型）</t>
    <rPh sb="0" eb="2">
      <t>リクジョウ</t>
    </rPh>
    <rPh sb="2" eb="4">
      <t>イドウ</t>
    </rPh>
    <rPh sb="4" eb="5">
      <t>キョク</t>
    </rPh>
    <rPh sb="6" eb="9">
      <t>カハンガタ</t>
    </rPh>
    <phoneticPr fontId="2"/>
  </si>
  <si>
    <t>　（１）消防救急無線（150MHｚ帯及び260MHｚ帯・69局）</t>
    <rPh sb="4" eb="6">
      <t>ショウボウ</t>
    </rPh>
    <rPh sb="6" eb="8">
      <t>キュウキュウ</t>
    </rPh>
    <rPh sb="8" eb="10">
      <t>ムセン</t>
    </rPh>
    <rPh sb="17" eb="18">
      <t>オビ</t>
    </rPh>
    <rPh sb="18" eb="19">
      <t>オヨ</t>
    </rPh>
    <rPh sb="26" eb="27">
      <t>オビ</t>
    </rPh>
    <rPh sb="30" eb="31">
      <t>キョク</t>
    </rPh>
    <phoneticPr fontId="2"/>
  </si>
  <si>
    <r>
      <rPr>
        <sz val="9"/>
        <color indexed="8"/>
        <rFont val="ＭＳ Ｐゴシック"/>
        <family val="3"/>
        <charset val="128"/>
      </rPr>
      <t>466.3875</t>
    </r>
    <r>
      <rPr>
        <sz val="11"/>
        <color theme="1"/>
        <rFont val="ＭＳ Ｐゴシック"/>
        <family val="3"/>
        <charset val="128"/>
        <scheme val="minor"/>
      </rPr>
      <t xml:space="preserve">
MHz</t>
    </r>
    <phoneticPr fontId="2"/>
  </si>
  <si>
    <r>
      <rPr>
        <sz val="9"/>
        <color indexed="8"/>
        <rFont val="ＭＳ Ｐゴシック"/>
        <family val="3"/>
        <charset val="128"/>
      </rPr>
      <t>466.45</t>
    </r>
    <r>
      <rPr>
        <sz val="11"/>
        <color theme="1"/>
        <rFont val="ＭＳ Ｐゴシック"/>
        <family val="3"/>
        <charset val="128"/>
        <scheme val="minor"/>
      </rPr>
      <t xml:space="preserve">
MHz</t>
    </r>
    <phoneticPr fontId="2"/>
  </si>
  <si>
    <r>
      <rPr>
        <sz val="9"/>
        <color indexed="8"/>
        <rFont val="ＭＳ Ｐゴシック"/>
        <family val="3"/>
        <charset val="128"/>
      </rPr>
      <t>466.4875</t>
    </r>
    <r>
      <rPr>
        <sz val="11"/>
        <color theme="1"/>
        <rFont val="ＭＳ Ｐゴシック"/>
        <family val="3"/>
        <charset val="128"/>
        <scheme val="minor"/>
      </rPr>
      <t xml:space="preserve">
MHz</t>
    </r>
    <phoneticPr fontId="2"/>
  </si>
  <si>
    <r>
      <rPr>
        <sz val="9"/>
        <color indexed="8"/>
        <rFont val="ＭＳ Ｐゴシック"/>
        <family val="3"/>
        <charset val="128"/>
      </rPr>
      <t>466.525</t>
    </r>
    <r>
      <rPr>
        <sz val="11"/>
        <color theme="1"/>
        <rFont val="ＭＳ Ｐゴシック"/>
        <family val="3"/>
        <charset val="128"/>
        <scheme val="minor"/>
      </rPr>
      <t xml:space="preserve">
MHz</t>
    </r>
    <phoneticPr fontId="2"/>
  </si>
  <si>
    <t>　　　　　       　種　別
 署所別</t>
    <rPh sb="13" eb="14">
      <t>タネ</t>
    </rPh>
    <rPh sb="15" eb="16">
      <t>ベツ</t>
    </rPh>
    <rPh sb="38" eb="39">
      <t>ショ</t>
    </rPh>
    <rPh sb="39" eb="40">
      <t>ショ</t>
    </rPh>
    <rPh sb="40" eb="41">
      <t>ベツ</t>
    </rPh>
    <phoneticPr fontId="2"/>
  </si>
  <si>
    <t>うち救急車が必要
 と判断した着信数</t>
    <rPh sb="2" eb="5">
      <t>キュウキュウシャ</t>
    </rPh>
    <rPh sb="6" eb="8">
      <t>ヒツヨウ</t>
    </rPh>
    <rPh sb="11" eb="13">
      <t>ハンダン</t>
    </rPh>
    <rPh sb="15" eb="17">
      <t>チャクシン</t>
    </rPh>
    <rPh sb="17" eb="18">
      <t>スウ</t>
    </rPh>
    <phoneticPr fontId="2"/>
  </si>
  <si>
    <t>間違い
誤報
いたずら</t>
    <rPh sb="0" eb="1">
      <t>マ</t>
    </rPh>
    <rPh sb="1" eb="2">
      <t>チガイ</t>
    </rPh>
    <rPh sb="4" eb="5">
      <t>アヤマ</t>
    </rPh>
    <rPh sb="5" eb="6">
      <t>ホウ</t>
    </rPh>
    <phoneticPr fontId="2"/>
  </si>
  <si>
    <t>　○：送受信可能、 －：機能無し</t>
    <rPh sb="3" eb="6">
      <t>ソウジュシン</t>
    </rPh>
    <rPh sb="6" eb="8">
      <t>カノウ</t>
    </rPh>
    <rPh sb="12" eb="14">
      <t>キノウ</t>
    </rPh>
    <rPh sb="14" eb="15">
      <t>ナ</t>
    </rPh>
    <phoneticPr fontId="2"/>
  </si>
  <si>
    <t xml:space="preserve">    消防活動用空地</t>
    <rPh sb="4" eb="6">
      <t>ショウボウ</t>
    </rPh>
    <rPh sb="6" eb="9">
      <t>カツドウヨウ</t>
    </rPh>
    <rPh sb="9" eb="11">
      <t>クウチ</t>
    </rPh>
    <phoneticPr fontId="2"/>
  </si>
  <si>
    <t xml:space="preserve">    その他</t>
    <rPh sb="6" eb="7">
      <t>タ</t>
    </rPh>
    <phoneticPr fontId="2"/>
  </si>
  <si>
    <t>－</t>
  </si>
  <si>
    <t>○</t>
  </si>
  <si>
    <t>平  成 30 年</t>
    <rPh sb="0" eb="1">
      <t>ヘイ</t>
    </rPh>
    <rPh sb="3" eb="4">
      <t>ナリ</t>
    </rPh>
    <rPh sb="8" eb="9">
      <t>ネン</t>
    </rPh>
    <phoneticPr fontId="2"/>
  </si>
  <si>
    <t>指令台（指揮台を含む）</t>
    <rPh sb="0" eb="2">
      <t>シレイ</t>
    </rPh>
    <rPh sb="2" eb="3">
      <t>ダイ</t>
    </rPh>
    <rPh sb="4" eb="6">
      <t>シキ</t>
    </rPh>
    <rPh sb="6" eb="7">
      <t>ダイ</t>
    </rPh>
    <rPh sb="8" eb="9">
      <t>フク</t>
    </rPh>
    <phoneticPr fontId="2"/>
  </si>
  <si>
    <t>アナログ波
（150MHｚ帯）</t>
    <rPh sb="4" eb="5">
      <t>ハ</t>
    </rPh>
    <rPh sb="13" eb="14">
      <t>オビ</t>
    </rPh>
    <phoneticPr fontId="2"/>
  </si>
  <si>
    <t>忠岡活動波１</t>
    <rPh sb="0" eb="2">
      <t>タダオカ</t>
    </rPh>
    <rPh sb="2" eb="4">
      <t>カツドウ</t>
    </rPh>
    <rPh sb="4" eb="5">
      <t>ハ</t>
    </rPh>
    <phoneticPr fontId="2"/>
  </si>
  <si>
    <t>忠岡活動波２</t>
    <rPh sb="0" eb="2">
      <t>タダオカ</t>
    </rPh>
    <rPh sb="2" eb="4">
      <t>カツドウ</t>
    </rPh>
    <rPh sb="4" eb="5">
      <t>ハ</t>
    </rPh>
    <phoneticPr fontId="2"/>
  </si>
  <si>
    <t>きししょうきしきぶんしょ</t>
    <phoneticPr fontId="2"/>
  </si>
  <si>
    <t>きししょうはるきぶんしょ</t>
    <phoneticPr fontId="2"/>
  </si>
  <si>
    <t>きししょうやぎしゅっちょうしょ</t>
    <phoneticPr fontId="2"/>
  </si>
  <si>
    <t>きししょうやまだいぶんしょ</t>
    <phoneticPr fontId="2"/>
  </si>
  <si>
    <t>きししょうとうかつしゅっちょうしょ</t>
    <phoneticPr fontId="2"/>
  </si>
  <si>
    <t>きししょうしれい10</t>
    <phoneticPr fontId="2"/>
  </si>
  <si>
    <t>きししょうしれい20</t>
    <phoneticPr fontId="2"/>
  </si>
  <si>
    <t>きししょうかはん10</t>
    <phoneticPr fontId="2"/>
  </si>
  <si>
    <t>きししょうかはん20</t>
    <phoneticPr fontId="2"/>
  </si>
  <si>
    <t>きししょうけいび</t>
    <phoneticPr fontId="2"/>
  </si>
  <si>
    <t>きししょうパトロール</t>
    <phoneticPr fontId="2"/>
  </si>
  <si>
    <t>きししょうこうほう</t>
    <phoneticPr fontId="2"/>
  </si>
  <si>
    <t>きししょうしき</t>
    <phoneticPr fontId="2"/>
  </si>
  <si>
    <t>きししょうしえん</t>
    <phoneticPr fontId="2"/>
  </si>
  <si>
    <t>きししょうきゅうじょ</t>
    <phoneticPr fontId="2"/>
  </si>
  <si>
    <t>きししょうはしご</t>
    <phoneticPr fontId="2"/>
  </si>
  <si>
    <t>きししょうかがく</t>
    <phoneticPr fontId="2"/>
  </si>
  <si>
    <t>きししょうしきざいはんそう</t>
    <phoneticPr fontId="2"/>
  </si>
  <si>
    <t>きししょうしょかつ</t>
    <phoneticPr fontId="2"/>
  </si>
  <si>
    <t>きししょうぽんぷ</t>
    <phoneticPr fontId="2"/>
  </si>
  <si>
    <t>きししょうほんしょ</t>
    <phoneticPr fontId="2"/>
  </si>
  <si>
    <t>きししょうぽんぷ２</t>
    <phoneticPr fontId="2"/>
  </si>
  <si>
    <t>きししょうかつらぎぶんだん</t>
    <phoneticPr fontId="2"/>
  </si>
  <si>
    <t>きししょうおおさわぶんだん</t>
    <phoneticPr fontId="2"/>
  </si>
  <si>
    <t>きししょう10</t>
  </si>
  <si>
    <t>きししょう20</t>
  </si>
  <si>
    <t>きししょう30</t>
  </si>
  <si>
    <t>きししょうしょ10</t>
  </si>
  <si>
    <t>きししょうきゅうさん10</t>
  </si>
  <si>
    <t>きししょうしき10</t>
  </si>
  <si>
    <t>きししょうしき20</t>
  </si>
  <si>
    <t>きししょうしき30</t>
  </si>
  <si>
    <t>きししょうちょうさ10</t>
  </si>
  <si>
    <t>きししょうほんしょ10</t>
  </si>
  <si>
    <t>きししょうほんしょ20</t>
  </si>
  <si>
    <t>きししょうきしき10</t>
  </si>
  <si>
    <t>きししょうきしき20</t>
  </si>
  <si>
    <t>きししょうはるき10</t>
  </si>
  <si>
    <t>きししょうはるき20</t>
  </si>
  <si>
    <t>きししょうやぎ10</t>
  </si>
  <si>
    <t>きししょうやまだい10</t>
  </si>
  <si>
    <t>きししょうやまだい20</t>
  </si>
  <si>
    <t>きししょうとうかつ10</t>
  </si>
  <si>
    <t>きししょうきゅうじょ10</t>
  </si>
  <si>
    <t>きししょうほんきゅう10</t>
  </si>
  <si>
    <t>きししょうきしきゅう10</t>
  </si>
  <si>
    <t>きししょうはるきゅう10</t>
  </si>
  <si>
    <t>きししょうやまきゅう10</t>
  </si>
  <si>
    <t>きししょうきゅういち10</t>
  </si>
  <si>
    <t>きししょうきゅうに10</t>
  </si>
  <si>
    <t>きししょうかつらぎぶんだん10</t>
  </si>
  <si>
    <t>きししょうおおさわぶんだん10</t>
  </si>
  <si>
    <t>　（２）署活系無線（400MHｚ帯・74局）</t>
    <rPh sb="4" eb="5">
      <t>ショ</t>
    </rPh>
    <rPh sb="5" eb="6">
      <t>カツ</t>
    </rPh>
    <rPh sb="6" eb="7">
      <t>ケイ</t>
    </rPh>
    <rPh sb="7" eb="9">
      <t>ムセン</t>
    </rPh>
    <rPh sb="16" eb="17">
      <t>オビ</t>
    </rPh>
    <rPh sb="20" eb="21">
      <t>キョク</t>
    </rPh>
    <phoneticPr fontId="2"/>
  </si>
  <si>
    <r>
      <rPr>
        <sz val="9"/>
        <color indexed="8"/>
        <rFont val="ＭＳ Ｐゴシック"/>
        <family val="3"/>
        <charset val="128"/>
      </rPr>
      <t>466.775</t>
    </r>
    <r>
      <rPr>
        <sz val="11"/>
        <color indexed="8"/>
        <rFont val="ＭＳ Ｐゴシック"/>
        <family val="3"/>
        <charset val="128"/>
      </rPr>
      <t xml:space="preserve">
MHz</t>
    </r>
    <phoneticPr fontId="2"/>
  </si>
  <si>
    <t>きししょうけいび1</t>
  </si>
  <si>
    <t>きししょうけいび2</t>
  </si>
  <si>
    <t>きししょうおおさわぶんだん1</t>
  </si>
  <si>
    <t>きししょうかつらぎぶんだん1</t>
  </si>
  <si>
    <t>きししょうかつらぎぶんだん2</t>
  </si>
  <si>
    <t>きししょうけいび3</t>
  </si>
  <si>
    <t>きししょうけいび4</t>
  </si>
  <si>
    <t>きししょうかつどう1</t>
  </si>
  <si>
    <t>きししょうかつどう2</t>
  </si>
  <si>
    <t>きししょうかつどう3</t>
  </si>
  <si>
    <t>きししょうかつどう4</t>
  </si>
  <si>
    <t>きししょうきゅうさん1</t>
  </si>
  <si>
    <t>きししょうきゅうに1</t>
  </si>
  <si>
    <t>きししょうきゅうに2</t>
  </si>
  <si>
    <t>きししょうきゅうに3</t>
  </si>
  <si>
    <t>きししょうきゅういち1</t>
  </si>
  <si>
    <t>きししょうきゅういち2</t>
  </si>
  <si>
    <t>きししょうきゅういち3</t>
  </si>
  <si>
    <t>きししょうきゅうじょ1</t>
  </si>
  <si>
    <t>きししょうほんきゅう1</t>
  </si>
  <si>
    <t>きししょうきしき1</t>
  </si>
  <si>
    <t>きししょうほんしょ1</t>
  </si>
  <si>
    <t>きししょうきしき2</t>
  </si>
  <si>
    <t>きししょうやまだい1</t>
  </si>
  <si>
    <t>きししょうやまだい2</t>
  </si>
  <si>
    <t>きししょうはるき1</t>
  </si>
  <si>
    <t>きししょうはるき2</t>
  </si>
  <si>
    <t>きししょうほんしょ2</t>
  </si>
  <si>
    <t>きししょうやぎ1</t>
  </si>
  <si>
    <t>きししょうやぎ2</t>
  </si>
  <si>
    <t>きししょうとうかつ1</t>
  </si>
  <si>
    <t>きししょうとうかつ2</t>
  </si>
  <si>
    <t>きししょうきゅうじょ2</t>
  </si>
  <si>
    <t>きししょうきゅうじょ3</t>
  </si>
  <si>
    <t>きししょうきゅうじょ4</t>
  </si>
  <si>
    <t>きししょうきゅうさん2</t>
  </si>
  <si>
    <t>きししょうはるきゅう1</t>
  </si>
  <si>
    <t>きししょうほんしょ3</t>
  </si>
  <si>
    <t>きししょうやぎ3</t>
  </si>
  <si>
    <t>きししょうやぎ4</t>
  </si>
  <si>
    <t>きししょうとうかつ3</t>
  </si>
  <si>
    <t>きししょうとうかつ4</t>
  </si>
  <si>
    <t>きししょうきゅうじょ5</t>
  </si>
  <si>
    <t>きししょうおおさわぶんだん2</t>
  </si>
  <si>
    <t>きししょうはるきゅう2</t>
  </si>
  <si>
    <t>きししょうきしきゅう1</t>
  </si>
  <si>
    <t>きししょうきしきゅう2</t>
  </si>
  <si>
    <t>きししょうやまきゅう1</t>
  </si>
  <si>
    <t>きししょうやまきゅう2</t>
  </si>
  <si>
    <t>きししょうしえん4</t>
  </si>
  <si>
    <t>きししょうしえん5</t>
  </si>
  <si>
    <t>きししょうちょうさ1</t>
  </si>
  <si>
    <t>きししょうちょうさ2</t>
  </si>
  <si>
    <t>きししょうほんきゅう2</t>
  </si>
  <si>
    <t>きししょうはるきゅう3</t>
  </si>
  <si>
    <t>きししょうきしきゅう3</t>
  </si>
  <si>
    <t>きししょうやまきゅう3</t>
  </si>
  <si>
    <t>きししょうほんきゅう3</t>
  </si>
  <si>
    <t>令  和 ２ 年</t>
    <rPh sb="0" eb="1">
      <t>レイ</t>
    </rPh>
    <rPh sb="3" eb="4">
      <t>ワ</t>
    </rPh>
    <rPh sb="7" eb="8">
      <t>ネン</t>
    </rPh>
    <phoneticPr fontId="2"/>
  </si>
  <si>
    <t>令  和 ３ 年</t>
    <rPh sb="0" eb="1">
      <t>レイ</t>
    </rPh>
    <rPh sb="3" eb="4">
      <t>ワ</t>
    </rPh>
    <rPh sb="7" eb="8">
      <t>ネン</t>
    </rPh>
    <phoneticPr fontId="2"/>
  </si>
  <si>
    <t>きししょう90</t>
    <phoneticPr fontId="2"/>
  </si>
  <si>
    <t>きししょう93</t>
    <phoneticPr fontId="2"/>
  </si>
  <si>
    <t>きししょう91</t>
    <phoneticPr fontId="2"/>
  </si>
  <si>
    <t>きししょう92</t>
    <phoneticPr fontId="2"/>
  </si>
  <si>
    <t>きししょうきし９</t>
    <phoneticPr fontId="2"/>
  </si>
  <si>
    <t>きししょうはる９</t>
    <phoneticPr fontId="2"/>
  </si>
  <si>
    <t>きししょうやま９</t>
    <phoneticPr fontId="2"/>
  </si>
  <si>
    <t>きししょうきゅうさん3</t>
    <phoneticPr fontId="26"/>
  </si>
  <si>
    <t>きししょうきしき3</t>
    <phoneticPr fontId="26"/>
  </si>
  <si>
    <t>きししょうきしき4</t>
  </si>
  <si>
    <t>きししょうやまだい3</t>
    <phoneticPr fontId="26"/>
  </si>
  <si>
    <t>きししょうやまだい4</t>
  </si>
  <si>
    <t>きししょうはるき3</t>
    <phoneticPr fontId="26"/>
  </si>
  <si>
    <t>きししょうはるき4</t>
  </si>
  <si>
    <t>きししょうほんしょ4</t>
    <phoneticPr fontId="26"/>
  </si>
  <si>
    <t>きししょうしき1</t>
    <phoneticPr fontId="26"/>
  </si>
  <si>
    <t>きししょうしき2</t>
  </si>
  <si>
    <t>きししょうしき3</t>
  </si>
  <si>
    <t>きししょうしき4</t>
  </si>
  <si>
    <t>きししょうしき5</t>
  </si>
  <si>
    <t>火災専用電話（119）受信状況　　　（岸和田市忠岡町消防指令センター）</t>
    <rPh sb="0" eb="2">
      <t>カサイ</t>
    </rPh>
    <rPh sb="2" eb="4">
      <t>センヨウ</t>
    </rPh>
    <rPh sb="4" eb="6">
      <t>デンワ</t>
    </rPh>
    <rPh sb="11" eb="13">
      <t>ジュシン</t>
    </rPh>
    <rPh sb="13" eb="15">
      <t>ジョウキョウ</t>
    </rPh>
    <rPh sb="19" eb="23">
      <t>キシワダシ</t>
    </rPh>
    <rPh sb="23" eb="26">
      <t>タダオカチョウ</t>
    </rPh>
    <rPh sb="26" eb="28">
      <t>ショウボウ</t>
    </rPh>
    <rPh sb="28" eb="30">
      <t>シレイ</t>
    </rPh>
    <phoneticPr fontId="2"/>
  </si>
  <si>
    <t>岸和田</t>
    <rPh sb="0" eb="3">
      <t>キシワダ</t>
    </rPh>
    <phoneticPr fontId="2"/>
  </si>
  <si>
    <t>忠岡</t>
    <rPh sb="0" eb="2">
      <t>タダオカ</t>
    </rPh>
    <phoneticPr fontId="2"/>
  </si>
  <si>
    <t>指令センター</t>
    <rPh sb="0" eb="2">
      <t>シレイ</t>
    </rPh>
    <phoneticPr fontId="2"/>
  </si>
  <si>
    <t>固定
IP
携帯
（合計）</t>
    <rPh sb="0" eb="2">
      <t>コテイ</t>
    </rPh>
    <rPh sb="6" eb="8">
      <t>ケイタイ</t>
    </rPh>
    <rPh sb="10" eb="12">
      <t>ゴウケイ</t>
    </rPh>
    <phoneticPr fontId="2"/>
  </si>
  <si>
    <t>合計</t>
    <rPh sb="0" eb="2">
      <t>ゴウケイ</t>
    </rPh>
    <phoneticPr fontId="2"/>
  </si>
  <si>
    <t>きししょうほん９</t>
    <phoneticPr fontId="2"/>
  </si>
  <si>
    <t>令  和 ４ 年</t>
    <rPh sb="0" eb="1">
      <t>レイ</t>
    </rPh>
    <rPh sb="3" eb="4">
      <t>ワ</t>
    </rPh>
    <rPh sb="7" eb="8">
      <t>ネン</t>
    </rPh>
    <phoneticPr fontId="2"/>
  </si>
  <si>
    <t>きししょうきゅうまる10</t>
    <phoneticPr fontId="2"/>
  </si>
  <si>
    <t>きししょうきゅうじょ20</t>
    <phoneticPr fontId="2"/>
  </si>
  <si>
    <t>きししょうきゅうまる1</t>
    <phoneticPr fontId="26"/>
  </si>
  <si>
    <t>きししょうきゅうまる2</t>
  </si>
  <si>
    <t>きししょうきゅうまる3</t>
  </si>
  <si>
    <t>署・所別消防水利状況（20条・21条関係）</t>
    <rPh sb="0" eb="1">
      <t>ショ</t>
    </rPh>
    <rPh sb="2" eb="3">
      <t>ショ</t>
    </rPh>
    <rPh sb="3" eb="4">
      <t>ベツ</t>
    </rPh>
    <rPh sb="4" eb="6">
      <t>ショウボウ</t>
    </rPh>
    <rPh sb="6" eb="8">
      <t>スイリ</t>
    </rPh>
    <rPh sb="8" eb="10">
      <t>ジョウキョウ</t>
    </rPh>
    <rPh sb="13" eb="14">
      <t>ジョウ</t>
    </rPh>
    <rPh sb="17" eb="18">
      <t>ジョウ</t>
    </rPh>
    <rPh sb="18" eb="20">
      <t>カンケイ</t>
    </rPh>
    <phoneticPr fontId="2"/>
  </si>
  <si>
    <t>　　　　　　　　　　　       署所別
　水利種別</t>
    <rPh sb="18" eb="19">
      <t>ショ</t>
    </rPh>
    <rPh sb="19" eb="20">
      <t>ショ</t>
    </rPh>
    <rPh sb="20" eb="21">
      <t>ベツ</t>
    </rPh>
    <rPh sb="23" eb="25">
      <t>スイリ</t>
    </rPh>
    <rPh sb="25" eb="27">
      <t>シュベツ</t>
    </rPh>
    <phoneticPr fontId="2"/>
  </si>
  <si>
    <t>本　署</t>
    <rPh sb="0" eb="1">
      <t>モト</t>
    </rPh>
    <rPh sb="2" eb="3">
      <t>ショ</t>
    </rPh>
    <phoneticPr fontId="2"/>
  </si>
  <si>
    <t>八　木
出張所</t>
    <rPh sb="0" eb="1">
      <t>ハッ</t>
    </rPh>
    <rPh sb="2" eb="3">
      <t>モク</t>
    </rPh>
    <rPh sb="4" eb="6">
      <t>シュッチョウ</t>
    </rPh>
    <rPh sb="6" eb="7">
      <t>ショ</t>
    </rPh>
    <phoneticPr fontId="2"/>
  </si>
  <si>
    <t>東葛城
出張所</t>
    <rPh sb="0" eb="1">
      <t>ヒガシ</t>
    </rPh>
    <rPh sb="1" eb="3">
      <t>カツラギ</t>
    </rPh>
    <rPh sb="4" eb="6">
      <t>シュッチョウ</t>
    </rPh>
    <rPh sb="6" eb="7">
      <t>ショ</t>
    </rPh>
    <phoneticPr fontId="2"/>
  </si>
  <si>
    <t>合　計</t>
    <rPh sb="0" eb="1">
      <t>ゴウ</t>
    </rPh>
    <rPh sb="2" eb="3">
      <t>ケイ</t>
    </rPh>
    <phoneticPr fontId="2"/>
  </si>
  <si>
    <t>公設
防火水槽</t>
    <rPh sb="0" eb="2">
      <t>コウセツ</t>
    </rPh>
    <rPh sb="3" eb="5">
      <t>ボウカ</t>
    </rPh>
    <rPh sb="5" eb="7">
      <t>スイソウ</t>
    </rPh>
    <phoneticPr fontId="2"/>
  </si>
  <si>
    <t>(100ｔ以上）</t>
    <rPh sb="5" eb="7">
      <t>イジョウ</t>
    </rPh>
    <phoneticPr fontId="2"/>
  </si>
  <si>
    <t>公有
防火水槽</t>
    <rPh sb="0" eb="1">
      <t>コウ</t>
    </rPh>
    <rPh sb="1" eb="2">
      <t>ユウ</t>
    </rPh>
    <rPh sb="3" eb="5">
      <t>ボウカ</t>
    </rPh>
    <rPh sb="5" eb="7">
      <t>スイソウ</t>
    </rPh>
    <phoneticPr fontId="2"/>
  </si>
  <si>
    <t>私設
防火水槽</t>
    <rPh sb="0" eb="1">
      <t>ワタシ</t>
    </rPh>
    <rPh sb="1" eb="2">
      <t>セツ</t>
    </rPh>
    <rPh sb="3" eb="5">
      <t>ボウカ</t>
    </rPh>
    <rPh sb="5" eb="7">
      <t>スイソウ</t>
    </rPh>
    <phoneticPr fontId="2"/>
  </si>
  <si>
    <t>プール</t>
    <phoneticPr fontId="2"/>
  </si>
  <si>
    <t>( 40ｔ以上）</t>
    <phoneticPr fontId="2"/>
  </si>
  <si>
    <t>消火栓</t>
    <rPh sb="0" eb="3">
      <t>ショウカセン</t>
    </rPh>
    <phoneticPr fontId="2"/>
  </si>
  <si>
    <t>公設</t>
    <rPh sb="0" eb="2">
      <t>コウセツ</t>
    </rPh>
    <phoneticPr fontId="2"/>
  </si>
  <si>
    <t>公有</t>
    <rPh sb="0" eb="1">
      <t>コウ</t>
    </rPh>
    <rPh sb="1" eb="2">
      <t>ユウ</t>
    </rPh>
    <phoneticPr fontId="2"/>
  </si>
  <si>
    <t>消火栓配管口径別現況</t>
    <rPh sb="0" eb="3">
      <t>ショウカセン</t>
    </rPh>
    <rPh sb="3" eb="5">
      <t>ハイカン</t>
    </rPh>
    <rPh sb="5" eb="7">
      <t>コウケイ</t>
    </rPh>
    <rPh sb="7" eb="8">
      <t>ベツ</t>
    </rPh>
    <rPh sb="8" eb="10">
      <t>ゲンキョウ</t>
    </rPh>
    <phoneticPr fontId="2"/>
  </si>
  <si>
    <r>
      <t>　　　　　　　　　　　   　　</t>
    </r>
    <r>
      <rPr>
        <sz val="11"/>
        <color indexed="8"/>
        <rFont val="ＭＳ Ｐゴシック"/>
        <family val="3"/>
        <charset val="128"/>
      </rPr>
      <t>署所別
 配管・水利種別</t>
    </r>
    <rPh sb="16" eb="17">
      <t>ショ</t>
    </rPh>
    <rPh sb="17" eb="18">
      <t>ショ</t>
    </rPh>
    <rPh sb="18" eb="19">
      <t>ベツ</t>
    </rPh>
    <rPh sb="21" eb="23">
      <t>ハイカン</t>
    </rPh>
    <rPh sb="24" eb="26">
      <t>スイリ</t>
    </rPh>
    <rPh sb="26" eb="28">
      <t>シュベツ</t>
    </rPh>
    <rPh sb="27" eb="28">
      <t>ベツ</t>
    </rPh>
    <phoneticPr fontId="2"/>
  </si>
  <si>
    <t>100㎜未満</t>
    <rPh sb="4" eb="6">
      <t>ミマン</t>
    </rPh>
    <phoneticPr fontId="2"/>
  </si>
  <si>
    <t>100㎜</t>
    <phoneticPr fontId="2"/>
  </si>
  <si>
    <t>125㎜</t>
    <phoneticPr fontId="2"/>
  </si>
  <si>
    <t>150㎜</t>
    <phoneticPr fontId="2"/>
  </si>
  <si>
    <t>200㎜</t>
    <phoneticPr fontId="2"/>
  </si>
  <si>
    <t>250㎜</t>
    <phoneticPr fontId="2"/>
  </si>
  <si>
    <t>300㎜</t>
    <phoneticPr fontId="2"/>
  </si>
  <si>
    <t>350㎜</t>
    <phoneticPr fontId="2"/>
  </si>
  <si>
    <t>400㎜以上</t>
    <rPh sb="4" eb="6">
      <t>イジョウ</t>
    </rPh>
    <phoneticPr fontId="2"/>
  </si>
  <si>
    <t>計</t>
    <rPh sb="0" eb="1">
      <t>ケイ</t>
    </rPh>
    <phoneticPr fontId="2"/>
  </si>
  <si>
    <t>公 設</t>
    <rPh sb="0" eb="1">
      <t>コウ</t>
    </rPh>
    <rPh sb="2" eb="3">
      <t>セツ</t>
    </rPh>
    <phoneticPr fontId="2"/>
  </si>
  <si>
    <t>基 　準</t>
    <rPh sb="0" eb="1">
      <t>モト</t>
    </rPh>
    <rPh sb="3" eb="4">
      <t>ジュン</t>
    </rPh>
    <phoneticPr fontId="2"/>
  </si>
  <si>
    <t>基準外</t>
    <rPh sb="0" eb="2">
      <t>キジュン</t>
    </rPh>
    <rPh sb="2" eb="3">
      <t>ガイ</t>
    </rPh>
    <phoneticPr fontId="2"/>
  </si>
  <si>
    <t>公 有</t>
    <rPh sb="0" eb="1">
      <t>コウ</t>
    </rPh>
    <rPh sb="2" eb="3">
      <t>ユウ</t>
    </rPh>
    <phoneticPr fontId="2"/>
  </si>
  <si>
    <t>基　 準</t>
    <rPh sb="0" eb="1">
      <t>モト</t>
    </rPh>
    <rPh sb="3" eb="4">
      <t>ジュン</t>
    </rPh>
    <phoneticPr fontId="2"/>
  </si>
  <si>
    <t>消火薬剤備蓄状況</t>
    <rPh sb="0" eb="2">
      <t>ショウカ</t>
    </rPh>
    <rPh sb="2" eb="4">
      <t>ヤクザイ</t>
    </rPh>
    <rPh sb="4" eb="6">
      <t>ビチク</t>
    </rPh>
    <rPh sb="6" eb="8">
      <t>ジョウキョウ</t>
    </rPh>
    <phoneticPr fontId="2"/>
  </si>
  <si>
    <t>薬剤名</t>
    <phoneticPr fontId="2"/>
  </si>
  <si>
    <t>備蓄量</t>
    <rPh sb="0" eb="2">
      <t>ビチク</t>
    </rPh>
    <rPh sb="2" eb="3">
      <t>リョウ</t>
    </rPh>
    <phoneticPr fontId="2"/>
  </si>
  <si>
    <t>（kℓ）</t>
    <phoneticPr fontId="2"/>
  </si>
  <si>
    <t>スーパーフォーム３％原液</t>
    <rPh sb="10" eb="12">
      <t>ゲンエキ</t>
    </rPh>
    <phoneticPr fontId="2"/>
  </si>
  <si>
    <t>臨海地区危険物事業所（３社）の特殊薬剤保有状況</t>
    <rPh sb="0" eb="2">
      <t>リンカイ</t>
    </rPh>
    <rPh sb="2" eb="4">
      <t>チク</t>
    </rPh>
    <rPh sb="4" eb="7">
      <t>キケンブツ</t>
    </rPh>
    <rPh sb="7" eb="10">
      <t>ジギョウショ</t>
    </rPh>
    <rPh sb="12" eb="13">
      <t>シャ</t>
    </rPh>
    <rPh sb="15" eb="17">
      <t>トクシュ</t>
    </rPh>
    <rPh sb="17" eb="19">
      <t>ヤクザイ</t>
    </rPh>
    <rPh sb="19" eb="21">
      <t>ホユウ</t>
    </rPh>
    <rPh sb="21" eb="23">
      <t>ジョウキョウ</t>
    </rPh>
    <phoneticPr fontId="2"/>
  </si>
  <si>
    <t>大型消火器</t>
    <rPh sb="0" eb="2">
      <t>オオガタ</t>
    </rPh>
    <rPh sb="2" eb="5">
      <t>ショウカキ</t>
    </rPh>
    <phoneticPr fontId="2"/>
  </si>
  <si>
    <t>ｴｱﾌｫ-ﾑ原液</t>
    <rPh sb="6" eb="8">
      <t>ゲンエキ</t>
    </rPh>
    <phoneticPr fontId="2"/>
  </si>
  <si>
    <t>オイルフェンス</t>
    <phoneticPr fontId="2"/>
  </si>
  <si>
    <t>　油 処 理 剤</t>
    <rPh sb="1" eb="2">
      <t>アブラ</t>
    </rPh>
    <rPh sb="3" eb="4">
      <t>トコロ</t>
    </rPh>
    <rPh sb="5" eb="6">
      <t>リ</t>
    </rPh>
    <rPh sb="7" eb="8">
      <t>ザイ</t>
    </rPh>
    <phoneticPr fontId="2"/>
  </si>
  <si>
    <t>　油 吸 着 剤</t>
    <rPh sb="1" eb="2">
      <t>アブラ</t>
    </rPh>
    <rPh sb="3" eb="4">
      <t>ス</t>
    </rPh>
    <rPh sb="5" eb="6">
      <t>チャク</t>
    </rPh>
    <rPh sb="7" eb="8">
      <t>ザイ</t>
    </rPh>
    <phoneticPr fontId="2"/>
  </si>
  <si>
    <t>砂　　　 袋</t>
    <rPh sb="0" eb="1">
      <t>スナ</t>
    </rPh>
    <rPh sb="5" eb="6">
      <t>ブクロ</t>
    </rPh>
    <phoneticPr fontId="2"/>
  </si>
  <si>
    <t>作  業  船</t>
    <rPh sb="0" eb="1">
      <t>サク</t>
    </rPh>
    <rPh sb="3" eb="4">
      <t>ギョウ</t>
    </rPh>
    <rPh sb="6" eb="7">
      <t>セン</t>
    </rPh>
    <phoneticPr fontId="2"/>
  </si>
  <si>
    <t>　（基）</t>
    <phoneticPr fontId="2"/>
  </si>
  <si>
    <t>（ ℓ ）</t>
    <phoneticPr fontId="2"/>
  </si>
  <si>
    <t>（ⅿ）</t>
    <phoneticPr fontId="2"/>
  </si>
  <si>
    <t>（㎏）</t>
    <phoneticPr fontId="2"/>
  </si>
  <si>
    <t>（袋）</t>
    <phoneticPr fontId="2"/>
  </si>
  <si>
    <t>　（隻）</t>
    <phoneticPr fontId="2"/>
  </si>
  <si>
    <t>地利・水利調査実施状況</t>
    <rPh sb="0" eb="1">
      <t>チ</t>
    </rPh>
    <rPh sb="1" eb="2">
      <t>リ</t>
    </rPh>
    <rPh sb="3" eb="5">
      <t>スイリ</t>
    </rPh>
    <rPh sb="5" eb="7">
      <t>チョウサ</t>
    </rPh>
    <rPh sb="7" eb="9">
      <t>ジッシ</t>
    </rPh>
    <rPh sb="9" eb="11">
      <t>ジョウキョウ</t>
    </rPh>
    <phoneticPr fontId="2"/>
  </si>
  <si>
    <t>　　　　　　　　 署所別
 区　分</t>
    <rPh sb="9" eb="10">
      <t>ショ</t>
    </rPh>
    <rPh sb="10" eb="11">
      <t>ショ</t>
    </rPh>
    <rPh sb="11" eb="12">
      <t>ベツ</t>
    </rPh>
    <rPh sb="14" eb="15">
      <t>ク</t>
    </rPh>
    <rPh sb="16" eb="17">
      <t>フン</t>
    </rPh>
    <phoneticPr fontId="2"/>
  </si>
  <si>
    <t>八木
出張所</t>
    <rPh sb="0" eb="2">
      <t>ヤギ</t>
    </rPh>
    <rPh sb="3" eb="5">
      <t>シュッチョウ</t>
    </rPh>
    <rPh sb="5" eb="6">
      <t>ショ</t>
    </rPh>
    <phoneticPr fontId="2"/>
  </si>
  <si>
    <t>実  施  回  数
　　　　　　　　　（ 回 ）</t>
    <rPh sb="0" eb="1">
      <t>ジツ</t>
    </rPh>
    <rPh sb="3" eb="4">
      <t>シ</t>
    </rPh>
    <rPh sb="6" eb="7">
      <t>カイ</t>
    </rPh>
    <rPh sb="9" eb="10">
      <t>スウ</t>
    </rPh>
    <rPh sb="22" eb="23">
      <t>カイ</t>
    </rPh>
    <phoneticPr fontId="2"/>
  </si>
  <si>
    <t>出　場　人　員
　　　　　　　　　（ 人 ）</t>
    <rPh sb="0" eb="1">
      <t>デ</t>
    </rPh>
    <rPh sb="2" eb="3">
      <t>バ</t>
    </rPh>
    <rPh sb="4" eb="5">
      <t>ニン</t>
    </rPh>
    <rPh sb="6" eb="7">
      <t>イン</t>
    </rPh>
    <rPh sb="19" eb="20">
      <t>ニン</t>
    </rPh>
    <phoneticPr fontId="2"/>
  </si>
  <si>
    <t>火災予防条例による届出状況</t>
    <rPh sb="0" eb="2">
      <t>カサイ</t>
    </rPh>
    <rPh sb="2" eb="4">
      <t>ヨボウ</t>
    </rPh>
    <rPh sb="4" eb="6">
      <t>ジョウレイ</t>
    </rPh>
    <rPh sb="9" eb="10">
      <t>トド</t>
    </rPh>
    <rPh sb="10" eb="11">
      <t>デ</t>
    </rPh>
    <rPh sb="11" eb="13">
      <t>ジョウキョウ</t>
    </rPh>
    <phoneticPr fontId="2"/>
  </si>
  <si>
    <t>区 分</t>
    <rPh sb="0" eb="1">
      <t>ク</t>
    </rPh>
    <rPh sb="2" eb="3">
      <t>フン</t>
    </rPh>
    <phoneticPr fontId="2"/>
  </si>
  <si>
    <t>件数</t>
    <rPh sb="0" eb="2">
      <t>ケンスウ</t>
    </rPh>
    <phoneticPr fontId="2"/>
  </si>
  <si>
    <t>火煙上昇届</t>
    <rPh sb="0" eb="2">
      <t>カエン</t>
    </rPh>
    <rPh sb="2" eb="4">
      <t>ジョウショウ</t>
    </rPh>
    <rPh sb="4" eb="5">
      <t>トドケ</t>
    </rPh>
    <phoneticPr fontId="2"/>
  </si>
  <si>
    <t>道路通行制限</t>
    <rPh sb="0" eb="2">
      <t>ドウロ</t>
    </rPh>
    <rPh sb="2" eb="4">
      <t>ツウコウ</t>
    </rPh>
    <rPh sb="4" eb="6">
      <t>セイゲン</t>
    </rPh>
    <phoneticPr fontId="2"/>
  </si>
  <si>
    <t>消防相互応援協定</t>
    <rPh sb="0" eb="2">
      <t>ショウボウ</t>
    </rPh>
    <rPh sb="2" eb="4">
      <t>ソウゴ</t>
    </rPh>
    <rPh sb="4" eb="6">
      <t>オウエン</t>
    </rPh>
    <rPh sb="6" eb="8">
      <t>キョウテイ</t>
    </rPh>
    <phoneticPr fontId="2"/>
  </si>
  <si>
    <t>協定名</t>
    <rPh sb="0" eb="2">
      <t>キョウテイ</t>
    </rPh>
    <rPh sb="2" eb="3">
      <t>メイ</t>
    </rPh>
    <phoneticPr fontId="2"/>
  </si>
  <si>
    <t>締結年月日</t>
    <rPh sb="0" eb="2">
      <t>テイケツ</t>
    </rPh>
    <rPh sb="2" eb="5">
      <t>ネンガッピ</t>
    </rPh>
    <phoneticPr fontId="2"/>
  </si>
  <si>
    <t>締結先</t>
    <rPh sb="0" eb="2">
      <t>テイケツ</t>
    </rPh>
    <rPh sb="2" eb="3">
      <t>サキ</t>
    </rPh>
    <phoneticPr fontId="2"/>
  </si>
  <si>
    <t>内容</t>
    <rPh sb="0" eb="2">
      <t>ナイヨウ</t>
    </rPh>
    <phoneticPr fontId="2"/>
  </si>
  <si>
    <t>航空消防応援協定</t>
    <rPh sb="0" eb="2">
      <t>コウクウ</t>
    </rPh>
    <rPh sb="2" eb="4">
      <t>ショウボウ</t>
    </rPh>
    <rPh sb="4" eb="6">
      <t>オウエン</t>
    </rPh>
    <rPh sb="6" eb="8">
      <t>キョウテイ</t>
    </rPh>
    <phoneticPr fontId="2"/>
  </si>
  <si>
    <r>
      <t xml:space="preserve">昭和45年10月1日
</t>
    </r>
    <r>
      <rPr>
        <sz val="11"/>
        <color indexed="8"/>
        <rFont val="ＭＳ Ｐゴシック"/>
        <family val="3"/>
        <charset val="128"/>
      </rPr>
      <t>（平成22年4月1日再）</t>
    </r>
    <rPh sb="0" eb="2">
      <t>ショウワ</t>
    </rPh>
    <rPh sb="4" eb="5">
      <t>ネン</t>
    </rPh>
    <rPh sb="7" eb="8">
      <t>ツキ</t>
    </rPh>
    <rPh sb="9" eb="10">
      <t>ヒ</t>
    </rPh>
    <rPh sb="12" eb="14">
      <t>ヘイセイ</t>
    </rPh>
    <rPh sb="16" eb="17">
      <t>ネン</t>
    </rPh>
    <rPh sb="18" eb="19">
      <t>ツキ</t>
    </rPh>
    <rPh sb="20" eb="21">
      <t>ヒ</t>
    </rPh>
    <rPh sb="21" eb="22">
      <t>サイ</t>
    </rPh>
    <phoneticPr fontId="2"/>
  </si>
  <si>
    <t>大阪市</t>
    <rPh sb="0" eb="3">
      <t>オオサカシ</t>
    </rPh>
    <phoneticPr fontId="2"/>
  </si>
  <si>
    <t>回転翼航空機による消防業務の応援</t>
    <rPh sb="0" eb="2">
      <t>カイテン</t>
    </rPh>
    <rPh sb="2" eb="3">
      <t>ヨク</t>
    </rPh>
    <rPh sb="3" eb="6">
      <t>コウクウキ</t>
    </rPh>
    <rPh sb="9" eb="11">
      <t>ショウボウ</t>
    </rPh>
    <rPh sb="11" eb="13">
      <t>ギョウム</t>
    </rPh>
    <rPh sb="14" eb="16">
      <t>オウエン</t>
    </rPh>
    <phoneticPr fontId="2"/>
  </si>
  <si>
    <t>阪和林野火災消防
相互応援協定</t>
    <rPh sb="0" eb="2">
      <t>ハンワ</t>
    </rPh>
    <rPh sb="2" eb="4">
      <t>リンヤ</t>
    </rPh>
    <rPh sb="4" eb="6">
      <t>カサイ</t>
    </rPh>
    <rPh sb="6" eb="8">
      <t>ショウボウ</t>
    </rPh>
    <rPh sb="9" eb="11">
      <t>ソウゴ</t>
    </rPh>
    <rPh sb="11" eb="13">
      <t>オウエン</t>
    </rPh>
    <rPh sb="13" eb="15">
      <t>キョウテイ</t>
    </rPh>
    <phoneticPr fontId="2"/>
  </si>
  <si>
    <r>
      <t xml:space="preserve">昭和47年4月1日
</t>
    </r>
    <r>
      <rPr>
        <sz val="11"/>
        <color indexed="8"/>
        <rFont val="ＭＳ Ｐゴシック"/>
        <family val="3"/>
        <charset val="128"/>
      </rPr>
      <t>（平成25年4月1日再）</t>
    </r>
    <rPh sb="0" eb="2">
      <t>ショウワ</t>
    </rPh>
    <rPh sb="4" eb="5">
      <t>ネン</t>
    </rPh>
    <rPh sb="6" eb="7">
      <t>ツキ</t>
    </rPh>
    <rPh sb="8" eb="9">
      <t>ヒ</t>
    </rPh>
    <rPh sb="11" eb="13">
      <t>ヘイセイ</t>
    </rPh>
    <rPh sb="15" eb="16">
      <t>ネン</t>
    </rPh>
    <rPh sb="17" eb="18">
      <t>ツキ</t>
    </rPh>
    <rPh sb="19" eb="20">
      <t>ヒ</t>
    </rPh>
    <rPh sb="20" eb="21">
      <t>サイ</t>
    </rPh>
    <phoneticPr fontId="2"/>
  </si>
  <si>
    <t>和泉市・貝塚市・泉佐野市・泉南市・阪南市・岬町・泉州南消防組合・河内長野市・和歌山市・岩出市・かつらぎ町・紀の川市・橋本市・那賀消防組合・伊都消防組合</t>
    <rPh sb="0" eb="3">
      <t>イズミシ</t>
    </rPh>
    <rPh sb="4" eb="7">
      <t>カイヅカシ</t>
    </rPh>
    <rPh sb="8" eb="12">
      <t>イズミサノシ</t>
    </rPh>
    <rPh sb="13" eb="16">
      <t>センナンシ</t>
    </rPh>
    <rPh sb="17" eb="20">
      <t>ハンナンシ</t>
    </rPh>
    <rPh sb="21" eb="22">
      <t>ミサキ</t>
    </rPh>
    <rPh sb="22" eb="23">
      <t>マチ</t>
    </rPh>
    <rPh sb="24" eb="26">
      <t>センシュウ</t>
    </rPh>
    <rPh sb="26" eb="27">
      <t>ミナミ</t>
    </rPh>
    <rPh sb="27" eb="29">
      <t>ショウボウ</t>
    </rPh>
    <rPh sb="29" eb="31">
      <t>クミアイ</t>
    </rPh>
    <rPh sb="32" eb="37">
      <t>カワチナガノシ</t>
    </rPh>
    <rPh sb="38" eb="42">
      <t>ワカヤマシ</t>
    </rPh>
    <rPh sb="43" eb="46">
      <t>イワデシ</t>
    </rPh>
    <rPh sb="51" eb="52">
      <t>マチ</t>
    </rPh>
    <rPh sb="53" eb="54">
      <t>キ</t>
    </rPh>
    <rPh sb="55" eb="57">
      <t>カワシ</t>
    </rPh>
    <rPh sb="58" eb="61">
      <t>ハシモトシ</t>
    </rPh>
    <rPh sb="62" eb="64">
      <t>ナガ</t>
    </rPh>
    <rPh sb="64" eb="66">
      <t>ショウボウ</t>
    </rPh>
    <rPh sb="66" eb="68">
      <t>クミアイ</t>
    </rPh>
    <rPh sb="69" eb="71">
      <t>イト</t>
    </rPh>
    <rPh sb="71" eb="73">
      <t>ショウボウ</t>
    </rPh>
    <rPh sb="73" eb="75">
      <t>クミアイ</t>
    </rPh>
    <phoneticPr fontId="2"/>
  </si>
  <si>
    <t>林野火災防ぎょの相互応援</t>
    <rPh sb="0" eb="2">
      <t>リンヤ</t>
    </rPh>
    <rPh sb="2" eb="4">
      <t>カサイ</t>
    </rPh>
    <rPh sb="4" eb="5">
      <t>ボウ</t>
    </rPh>
    <rPh sb="8" eb="10">
      <t>ソウゴ</t>
    </rPh>
    <rPh sb="10" eb="12">
      <t>オウエン</t>
    </rPh>
    <phoneticPr fontId="2"/>
  </si>
  <si>
    <t>大阪府南ブロック消防
相互応援協定</t>
    <rPh sb="0" eb="3">
      <t>オオサカフ</t>
    </rPh>
    <rPh sb="3" eb="4">
      <t>ミナミ</t>
    </rPh>
    <rPh sb="8" eb="10">
      <t>ショウボウ</t>
    </rPh>
    <rPh sb="11" eb="13">
      <t>ソウゴ</t>
    </rPh>
    <rPh sb="13" eb="15">
      <t>オウエン</t>
    </rPh>
    <rPh sb="15" eb="17">
      <t>キョウテイ</t>
    </rPh>
    <phoneticPr fontId="2"/>
  </si>
  <si>
    <r>
      <t xml:space="preserve">昭和53年6月20日
</t>
    </r>
    <r>
      <rPr>
        <sz val="11"/>
        <color indexed="8"/>
        <rFont val="ＭＳ Ｐゴシック"/>
        <family val="3"/>
        <charset val="128"/>
      </rPr>
      <t>（令和3年3月23日再）</t>
    </r>
    <rPh sb="0" eb="2">
      <t>ショウワ</t>
    </rPh>
    <rPh sb="4" eb="5">
      <t>ネン</t>
    </rPh>
    <rPh sb="6" eb="7">
      <t>ツキ</t>
    </rPh>
    <rPh sb="9" eb="10">
      <t>ヒ</t>
    </rPh>
    <rPh sb="12" eb="13">
      <t>レイ</t>
    </rPh>
    <rPh sb="13" eb="14">
      <t>カズ</t>
    </rPh>
    <rPh sb="15" eb="16">
      <t>ネン</t>
    </rPh>
    <rPh sb="17" eb="18">
      <t>ツキ</t>
    </rPh>
    <rPh sb="20" eb="21">
      <t>ヒ</t>
    </rPh>
    <rPh sb="21" eb="22">
      <t>サイ</t>
    </rPh>
    <phoneticPr fontId="2"/>
  </si>
  <si>
    <t>堺市・高石市・泉大津市・和泉市・貝塚市・泉州南消防組合・忠岡町・大阪狭山市</t>
    <rPh sb="0" eb="2">
      <t>サカイシ</t>
    </rPh>
    <rPh sb="3" eb="6">
      <t>タカイシシ</t>
    </rPh>
    <rPh sb="7" eb="11">
      <t>イズミオオツシ</t>
    </rPh>
    <rPh sb="12" eb="15">
      <t>イズミシ</t>
    </rPh>
    <rPh sb="16" eb="19">
      <t>カイヅカシ</t>
    </rPh>
    <rPh sb="20" eb="22">
      <t>センシュウ</t>
    </rPh>
    <rPh sb="22" eb="23">
      <t>ミナミ</t>
    </rPh>
    <rPh sb="23" eb="25">
      <t>ショウボウ</t>
    </rPh>
    <rPh sb="25" eb="27">
      <t>クミアイ</t>
    </rPh>
    <rPh sb="28" eb="30">
      <t>タダオカ</t>
    </rPh>
    <rPh sb="30" eb="31">
      <t>チョウ</t>
    </rPh>
    <rPh sb="32" eb="34">
      <t>オオサカ</t>
    </rPh>
    <rPh sb="34" eb="37">
      <t>サヤマシ</t>
    </rPh>
    <phoneticPr fontId="2"/>
  </si>
  <si>
    <t>火災・水災及びその他の災害防ぎょの相互応援</t>
    <rPh sb="0" eb="2">
      <t>カサイ</t>
    </rPh>
    <rPh sb="3" eb="5">
      <t>スイサイ</t>
    </rPh>
    <rPh sb="5" eb="6">
      <t>オヨ</t>
    </rPh>
    <rPh sb="9" eb="10">
      <t>タ</t>
    </rPh>
    <rPh sb="11" eb="13">
      <t>サイガイ</t>
    </rPh>
    <rPh sb="13" eb="14">
      <t>ボウ</t>
    </rPh>
    <rPh sb="17" eb="19">
      <t>ソウゴ</t>
    </rPh>
    <rPh sb="19" eb="21">
      <t>オウエン</t>
    </rPh>
    <phoneticPr fontId="2"/>
  </si>
  <si>
    <t>大阪府下広域消防
相互応援協定</t>
    <rPh sb="0" eb="2">
      <t>オオサカ</t>
    </rPh>
    <rPh sb="2" eb="4">
      <t>フカ</t>
    </rPh>
    <rPh sb="4" eb="6">
      <t>コウイキ</t>
    </rPh>
    <rPh sb="6" eb="8">
      <t>ショウボウ</t>
    </rPh>
    <rPh sb="9" eb="11">
      <t>ソウゴ</t>
    </rPh>
    <rPh sb="11" eb="13">
      <t>オウエン</t>
    </rPh>
    <rPh sb="13" eb="15">
      <t>キョウテイ</t>
    </rPh>
    <phoneticPr fontId="2"/>
  </si>
  <si>
    <r>
      <t xml:space="preserve">昭和63年9月1日
</t>
    </r>
    <r>
      <rPr>
        <sz val="11"/>
        <color indexed="8"/>
        <rFont val="ＭＳ Ｐゴシック"/>
        <family val="3"/>
        <charset val="128"/>
      </rPr>
      <t>（平成27年9月1日再）</t>
    </r>
    <rPh sb="0" eb="2">
      <t>ショウワ</t>
    </rPh>
    <rPh sb="4" eb="5">
      <t>ネン</t>
    </rPh>
    <rPh sb="6" eb="7">
      <t>ツキ</t>
    </rPh>
    <rPh sb="8" eb="9">
      <t>ヒ</t>
    </rPh>
    <rPh sb="11" eb="13">
      <t>ヘイセイ</t>
    </rPh>
    <rPh sb="15" eb="16">
      <t>ネン</t>
    </rPh>
    <rPh sb="17" eb="18">
      <t>ツキ</t>
    </rPh>
    <rPh sb="19" eb="20">
      <t>ヒ</t>
    </rPh>
    <rPh sb="20" eb="21">
      <t>サイ</t>
    </rPh>
    <phoneticPr fontId="2"/>
  </si>
  <si>
    <t>大阪府下各市町村</t>
    <rPh sb="0" eb="2">
      <t>オオサカ</t>
    </rPh>
    <rPh sb="2" eb="4">
      <t>フカ</t>
    </rPh>
    <rPh sb="4" eb="5">
      <t>カク</t>
    </rPh>
    <rPh sb="5" eb="8">
      <t>シチョウソン</t>
    </rPh>
    <phoneticPr fontId="2"/>
  </si>
  <si>
    <t>府下における大規模災害等の相互応援</t>
    <rPh sb="0" eb="2">
      <t>フカ</t>
    </rPh>
    <rPh sb="6" eb="9">
      <t>ダイキボ</t>
    </rPh>
    <rPh sb="9" eb="11">
      <t>サイガイ</t>
    </rPh>
    <rPh sb="11" eb="12">
      <t>トウ</t>
    </rPh>
    <rPh sb="13" eb="15">
      <t>ソウゴ</t>
    </rPh>
    <rPh sb="15" eb="17">
      <t>オウエン</t>
    </rPh>
    <phoneticPr fontId="2"/>
  </si>
  <si>
    <t>関西国際空港消防
相互応援協定</t>
    <rPh sb="0" eb="2">
      <t>カンサイ</t>
    </rPh>
    <rPh sb="2" eb="4">
      <t>コクサイ</t>
    </rPh>
    <rPh sb="4" eb="6">
      <t>クウコウ</t>
    </rPh>
    <rPh sb="6" eb="8">
      <t>ショウボウ</t>
    </rPh>
    <rPh sb="9" eb="11">
      <t>ソウゴ</t>
    </rPh>
    <rPh sb="11" eb="13">
      <t>オウエン</t>
    </rPh>
    <rPh sb="13" eb="15">
      <t>キョウテイ</t>
    </rPh>
    <phoneticPr fontId="2"/>
  </si>
  <si>
    <r>
      <t xml:space="preserve">平成6年6月21日
</t>
    </r>
    <r>
      <rPr>
        <sz val="11"/>
        <color indexed="8"/>
        <rFont val="ＭＳ Ｐゴシック"/>
        <family val="3"/>
        <charset val="128"/>
      </rPr>
      <t>（令和3年3月29日再）</t>
    </r>
    <rPh sb="0" eb="2">
      <t>ヘイセイ</t>
    </rPh>
    <rPh sb="3" eb="4">
      <t>ネン</t>
    </rPh>
    <rPh sb="5" eb="6">
      <t>ツキ</t>
    </rPh>
    <rPh sb="8" eb="9">
      <t>ヒ</t>
    </rPh>
    <rPh sb="11" eb="12">
      <t>レイ</t>
    </rPh>
    <rPh sb="12" eb="13">
      <t>カズ</t>
    </rPh>
    <rPh sb="14" eb="15">
      <t>ネン</t>
    </rPh>
    <rPh sb="16" eb="17">
      <t>ツキ</t>
    </rPh>
    <rPh sb="19" eb="20">
      <t>ヒ</t>
    </rPh>
    <rPh sb="20" eb="21">
      <t>サイ</t>
    </rPh>
    <phoneticPr fontId="2"/>
  </si>
  <si>
    <t>大阪市・堺市・高石市・泉大津市・和泉市・貝塚市・泉州南消防組合・忠岡町・大阪狭山市・関西エアポート㈱</t>
    <rPh sb="0" eb="3">
      <t>オオサカシ</t>
    </rPh>
    <rPh sb="4" eb="6">
      <t>サカイシ</t>
    </rPh>
    <rPh sb="36" eb="38">
      <t>オオサカ</t>
    </rPh>
    <rPh sb="38" eb="41">
      <t>サヤマシ</t>
    </rPh>
    <rPh sb="42" eb="44">
      <t>カンサイ</t>
    </rPh>
    <phoneticPr fontId="2"/>
  </si>
  <si>
    <t>関西国際空港及び周辺における航空機災害等の相互応援</t>
    <rPh sb="0" eb="2">
      <t>カンサイ</t>
    </rPh>
    <rPh sb="2" eb="4">
      <t>コクサイ</t>
    </rPh>
    <rPh sb="4" eb="6">
      <t>クウコウ</t>
    </rPh>
    <rPh sb="6" eb="7">
      <t>オヨ</t>
    </rPh>
    <rPh sb="8" eb="10">
      <t>シュウヘン</t>
    </rPh>
    <rPh sb="14" eb="17">
      <t>コウクウキ</t>
    </rPh>
    <rPh sb="17" eb="19">
      <t>サイガイ</t>
    </rPh>
    <rPh sb="19" eb="20">
      <t>トウ</t>
    </rPh>
    <rPh sb="21" eb="23">
      <t>ソウゴ</t>
    </rPh>
    <rPh sb="23" eb="25">
      <t>オウエン</t>
    </rPh>
    <phoneticPr fontId="2"/>
  </si>
  <si>
    <t>阪和自動車道、湯浅御坊道路、関西空港自動車道及び京奈和自動車道消防相互応援協定</t>
    <rPh sb="0" eb="2">
      <t>ハンワ</t>
    </rPh>
    <rPh sb="2" eb="5">
      <t>ジドウシャ</t>
    </rPh>
    <rPh sb="5" eb="6">
      <t>ドウ</t>
    </rPh>
    <rPh sb="7" eb="9">
      <t>ユアサ</t>
    </rPh>
    <rPh sb="9" eb="11">
      <t>ゴボウ</t>
    </rPh>
    <rPh sb="11" eb="13">
      <t>ドウロ</t>
    </rPh>
    <rPh sb="14" eb="18">
      <t>カンサイクウコウ</t>
    </rPh>
    <rPh sb="18" eb="21">
      <t>ジドウシャ</t>
    </rPh>
    <rPh sb="21" eb="22">
      <t>ドウ</t>
    </rPh>
    <rPh sb="22" eb="23">
      <t>オヨ</t>
    </rPh>
    <rPh sb="24" eb="25">
      <t>キョウ</t>
    </rPh>
    <rPh sb="27" eb="30">
      <t>ジドウシャ</t>
    </rPh>
    <rPh sb="30" eb="31">
      <t>ドウ</t>
    </rPh>
    <rPh sb="31" eb="33">
      <t>ショウボウ</t>
    </rPh>
    <rPh sb="33" eb="35">
      <t>ソウゴ</t>
    </rPh>
    <rPh sb="35" eb="37">
      <t>オウエン</t>
    </rPh>
    <rPh sb="37" eb="39">
      <t>キョウテイ</t>
    </rPh>
    <phoneticPr fontId="2"/>
  </si>
  <si>
    <r>
      <t xml:space="preserve">平成6年7月1日
</t>
    </r>
    <r>
      <rPr>
        <sz val="11"/>
        <color indexed="8"/>
        <rFont val="ＭＳ Ｐゴシック"/>
        <family val="3"/>
        <charset val="128"/>
      </rPr>
      <t>（平成29年3月18日再）</t>
    </r>
    <rPh sb="0" eb="2">
      <t>ヘイセイ</t>
    </rPh>
    <rPh sb="3" eb="4">
      <t>ネン</t>
    </rPh>
    <rPh sb="5" eb="6">
      <t>ツキ</t>
    </rPh>
    <rPh sb="7" eb="8">
      <t>ヒ</t>
    </rPh>
    <rPh sb="10" eb="12">
      <t>ヘイセイ</t>
    </rPh>
    <rPh sb="14" eb="15">
      <t>ネン</t>
    </rPh>
    <rPh sb="16" eb="17">
      <t>ツキ</t>
    </rPh>
    <rPh sb="19" eb="20">
      <t>ヒ</t>
    </rPh>
    <rPh sb="20" eb="21">
      <t>サイ</t>
    </rPh>
    <phoneticPr fontId="2"/>
  </si>
  <si>
    <t>堺市・和泉市・貝塚市・泉州南消防組合・和歌山市・海南市・有田川市・那賀消防組合・湯浅広川消防組合・日高広域消防事務組合・御坊市・田辺市</t>
    <rPh sb="0" eb="2">
      <t>サカイシ</t>
    </rPh>
    <rPh sb="3" eb="6">
      <t>イズミシ</t>
    </rPh>
    <rPh sb="7" eb="10">
      <t>カイヅカシ</t>
    </rPh>
    <rPh sb="11" eb="13">
      <t>センシュウ</t>
    </rPh>
    <rPh sb="13" eb="14">
      <t>ミナミ</t>
    </rPh>
    <rPh sb="14" eb="16">
      <t>ショウボウ</t>
    </rPh>
    <rPh sb="16" eb="18">
      <t>クミアイ</t>
    </rPh>
    <rPh sb="19" eb="23">
      <t>ワカヤマシ</t>
    </rPh>
    <rPh sb="24" eb="27">
      <t>カイナンシ</t>
    </rPh>
    <rPh sb="28" eb="30">
      <t>アリダ</t>
    </rPh>
    <rPh sb="30" eb="31">
      <t>ガワ</t>
    </rPh>
    <rPh sb="31" eb="32">
      <t>シ</t>
    </rPh>
    <rPh sb="33" eb="35">
      <t>ナガ</t>
    </rPh>
    <rPh sb="35" eb="37">
      <t>ショウボウ</t>
    </rPh>
    <rPh sb="37" eb="39">
      <t>クミアイ</t>
    </rPh>
    <rPh sb="40" eb="42">
      <t>ユアサ</t>
    </rPh>
    <rPh sb="42" eb="44">
      <t>ヒロカワ</t>
    </rPh>
    <rPh sb="44" eb="46">
      <t>ショウボウ</t>
    </rPh>
    <rPh sb="46" eb="48">
      <t>クミアイ</t>
    </rPh>
    <rPh sb="49" eb="51">
      <t>ヒダカ</t>
    </rPh>
    <rPh sb="51" eb="53">
      <t>コウイキ</t>
    </rPh>
    <rPh sb="53" eb="55">
      <t>ショウボウ</t>
    </rPh>
    <rPh sb="55" eb="57">
      <t>ジム</t>
    </rPh>
    <rPh sb="57" eb="59">
      <t>クミアイ</t>
    </rPh>
    <rPh sb="60" eb="62">
      <t>ゴボウ</t>
    </rPh>
    <rPh sb="62" eb="63">
      <t>シ</t>
    </rPh>
    <rPh sb="64" eb="67">
      <t>タナベシ</t>
    </rPh>
    <phoneticPr fontId="2"/>
  </si>
  <si>
    <t>高速自動車道における消防業務の相互応援</t>
    <rPh sb="0" eb="2">
      <t>コウソク</t>
    </rPh>
    <rPh sb="2" eb="5">
      <t>ジドウシャ</t>
    </rPh>
    <rPh sb="5" eb="6">
      <t>ドウ</t>
    </rPh>
    <rPh sb="10" eb="12">
      <t>ショウボウ</t>
    </rPh>
    <rPh sb="12" eb="14">
      <t>ギョウム</t>
    </rPh>
    <rPh sb="15" eb="17">
      <t>ソウゴ</t>
    </rPh>
    <rPh sb="17" eb="19">
      <t>オウエン</t>
    </rPh>
    <phoneticPr fontId="2"/>
  </si>
  <si>
    <t>救急医療相談業務に
係る応援協定</t>
    <rPh sb="0" eb="2">
      <t>キュウキュウ</t>
    </rPh>
    <rPh sb="2" eb="4">
      <t>イリョウ</t>
    </rPh>
    <rPh sb="4" eb="6">
      <t>ソウダン</t>
    </rPh>
    <rPh sb="6" eb="8">
      <t>ギョウム</t>
    </rPh>
    <rPh sb="10" eb="11">
      <t>カカ</t>
    </rPh>
    <rPh sb="12" eb="14">
      <t>オウエン</t>
    </rPh>
    <rPh sb="14" eb="16">
      <t>キョウテイ</t>
    </rPh>
    <phoneticPr fontId="2"/>
  </si>
  <si>
    <r>
      <t xml:space="preserve">平成22年４月1日
</t>
    </r>
    <r>
      <rPr>
        <sz val="11"/>
        <color indexed="8"/>
        <rFont val="ＭＳ Ｐゴシック"/>
        <family val="3"/>
        <charset val="128"/>
      </rPr>
      <t>（平成28年4月1日再）</t>
    </r>
    <rPh sb="0" eb="2">
      <t>ヘイセイ</t>
    </rPh>
    <rPh sb="4" eb="5">
      <t>ネン</t>
    </rPh>
    <rPh sb="6" eb="7">
      <t>ツキ</t>
    </rPh>
    <rPh sb="8" eb="9">
      <t>ヒ</t>
    </rPh>
    <rPh sb="11" eb="13">
      <t>ヘイセイ</t>
    </rPh>
    <rPh sb="15" eb="16">
      <t>ネン</t>
    </rPh>
    <rPh sb="17" eb="18">
      <t>ツキ</t>
    </rPh>
    <rPh sb="19" eb="20">
      <t>ヒ</t>
    </rPh>
    <rPh sb="20" eb="21">
      <t>サイ</t>
    </rPh>
    <phoneticPr fontId="2"/>
  </si>
  <si>
    <t>救急医療相談業務（救急安心センターおおさか）の応援</t>
    <rPh sb="0" eb="2">
      <t>キュウキュウ</t>
    </rPh>
    <rPh sb="2" eb="4">
      <t>イリョウ</t>
    </rPh>
    <rPh sb="4" eb="6">
      <t>ソウダン</t>
    </rPh>
    <rPh sb="6" eb="8">
      <t>ギョウム</t>
    </rPh>
    <rPh sb="9" eb="11">
      <t>キュウキュウ</t>
    </rPh>
    <rPh sb="11" eb="13">
      <t>アンシン</t>
    </rPh>
    <rPh sb="23" eb="25">
      <t>オウエン</t>
    </rPh>
    <phoneticPr fontId="2"/>
  </si>
  <si>
    <t>高機能消防指令センター　システム図</t>
  </si>
  <si>
    <t>位置情報通知システム（統合型）系統図</t>
  </si>
  <si>
    <t>平  成 31 年
（令　和　元　年）</t>
    <rPh sb="0" eb="1">
      <t>ヘイ</t>
    </rPh>
    <rPh sb="3" eb="4">
      <t>ナリ</t>
    </rPh>
    <rPh sb="8" eb="9">
      <t>ネン</t>
    </rPh>
    <phoneticPr fontId="2"/>
  </si>
  <si>
    <t>(40ｔ 以上）</t>
    <rPh sb="5" eb="7">
      <t>イジョウ</t>
    </rPh>
    <phoneticPr fontId="2"/>
  </si>
  <si>
    <t>(60ｔ 以上）</t>
    <rPh sb="5" eb="7">
      <t>イジョウ</t>
    </rPh>
    <phoneticPr fontId="2"/>
  </si>
  <si>
    <t>(20ｔ 以上）</t>
    <rPh sb="5" eb="7">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</si>
</sst>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m&quot;月&quot;d&quot;日&quot;;@"/>
    <numFmt numFmtId="179" formatCode="&quot;(&quot;0&quot;)&quot;\ "/>
    <numFmt numFmtId="180" formatCode="[=0]#;#,##0"/>
    <numFmt numFmtId="181" formatCode="#,##0.00_ "/>
  </numFmts>
  <fonts count="3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b/>
      <sz val="16"/>
      <color indexed="8"/>
      <name val="ＭＳ ゴシック"/>
      <family val="3"/>
      <charset val="128"/>
    </font>
    <font>
      <b/>
      <sz val="16"/>
      <color indexed="8"/>
      <name val="Arial"/>
      <family val="2"/>
    </font>
    <font>
      <sz val="9"/>
      <color indexed="8"/>
      <name val="ＭＳ Ｐゴシック"/>
      <family val="3"/>
      <charset val="128"/>
    </font>
    <font>
      <sz val="11"/>
      <name val="ＭＳ Ｐゴシック"/>
      <family val="3"/>
      <charset val="128"/>
    </font>
    <font>
      <sz val="10.5"/>
      <name val="Century"/>
      <family val="1"/>
    </font>
    <font>
      <sz val="14"/>
      <name val="平成明朝体W3"/>
      <family val="3"/>
      <charset val="128"/>
    </font>
    <font>
      <sz val="1"/>
      <name val="Century"/>
      <family val="1"/>
    </font>
    <font>
      <b/>
      <sz val="22"/>
      <name val="ＭＳ ゴシック"/>
      <family val="3"/>
      <charset val="128"/>
    </font>
    <font>
      <sz val="6"/>
      <name val="ＭＳ Ｐゴシック"/>
      <family val="3"/>
      <charset val="128"/>
    </font>
    <font>
      <sz val="18"/>
      <name val="平成明朝体W3"/>
      <family val="3"/>
      <charset val="128"/>
    </font>
    <font>
      <sz val="10"/>
      <name val="ＭＳ Ｐゴシック"/>
      <family val="3"/>
      <charset val="128"/>
    </font>
    <font>
      <sz val="12"/>
      <color theme="1"/>
      <name val="ＭＳ Ｐゴシック"/>
      <family val="3"/>
      <charset val="128"/>
      <scheme val="minor"/>
    </font>
    <font>
      <b/>
      <sz val="2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1"/>
      <color theme="1"/>
      <name val="ＭＳ ゴシック"/>
      <family val="3"/>
      <charset val="128"/>
    </font>
    <font>
      <sz val="12"/>
      <color theme="1"/>
      <name val="ＭＳ ゴシック"/>
      <family val="3"/>
      <charset val="128"/>
    </font>
    <font>
      <b/>
      <sz val="16"/>
      <color theme="1"/>
      <name val="ＭＳ Ｐゴシック"/>
      <family val="3"/>
      <charset val="128"/>
      <scheme val="minor"/>
    </font>
    <font>
      <sz val="8"/>
      <color theme="1"/>
      <name val="ＭＳ Ｐゴシック"/>
      <family val="3"/>
      <charset val="128"/>
      <scheme val="minor"/>
    </font>
    <font>
      <b/>
      <sz val="16"/>
      <color theme="1"/>
      <name val="ＭＳ ゴシック"/>
      <family val="3"/>
      <charset val="128"/>
    </font>
    <font>
      <sz val="9"/>
      <color theme="1"/>
      <name val="ＭＳ Ｐゴシック"/>
      <family val="3"/>
      <charset val="128"/>
      <scheme val="minor"/>
    </font>
    <font>
      <sz val="6"/>
      <name val="ＭＳ Ｐゴシック"/>
      <family val="3"/>
      <charset val="128"/>
      <scheme val="minor"/>
    </font>
    <font>
      <sz val="6"/>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sz val="10"/>
      <color rgb="FFFF0000"/>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220">
    <border>
      <left/>
      <right/>
      <top/>
      <bottom/>
      <diagonal/>
    </border>
    <border>
      <left style="thin">
        <color indexed="64"/>
      </left>
      <right style="thin">
        <color indexed="64"/>
      </right>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style="thin">
        <color indexed="64"/>
      </left>
      <right/>
      <top/>
      <bottom style="medium">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ck">
        <color indexed="64"/>
      </bottom>
      <diagonal/>
    </border>
    <border>
      <left/>
      <right/>
      <top style="thick">
        <color indexed="64"/>
      </top>
      <bottom style="medium">
        <color indexed="64"/>
      </bottom>
      <diagonal/>
    </border>
    <border>
      <left/>
      <right/>
      <top/>
      <bottom style="double">
        <color indexed="64"/>
      </bottom>
      <diagonal/>
    </border>
    <border>
      <left style="medium">
        <color indexed="64"/>
      </left>
      <right/>
      <top/>
      <bottom style="double">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style="thin">
        <color indexed="64"/>
      </left>
      <right/>
      <top/>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thin">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medium">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left style="medium">
        <color indexed="64"/>
      </left>
      <right/>
      <top/>
      <bottom style="medium">
        <color indexed="64"/>
      </bottom>
      <diagonal/>
    </border>
    <border>
      <left/>
      <right style="dotted">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right style="thin">
        <color indexed="64"/>
      </right>
      <top/>
      <bottom/>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bottom style="dotted">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double">
        <color indexed="64"/>
      </right>
      <top/>
      <bottom style="medium">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ashed">
        <color indexed="64"/>
      </top>
      <bottom style="double">
        <color indexed="64"/>
      </bottom>
      <diagonal/>
    </border>
    <border>
      <left style="thin">
        <color indexed="64"/>
      </left>
      <right style="double">
        <color indexed="64"/>
      </right>
      <top/>
      <bottom style="dashed">
        <color indexed="64"/>
      </bottom>
      <diagonal/>
    </border>
    <border>
      <left style="thin">
        <color indexed="64"/>
      </left>
      <right style="double">
        <color indexed="64"/>
      </right>
      <top/>
      <bottom style="thin">
        <color indexed="64"/>
      </bottom>
      <diagonal/>
    </border>
    <border>
      <left style="dotted">
        <color indexed="64"/>
      </left>
      <right style="thin">
        <color indexed="64"/>
      </right>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double">
        <color indexed="64"/>
      </top>
      <bottom style="medium">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tted">
        <color indexed="64"/>
      </left>
      <right/>
      <top/>
      <bottom style="medium">
        <color indexed="64"/>
      </bottom>
      <diagonal/>
    </border>
    <border>
      <left style="medium">
        <color indexed="64"/>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double">
        <color indexed="64"/>
      </right>
      <top style="medium">
        <color indexed="64"/>
      </top>
      <bottom style="thin">
        <color indexed="64"/>
      </bottom>
      <diagonal/>
    </border>
    <border>
      <left style="thin">
        <color indexed="64"/>
      </left>
      <right style="medium">
        <color indexed="64"/>
      </right>
      <top/>
      <bottom/>
      <diagonal/>
    </border>
    <border>
      <left style="double">
        <color indexed="64"/>
      </left>
      <right/>
      <top style="medium">
        <color indexed="64"/>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dotted">
        <color indexed="64"/>
      </right>
      <top style="medium">
        <color indexed="64"/>
      </top>
      <bottom/>
      <diagonal/>
    </border>
    <border>
      <left/>
      <right style="dotted">
        <color indexed="64"/>
      </right>
      <top/>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style="thin">
        <color indexed="64"/>
      </right>
      <top/>
      <bottom/>
      <diagonal/>
    </border>
    <border>
      <left style="double">
        <color indexed="64"/>
      </left>
      <right style="medium">
        <color indexed="64"/>
      </right>
      <top style="medium">
        <color indexed="64"/>
      </top>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style="double">
        <color indexed="64"/>
      </left>
      <right style="medium">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style="double">
        <color indexed="64"/>
      </left>
      <right style="medium">
        <color indexed="64"/>
      </right>
      <top/>
      <bottom style="dotted">
        <color indexed="64"/>
      </bottom>
      <diagonal/>
    </border>
    <border>
      <left style="medium">
        <color indexed="64"/>
      </left>
      <right/>
      <top/>
      <bottom style="medium">
        <color theme="1"/>
      </bottom>
      <diagonal/>
    </border>
    <border>
      <left/>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style="medium">
        <color indexed="64"/>
      </right>
      <top/>
      <bottom style="medium">
        <color theme="1"/>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bottom style="medium">
        <color indexed="64"/>
      </bottom>
      <diagonal/>
    </border>
    <border>
      <left style="dotted">
        <color indexed="64"/>
      </left>
      <right/>
      <top style="thin">
        <color indexed="64"/>
      </top>
      <bottom style="medium">
        <color indexed="64"/>
      </bottom>
      <diagonal/>
    </border>
  </borders>
  <cellStyleXfs count="2">
    <xf numFmtId="0" fontId="0" fillId="0" borderId="0">
      <alignment vertical="center"/>
    </xf>
    <xf numFmtId="0" fontId="6" fillId="0" borderId="0">
      <alignment vertical="center"/>
    </xf>
  </cellStyleXfs>
  <cellXfs count="703">
    <xf numFmtId="0" fontId="0" fillId="0" borderId="0" xfId="0">
      <alignment vertical="center"/>
    </xf>
    <xf numFmtId="0" fontId="0" fillId="2" borderId="0" xfId="0" applyFill="1" applyProtection="1">
      <alignment vertical="center"/>
    </xf>
    <xf numFmtId="0" fontId="0" fillId="0" borderId="0" xfId="0" applyProtection="1">
      <alignment vertical="center"/>
    </xf>
    <xf numFmtId="0" fontId="0" fillId="0" borderId="0" xfId="0" applyFill="1" applyProtection="1">
      <alignment vertical="center"/>
    </xf>
    <xf numFmtId="0" fontId="0" fillId="0" borderId="0" xfId="0" applyFill="1" applyBorder="1" applyProtection="1">
      <alignment vertical="center"/>
    </xf>
    <xf numFmtId="0" fontId="15" fillId="2" borderId="0" xfId="0" applyFont="1" applyFill="1" applyAlignment="1" applyProtection="1">
      <alignment horizontal="distributed" vertical="center"/>
    </xf>
    <xf numFmtId="0" fontId="15" fillId="2" borderId="0" xfId="0" applyFont="1" applyFill="1" applyAlignment="1" applyProtection="1">
      <alignment vertical="center"/>
    </xf>
    <xf numFmtId="0" fontId="0" fillId="0" borderId="0" xfId="0" applyFill="1" applyBorder="1" applyAlignment="1" applyProtection="1">
      <alignment vertical="center"/>
    </xf>
    <xf numFmtId="0" fontId="16" fillId="2" borderId="0" xfId="0" applyFont="1" applyFill="1" applyBorder="1" applyAlignment="1" applyProtection="1"/>
    <xf numFmtId="0" fontId="17" fillId="0" borderId="13" xfId="0" applyFont="1" applyBorder="1" applyProtection="1">
      <alignment vertical="center"/>
      <protection locked="0"/>
    </xf>
    <xf numFmtId="0" fontId="17" fillId="0" borderId="14" xfId="0" applyFont="1" applyBorder="1" applyProtection="1">
      <alignment vertical="center"/>
      <protection locked="0"/>
    </xf>
    <xf numFmtId="0" fontId="17" fillId="0" borderId="15" xfId="0" applyFont="1" applyBorder="1" applyProtection="1">
      <alignment vertical="center"/>
      <protection locked="0"/>
    </xf>
    <xf numFmtId="0" fontId="17" fillId="0" borderId="16" xfId="0" applyFont="1" applyBorder="1" applyProtection="1">
      <alignment vertical="center"/>
      <protection locked="0"/>
    </xf>
    <xf numFmtId="0" fontId="0" fillId="0" borderId="17" xfId="0" applyBorder="1" applyAlignment="1" applyProtection="1">
      <alignment horizontal="distributed" vertical="center" indent="2"/>
    </xf>
    <xf numFmtId="0" fontId="18" fillId="3" borderId="0" xfId="0" applyFont="1" applyFill="1" applyAlignment="1" applyProtection="1">
      <alignment horizontal="center" vertical="center"/>
    </xf>
    <xf numFmtId="0" fontId="19" fillId="3" borderId="0" xfId="0" applyFont="1" applyFill="1" applyAlignment="1" applyProtection="1">
      <alignment vertical="center"/>
    </xf>
    <xf numFmtId="178" fontId="17" fillId="0" borderId="25" xfId="0" applyNumberFormat="1" applyFont="1" applyBorder="1" applyProtection="1">
      <alignment vertical="center"/>
    </xf>
    <xf numFmtId="0" fontId="20" fillId="0" borderId="26" xfId="0" applyFont="1" applyBorder="1" applyAlignment="1" applyProtection="1">
      <alignment horizontal="left" vertical="center" indent="1"/>
    </xf>
    <xf numFmtId="0" fontId="21" fillId="2" borderId="0" xfId="0" applyFont="1" applyFill="1" applyAlignment="1" applyProtection="1">
      <alignment horizontal="justify" vertical="center"/>
    </xf>
    <xf numFmtId="178" fontId="17" fillId="0" borderId="25" xfId="0" applyNumberFormat="1" applyFont="1" applyBorder="1" applyProtection="1">
      <alignment vertical="center"/>
      <protection locked="0"/>
    </xf>
    <xf numFmtId="0" fontId="0" fillId="0" borderId="26" xfId="0" applyBorder="1" applyAlignment="1" applyProtection="1">
      <alignment horizontal="left" vertical="center" indent="1"/>
      <protection locked="0"/>
    </xf>
    <xf numFmtId="0" fontId="17" fillId="2" borderId="0" xfId="0" applyFont="1" applyFill="1" applyBorder="1" applyProtection="1">
      <alignment vertical="center"/>
    </xf>
    <xf numFmtId="0" fontId="6" fillId="0" borderId="0" xfId="1">
      <alignment vertical="center"/>
    </xf>
    <xf numFmtId="0" fontId="6" fillId="2" borderId="0" xfId="1" applyFill="1">
      <alignment vertical="center"/>
    </xf>
    <xf numFmtId="0" fontId="7" fillId="2" borderId="0" xfId="1" applyFont="1" applyFill="1" applyAlignment="1">
      <alignment horizontal="justify" vertical="center"/>
    </xf>
    <xf numFmtId="0" fontId="8" fillId="2" borderId="0" xfId="1" applyFont="1" applyFill="1" applyAlignment="1">
      <alignment horizontal="justify" vertical="center"/>
    </xf>
    <xf numFmtId="0" fontId="9" fillId="2" borderId="28" xfId="1" applyFont="1" applyFill="1" applyBorder="1" applyAlignment="1">
      <alignment horizontal="justify" vertical="top" wrapText="1"/>
    </xf>
    <xf numFmtId="0" fontId="10" fillId="2" borderId="27" xfId="1" applyFont="1" applyFill="1" applyBorder="1" applyAlignment="1">
      <alignment horizontal="distributed" vertical="center" wrapText="1" indent="3"/>
    </xf>
    <xf numFmtId="0" fontId="9" fillId="2" borderId="29" xfId="1" applyFont="1" applyFill="1" applyBorder="1" applyAlignment="1">
      <alignment horizontal="justify" vertical="top" wrapText="1"/>
    </xf>
    <xf numFmtId="0" fontId="12" fillId="2" borderId="0" xfId="1" applyFont="1" applyFill="1" applyAlignment="1">
      <alignment horizontal="justify" vertical="center"/>
    </xf>
    <xf numFmtId="0" fontId="22" fillId="0" borderId="0" xfId="0" applyFont="1" applyFill="1" applyBorder="1" applyAlignment="1" applyProtection="1">
      <alignment wrapText="1"/>
    </xf>
    <xf numFmtId="0" fontId="0" fillId="0" borderId="32" xfId="0" applyFill="1" applyBorder="1" applyAlignment="1" applyProtection="1">
      <alignment horizontal="left" vertical="center" wrapText="1"/>
    </xf>
    <xf numFmtId="0" fontId="0" fillId="0" borderId="10" xfId="0" applyFill="1" applyBorder="1" applyAlignment="1" applyProtection="1">
      <alignment vertical="distributed" textRotation="255" indent="1"/>
    </xf>
    <xf numFmtId="0" fontId="0" fillId="0" borderId="10" xfId="0" applyFill="1" applyBorder="1" applyAlignment="1" applyProtection="1">
      <alignment vertical="center" textRotation="255" shrinkToFit="1"/>
    </xf>
    <xf numFmtId="0" fontId="0" fillId="0" borderId="11" xfId="0" applyFill="1" applyBorder="1" applyAlignment="1" applyProtection="1">
      <alignment vertical="distributed" textRotation="255" indent="1"/>
    </xf>
    <xf numFmtId="0" fontId="0" fillId="0" borderId="49" xfId="0" applyFill="1" applyBorder="1" applyAlignment="1" applyProtection="1">
      <alignment horizontal="distributed" vertical="center" indent="2"/>
    </xf>
    <xf numFmtId="0" fontId="0" fillId="0" borderId="41" xfId="0" applyFill="1" applyBorder="1" applyAlignment="1" applyProtection="1">
      <alignment horizontal="center" vertical="center"/>
    </xf>
    <xf numFmtId="0" fontId="0" fillId="0" borderId="50" xfId="0" applyFill="1" applyBorder="1" applyAlignment="1" applyProtection="1">
      <alignment horizontal="center" vertical="center"/>
    </xf>
    <xf numFmtId="0" fontId="0" fillId="0" borderId="51" xfId="0" applyFill="1" applyBorder="1" applyAlignment="1" applyProtection="1">
      <alignment horizontal="distributed" vertical="center" indent="1"/>
    </xf>
    <xf numFmtId="0" fontId="0" fillId="0" borderId="37" xfId="0" applyFill="1" applyBorder="1" applyAlignment="1" applyProtection="1">
      <alignment horizontal="center" vertical="center"/>
      <protection locked="0"/>
    </xf>
    <xf numFmtId="0" fontId="0" fillId="0" borderId="52" xfId="0" applyFill="1" applyBorder="1" applyAlignment="1" applyProtection="1">
      <alignment horizontal="center" vertical="center"/>
      <protection locked="0"/>
    </xf>
    <xf numFmtId="0" fontId="0" fillId="0" borderId="18" xfId="0" applyFill="1" applyBorder="1" applyAlignment="1" applyProtection="1">
      <alignment horizontal="distributed" vertical="center" indent="1"/>
    </xf>
    <xf numFmtId="0" fontId="0" fillId="0" borderId="19"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21" xfId="0" applyFill="1" applyBorder="1" applyAlignment="1" applyProtection="1">
      <alignment horizontal="distributed" vertical="center" indent="1"/>
    </xf>
    <xf numFmtId="0" fontId="0" fillId="0" borderId="22" xfId="0" applyFill="1"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17" fillId="0" borderId="53" xfId="0" applyFont="1" applyBorder="1" applyProtection="1">
      <alignment vertical="center"/>
      <protection locked="0"/>
    </xf>
    <xf numFmtId="0" fontId="13" fillId="0" borderId="15" xfId="0" applyFont="1" applyFill="1" applyBorder="1" applyAlignment="1" applyProtection="1">
      <alignment horizontal="justify" vertical="center" wrapText="1"/>
      <protection locked="0"/>
    </xf>
    <xf numFmtId="0" fontId="17" fillId="0" borderId="54" xfId="0" applyFont="1" applyBorder="1" applyProtection="1">
      <alignment vertical="center"/>
      <protection locked="0"/>
    </xf>
    <xf numFmtId="0" fontId="17" fillId="0" borderId="7" xfId="0" applyFont="1" applyBorder="1" applyAlignment="1" applyProtection="1">
      <alignment vertical="center" shrinkToFit="1"/>
      <protection locked="0"/>
    </xf>
    <xf numFmtId="0" fontId="17" fillId="0" borderId="55" xfId="0" applyFont="1" applyBorder="1" applyProtection="1">
      <alignment vertical="center"/>
      <protection locked="0"/>
    </xf>
    <xf numFmtId="0" fontId="16" fillId="0" borderId="0" xfId="0" applyFont="1" applyFill="1" applyBorder="1" applyAlignment="1" applyProtection="1"/>
    <xf numFmtId="0" fontId="17" fillId="0" borderId="56" xfId="0" applyFont="1" applyFill="1" applyBorder="1" applyAlignment="1" applyProtection="1">
      <alignment horizontal="center" vertical="center" wrapText="1"/>
    </xf>
    <xf numFmtId="0" fontId="0" fillId="0" borderId="57" xfId="0" applyFont="1" applyFill="1" applyBorder="1" applyAlignment="1" applyProtection="1">
      <alignment horizontal="center" vertical="center" wrapText="1"/>
    </xf>
    <xf numFmtId="0" fontId="0" fillId="0" borderId="58" xfId="0" applyFont="1" applyFill="1" applyBorder="1" applyAlignment="1" applyProtection="1">
      <alignment horizontal="center" vertical="center" wrapText="1"/>
    </xf>
    <xf numFmtId="0" fontId="0" fillId="0" borderId="12"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51" xfId="0" applyFill="1" applyBorder="1" applyAlignment="1" applyProtection="1">
      <alignment horizontal="center" vertical="center"/>
      <protection locked="0"/>
    </xf>
    <xf numFmtId="0" fontId="0" fillId="0" borderId="0" xfId="0" applyFill="1">
      <alignment vertical="center"/>
    </xf>
    <xf numFmtId="0" fontId="0" fillId="0" borderId="59" xfId="0" applyFill="1" applyBorder="1" applyAlignment="1">
      <alignment vertical="center" textRotation="255"/>
    </xf>
    <xf numFmtId="0" fontId="0" fillId="0" borderId="60" xfId="0" applyFill="1" applyBorder="1" applyAlignment="1">
      <alignment horizontal="center" vertical="center" textRotation="255" shrinkToFit="1"/>
    </xf>
    <xf numFmtId="0" fontId="0" fillId="0" borderId="59" xfId="0" applyFill="1" applyBorder="1" applyAlignment="1">
      <alignment horizontal="center" vertical="center" textRotation="255"/>
    </xf>
    <xf numFmtId="0" fontId="0" fillId="0" borderId="34" xfId="0" applyFill="1" applyBorder="1" applyAlignment="1">
      <alignment horizontal="center" vertical="distributed" textRotation="255" justifyLastLine="1"/>
    </xf>
    <xf numFmtId="0" fontId="0" fillId="0" borderId="61" xfId="0" applyFill="1" applyBorder="1" applyAlignment="1">
      <alignment horizontal="center" vertical="distributed" textRotation="255" justifyLastLine="1"/>
    </xf>
    <xf numFmtId="0" fontId="23" fillId="0" borderId="61" xfId="0" applyFont="1" applyFill="1" applyBorder="1" applyAlignment="1">
      <alignment horizontal="center" vertical="distributed" textRotation="255" justifyLastLine="1"/>
    </xf>
    <xf numFmtId="0" fontId="0" fillId="0" borderId="60" xfId="0" applyFill="1" applyBorder="1" applyAlignment="1">
      <alignment horizontal="center" vertical="distributed" textRotation="255" justifyLastLine="1"/>
    </xf>
    <xf numFmtId="0" fontId="17" fillId="0" borderId="14" xfId="0" applyFont="1" applyFill="1" applyBorder="1" applyProtection="1">
      <alignment vertical="center"/>
      <protection locked="0"/>
    </xf>
    <xf numFmtId="0" fontId="17" fillId="0" borderId="15" xfId="0" applyFont="1" applyFill="1" applyBorder="1" applyProtection="1">
      <alignment vertical="center"/>
      <protection locked="0"/>
    </xf>
    <xf numFmtId="0" fontId="0" fillId="0" borderId="62" xfId="0" applyFill="1" applyBorder="1" applyAlignment="1" applyProtection="1">
      <alignment horizontal="center" vertical="center"/>
      <protection locked="0"/>
    </xf>
    <xf numFmtId="0" fontId="0" fillId="0" borderId="63" xfId="0" applyFill="1" applyBorder="1" applyAlignment="1" applyProtection="1">
      <alignment horizontal="center" vertical="center"/>
      <protection locked="0"/>
    </xf>
    <xf numFmtId="0" fontId="0" fillId="0" borderId="64" xfId="0" applyFill="1" applyBorder="1" applyAlignment="1" applyProtection="1">
      <alignment horizontal="center" vertical="center"/>
      <protection locked="0"/>
    </xf>
    <xf numFmtId="0" fontId="0" fillId="0" borderId="65" xfId="0" applyFill="1" applyBorder="1" applyAlignment="1" applyProtection="1">
      <alignment horizontal="center" vertical="center"/>
      <protection locked="0"/>
    </xf>
    <xf numFmtId="0" fontId="0" fillId="0" borderId="66" xfId="0" applyFill="1" applyBorder="1" applyAlignment="1" applyProtection="1">
      <alignment horizontal="center" vertical="center"/>
      <protection locked="0"/>
    </xf>
    <xf numFmtId="0" fontId="0" fillId="0" borderId="67" xfId="0" applyFill="1" applyBorder="1" applyAlignment="1" applyProtection="1">
      <alignment horizontal="center" vertical="center"/>
      <protection locked="0"/>
    </xf>
    <xf numFmtId="0" fontId="0" fillId="0" borderId="68" xfId="0"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17" fillId="0" borderId="13" xfId="0" applyFont="1" applyFill="1" applyBorder="1" applyProtection="1">
      <alignment vertical="center"/>
      <protection locked="0"/>
    </xf>
    <xf numFmtId="0" fontId="17" fillId="0" borderId="16" xfId="0" applyFont="1" applyFill="1" applyBorder="1" applyProtection="1">
      <alignment vertical="center"/>
      <protection locked="0"/>
    </xf>
    <xf numFmtId="0" fontId="0" fillId="0" borderId="21" xfId="0" applyFill="1" applyBorder="1" applyAlignment="1" applyProtection="1">
      <alignment horizontal="center" vertical="center"/>
      <protection locked="0"/>
    </xf>
    <xf numFmtId="0" fontId="0" fillId="0" borderId="69" xfId="0" applyFill="1" applyBorder="1" applyAlignment="1" applyProtection="1">
      <alignment horizontal="center" vertical="center"/>
      <protection locked="0"/>
    </xf>
    <xf numFmtId="0" fontId="0" fillId="0" borderId="70" xfId="0" applyFill="1" applyBorder="1" applyAlignment="1" applyProtection="1">
      <alignment horizontal="center" vertical="center"/>
      <protection locked="0"/>
    </xf>
    <xf numFmtId="0" fontId="0" fillId="0" borderId="71" xfId="0" applyFill="1" applyBorder="1" applyAlignment="1" applyProtection="1">
      <alignment horizontal="center" vertical="center"/>
      <protection locked="0"/>
    </xf>
    <xf numFmtId="0" fontId="0" fillId="0" borderId="24" xfId="0" applyFill="1" applyBorder="1" applyAlignment="1">
      <alignment vertical="center"/>
    </xf>
    <xf numFmtId="0" fontId="22" fillId="0" borderId="0" xfId="0" applyFont="1" applyFill="1" applyBorder="1" applyAlignment="1" applyProtection="1"/>
    <xf numFmtId="0" fontId="17" fillId="0" borderId="53" xfId="0" applyFont="1" applyFill="1" applyBorder="1" applyProtection="1">
      <alignment vertical="center"/>
      <protection locked="0"/>
    </xf>
    <xf numFmtId="0" fontId="17" fillId="0" borderId="54" xfId="0" applyFont="1" applyFill="1" applyBorder="1" applyProtection="1">
      <alignment vertical="center"/>
      <protection locked="0"/>
    </xf>
    <xf numFmtId="0" fontId="13" fillId="0" borderId="55" xfId="0" applyFont="1" applyFill="1" applyBorder="1" applyAlignment="1" applyProtection="1">
      <alignment horizontal="justify" vertical="center" wrapText="1"/>
      <protection locked="0"/>
    </xf>
    <xf numFmtId="0" fontId="0" fillId="0" borderId="72" xfId="0" applyFill="1" applyBorder="1" applyAlignment="1" applyProtection="1">
      <alignment horizontal="center" vertical="center"/>
      <protection locked="0"/>
    </xf>
    <xf numFmtId="0" fontId="0" fillId="0" borderId="73" xfId="0" applyFill="1" applyBorder="1" applyAlignment="1" applyProtection="1">
      <alignment horizontal="center" vertical="center"/>
      <protection locked="0"/>
    </xf>
    <xf numFmtId="0" fontId="0" fillId="0" borderId="61" xfId="0" applyFill="1" applyBorder="1" applyAlignment="1" applyProtection="1">
      <alignment horizontal="center" vertical="center"/>
      <protection locked="0"/>
    </xf>
    <xf numFmtId="0" fontId="0" fillId="0" borderId="74" xfId="0" applyFill="1" applyBorder="1" applyAlignment="1" applyProtection="1">
      <alignment horizontal="center" vertical="center"/>
      <protection locked="0"/>
    </xf>
    <xf numFmtId="0" fontId="0" fillId="0" borderId="75" xfId="0" applyBorder="1" applyAlignment="1" applyProtection="1">
      <alignment horizontal="distributed" vertical="center" indent="1"/>
    </xf>
    <xf numFmtId="0" fontId="17" fillId="0" borderId="102" xfId="0" applyFont="1" applyBorder="1" applyProtection="1">
      <alignment vertical="center"/>
      <protection locked="0"/>
    </xf>
    <xf numFmtId="0" fontId="17" fillId="0" borderId="166" xfId="0" applyFont="1" applyBorder="1" applyProtection="1">
      <alignment vertical="center"/>
      <protection locked="0"/>
    </xf>
    <xf numFmtId="0" fontId="0" fillId="0" borderId="173" xfId="0" applyFill="1" applyBorder="1" applyAlignment="1" applyProtection="1">
      <alignment horizontal="center" vertical="center"/>
      <protection locked="0"/>
    </xf>
    <xf numFmtId="0" fontId="0" fillId="0" borderId="35" xfId="0" applyFill="1" applyBorder="1" applyAlignment="1" applyProtection="1">
      <alignment horizontal="center" vertical="center"/>
      <protection locked="0"/>
    </xf>
    <xf numFmtId="0" fontId="0" fillId="0" borderId="174" xfId="0" applyFill="1" applyBorder="1" applyAlignment="1" applyProtection="1">
      <alignment horizontal="center" vertical="center"/>
      <protection locked="0"/>
    </xf>
    <xf numFmtId="0" fontId="17" fillId="0" borderId="16" xfId="0" applyFont="1" applyBorder="1" applyAlignment="1" applyProtection="1">
      <alignment vertical="center" shrinkToFit="1"/>
      <protection locked="0"/>
    </xf>
    <xf numFmtId="0" fontId="17" fillId="0" borderId="157" xfId="0" applyFont="1" applyFill="1" applyBorder="1" applyAlignment="1" applyProtection="1">
      <alignment horizontal="center" vertical="center" wrapText="1"/>
    </xf>
    <xf numFmtId="0" fontId="0" fillId="0" borderId="39" xfId="0" applyFont="1" applyFill="1" applyBorder="1" applyAlignment="1" applyProtection="1">
      <alignment horizontal="center" vertical="center" wrapText="1"/>
    </xf>
    <xf numFmtId="0" fontId="0" fillId="0" borderId="90" xfId="0" applyFont="1" applyFill="1" applyBorder="1" applyAlignment="1" applyProtection="1">
      <alignment horizontal="center" vertical="center" wrapText="1"/>
    </xf>
    <xf numFmtId="0" fontId="17" fillId="0" borderId="2" xfId="0" applyFont="1" applyFill="1" applyBorder="1" applyAlignment="1">
      <alignment horizontal="center" vertical="center"/>
    </xf>
    <xf numFmtId="0" fontId="27" fillId="0" borderId="6" xfId="0" applyFont="1" applyFill="1" applyBorder="1" applyAlignment="1">
      <alignment horizontal="center" vertical="center" wrapText="1"/>
    </xf>
    <xf numFmtId="0" fontId="0" fillId="0" borderId="185" xfId="0" applyFill="1" applyBorder="1" applyAlignment="1" applyProtection="1">
      <alignment horizontal="center" vertical="center"/>
      <protection locked="0"/>
    </xf>
    <xf numFmtId="0" fontId="30" fillId="0" borderId="13" xfId="0" applyFont="1" applyFill="1" applyBorder="1" applyProtection="1">
      <alignment vertical="center"/>
      <protection locked="0"/>
    </xf>
    <xf numFmtId="176" fontId="14" fillId="0" borderId="33" xfId="0" applyNumberFormat="1" applyFont="1" applyFill="1" applyBorder="1" applyAlignment="1" applyProtection="1">
      <alignment horizontal="right" vertical="center"/>
      <protection locked="0"/>
    </xf>
    <xf numFmtId="176" fontId="14" fillId="0" borderId="10" xfId="0" applyNumberFormat="1" applyFont="1" applyFill="1" applyBorder="1" applyAlignment="1" applyProtection="1">
      <alignment horizontal="right" vertical="center"/>
      <protection locked="0"/>
    </xf>
    <xf numFmtId="176" fontId="14" fillId="0" borderId="2" xfId="0" applyNumberFormat="1" applyFont="1" applyFill="1" applyBorder="1" applyAlignment="1" applyProtection="1">
      <alignment horizontal="right" vertical="center"/>
    </xf>
    <xf numFmtId="176" fontId="14" fillId="0" borderId="25" xfId="0" applyNumberFormat="1" applyFont="1" applyFill="1" applyBorder="1" applyAlignment="1" applyProtection="1">
      <alignment horizontal="right" vertical="center"/>
      <protection locked="0"/>
    </xf>
    <xf numFmtId="176" fontId="14" fillId="0" borderId="19" xfId="0" applyNumberFormat="1" applyFont="1" applyFill="1" applyBorder="1" applyAlignment="1" applyProtection="1">
      <alignment horizontal="right" vertical="center"/>
      <protection locked="0"/>
    </xf>
    <xf numFmtId="176" fontId="14" fillId="0" borderId="3" xfId="0" applyNumberFormat="1" applyFont="1" applyFill="1" applyBorder="1" applyAlignment="1" applyProtection="1">
      <alignment horizontal="right" vertical="center"/>
    </xf>
    <xf numFmtId="176" fontId="14" fillId="0" borderId="34" xfId="0" applyNumberFormat="1" applyFont="1" applyFill="1" applyBorder="1" applyAlignment="1" applyProtection="1">
      <alignment horizontal="right" vertical="center"/>
      <protection locked="0"/>
    </xf>
    <xf numFmtId="176" fontId="14" fillId="0" borderId="35" xfId="0" applyNumberFormat="1" applyFont="1" applyFill="1" applyBorder="1" applyAlignment="1" applyProtection="1">
      <alignment horizontal="right" vertical="center"/>
      <protection locked="0"/>
    </xf>
    <xf numFmtId="176" fontId="14" fillId="0" borderId="36" xfId="0" applyNumberFormat="1" applyFont="1" applyFill="1" applyBorder="1" applyAlignment="1" applyProtection="1">
      <alignment horizontal="right" vertical="center"/>
      <protection locked="0"/>
    </xf>
    <xf numFmtId="176" fontId="14" fillId="0" borderId="22" xfId="0" applyNumberFormat="1" applyFont="1" applyFill="1" applyBorder="1" applyAlignment="1" applyProtection="1">
      <alignment horizontal="right" vertical="center"/>
      <protection locked="0"/>
    </xf>
    <xf numFmtId="176" fontId="14" fillId="0" borderId="37" xfId="0" applyNumberFormat="1" applyFont="1" applyFill="1" applyBorder="1" applyAlignment="1" applyProtection="1">
      <alignment horizontal="right" vertical="center"/>
      <protection locked="0"/>
    </xf>
    <xf numFmtId="176" fontId="14" fillId="0" borderId="38" xfId="0" applyNumberFormat="1" applyFont="1" applyFill="1" applyBorder="1" applyAlignment="1" applyProtection="1">
      <alignment horizontal="right" vertical="center"/>
      <protection locked="0"/>
    </xf>
    <xf numFmtId="176" fontId="14" fillId="0" borderId="194" xfId="0" applyNumberFormat="1" applyFont="1" applyFill="1" applyBorder="1" applyAlignment="1" applyProtection="1">
      <alignment horizontal="right" vertical="center"/>
      <protection locked="0"/>
    </xf>
    <xf numFmtId="176" fontId="14" fillId="0" borderId="39" xfId="0" applyNumberFormat="1" applyFont="1" applyFill="1" applyBorder="1" applyAlignment="1" applyProtection="1">
      <alignment horizontal="right" vertical="center"/>
      <protection locked="0"/>
    </xf>
    <xf numFmtId="176" fontId="14" fillId="0" borderId="188" xfId="0" applyNumberFormat="1" applyFont="1" applyFill="1" applyBorder="1" applyAlignment="1" applyProtection="1">
      <alignment horizontal="right" vertical="center"/>
    </xf>
    <xf numFmtId="0" fontId="0" fillId="2" borderId="0" xfId="0" applyFill="1" applyBorder="1" applyProtection="1">
      <alignment vertical="center"/>
    </xf>
    <xf numFmtId="0" fontId="32" fillId="2" borderId="0" xfId="0" applyFont="1" applyFill="1" applyBorder="1" applyAlignment="1" applyProtection="1">
      <alignment vertical="center"/>
    </xf>
    <xf numFmtId="176" fontId="14" fillId="0" borderId="40" xfId="0" applyNumberFormat="1" applyFont="1" applyFill="1" applyBorder="1" applyAlignment="1" applyProtection="1">
      <alignment horizontal="right" vertical="center"/>
      <protection locked="0"/>
    </xf>
    <xf numFmtId="176" fontId="14" fillId="0" borderId="41" xfId="0" applyNumberFormat="1" applyFont="1" applyFill="1" applyBorder="1" applyAlignment="1" applyProtection="1">
      <alignment horizontal="right" vertical="center"/>
      <protection locked="0"/>
    </xf>
    <xf numFmtId="176" fontId="14" fillId="0" borderId="5" xfId="0" applyNumberFormat="1" applyFont="1" applyFill="1" applyBorder="1" applyAlignment="1" applyProtection="1">
      <alignment horizontal="right" vertical="center"/>
    </xf>
    <xf numFmtId="176" fontId="14" fillId="0" borderId="196" xfId="0" applyNumberFormat="1" applyFont="1" applyFill="1" applyBorder="1" applyAlignment="1" applyProtection="1">
      <alignment horizontal="right" vertical="center"/>
    </xf>
    <xf numFmtId="176" fontId="14" fillId="0" borderId="1" xfId="0" applyNumberFormat="1" applyFont="1" applyFill="1" applyBorder="1" applyAlignment="1" applyProtection="1">
      <alignment horizontal="right" vertical="center"/>
    </xf>
    <xf numFmtId="176" fontId="14" fillId="0" borderId="4" xfId="0" applyNumberFormat="1" applyFont="1" applyFill="1" applyBorder="1" applyAlignment="1" applyProtection="1">
      <alignment horizontal="right" vertical="center"/>
    </xf>
    <xf numFmtId="0" fontId="0" fillId="0" borderId="0" xfId="0" applyFont="1" applyFill="1" applyBorder="1" applyAlignment="1" applyProtection="1">
      <alignment horizontal="center" vertical="center"/>
    </xf>
    <xf numFmtId="176" fontId="14" fillId="0" borderId="42" xfId="0" applyNumberFormat="1" applyFont="1" applyFill="1" applyBorder="1" applyAlignment="1" applyProtection="1">
      <alignment horizontal="right" vertical="center"/>
      <protection locked="0"/>
    </xf>
    <xf numFmtId="176" fontId="14" fillId="0" borderId="197" xfId="0" applyNumberFormat="1" applyFont="1" applyFill="1" applyBorder="1" applyAlignment="1" applyProtection="1">
      <alignment horizontal="right" vertical="center"/>
      <protection locked="0"/>
    </xf>
    <xf numFmtId="176" fontId="14" fillId="0" borderId="43" xfId="0" applyNumberFormat="1" applyFont="1" applyFill="1" applyBorder="1" applyAlignment="1" applyProtection="1">
      <alignment horizontal="right" vertical="center"/>
      <protection locked="0"/>
    </xf>
    <xf numFmtId="176" fontId="14" fillId="0" borderId="198" xfId="0" applyNumberFormat="1" applyFont="1" applyFill="1" applyBorder="1" applyAlignment="1" applyProtection="1">
      <alignment horizontal="right" vertical="center"/>
    </xf>
    <xf numFmtId="0" fontId="0" fillId="0" borderId="200" xfId="0" applyFont="1" applyFill="1" applyBorder="1" applyAlignment="1" applyProtection="1">
      <alignment horizontal="center" vertical="center"/>
    </xf>
    <xf numFmtId="176" fontId="14" fillId="0" borderId="44" xfId="0" applyNumberFormat="1" applyFont="1" applyFill="1" applyBorder="1" applyAlignment="1" applyProtection="1">
      <alignment horizontal="right" vertical="center"/>
      <protection locked="0"/>
    </xf>
    <xf numFmtId="176" fontId="14" fillId="0" borderId="45" xfId="0" applyNumberFormat="1" applyFont="1" applyFill="1" applyBorder="1" applyAlignment="1" applyProtection="1">
      <alignment horizontal="right" vertical="center"/>
      <protection locked="0"/>
    </xf>
    <xf numFmtId="176" fontId="14" fillId="0" borderId="201" xfId="0" applyNumberFormat="1" applyFont="1" applyFill="1" applyBorder="1" applyAlignment="1" applyProtection="1">
      <alignment horizontal="right" vertical="center"/>
    </xf>
    <xf numFmtId="0" fontId="0" fillId="0" borderId="203" xfId="0" applyFont="1" applyFill="1" applyBorder="1" applyAlignment="1" applyProtection="1">
      <alignment horizontal="center" vertical="center"/>
    </xf>
    <xf numFmtId="176" fontId="14" fillId="0" borderId="46" xfId="0" applyNumberFormat="1" applyFont="1" applyFill="1" applyBorder="1" applyAlignment="1" applyProtection="1">
      <alignment horizontal="right" vertical="center"/>
      <protection locked="0"/>
    </xf>
    <xf numFmtId="176" fontId="14" fillId="0" borderId="47" xfId="0" applyNumberFormat="1" applyFont="1" applyFill="1" applyBorder="1" applyAlignment="1" applyProtection="1">
      <alignment horizontal="right" vertical="center"/>
      <protection locked="0"/>
    </xf>
    <xf numFmtId="176" fontId="14" fillId="0" borderId="204" xfId="0" applyNumberFormat="1" applyFont="1" applyFill="1" applyBorder="1" applyAlignment="1" applyProtection="1">
      <alignment horizontal="right" vertical="center"/>
    </xf>
    <xf numFmtId="0" fontId="0" fillId="0" borderId="27" xfId="0" applyFont="1" applyFill="1" applyBorder="1" applyAlignment="1" applyProtection="1">
      <alignment horizontal="center" vertical="center"/>
    </xf>
    <xf numFmtId="176" fontId="14" fillId="0" borderId="48" xfId="0" applyNumberFormat="1" applyFont="1" applyFill="1" applyBorder="1" applyAlignment="1" applyProtection="1">
      <alignment horizontal="right" vertical="center"/>
      <protection locked="0"/>
    </xf>
    <xf numFmtId="176" fontId="14" fillId="0" borderId="1" xfId="0" applyNumberFormat="1" applyFont="1" applyFill="1" applyBorder="1" applyAlignment="1" applyProtection="1">
      <alignment horizontal="right" vertical="center"/>
      <protection locked="0"/>
    </xf>
    <xf numFmtId="176" fontId="14" fillId="0" borderId="4" xfId="0" applyNumberFormat="1" applyFont="1" applyFill="1" applyBorder="1" applyAlignment="1" applyProtection="1">
      <alignment horizontal="right" vertical="center"/>
      <protection locked="0"/>
    </xf>
    <xf numFmtId="176" fontId="14" fillId="0" borderId="6" xfId="0" applyNumberFormat="1" applyFont="1" applyFill="1" applyBorder="1" applyAlignment="1" applyProtection="1">
      <alignment horizontal="right" vertical="center"/>
    </xf>
    <xf numFmtId="176" fontId="0" fillId="0" borderId="0" xfId="0" applyNumberFormat="1" applyProtection="1">
      <alignment vertical="center"/>
    </xf>
    <xf numFmtId="0" fontId="14" fillId="2" borderId="7" xfId="0" applyFont="1" applyFill="1" applyBorder="1" applyAlignment="1" applyProtection="1">
      <alignment vertical="center"/>
    </xf>
    <xf numFmtId="0" fontId="14" fillId="2" borderId="8" xfId="0" applyFont="1" applyFill="1" applyBorder="1" applyAlignment="1" applyProtection="1">
      <alignment vertical="center"/>
    </xf>
    <xf numFmtId="0" fontId="14" fillId="2" borderId="9" xfId="0" applyFont="1" applyFill="1" applyBorder="1" applyAlignment="1" applyProtection="1">
      <alignment vertical="center"/>
    </xf>
    <xf numFmtId="0" fontId="14" fillId="2" borderId="24" xfId="0" applyFont="1" applyFill="1" applyBorder="1" applyAlignment="1" applyProtection="1">
      <alignment vertical="center" wrapText="1"/>
    </xf>
    <xf numFmtId="0" fontId="14" fillId="2" borderId="24" xfId="0" applyFont="1" applyFill="1" applyBorder="1" applyAlignment="1" applyProtection="1">
      <alignment vertical="center"/>
    </xf>
    <xf numFmtId="0" fontId="0" fillId="2" borderId="0" xfId="0" applyFont="1" applyFill="1" applyBorder="1" applyAlignment="1" applyProtection="1">
      <alignment vertical="center"/>
    </xf>
    <xf numFmtId="176" fontId="14" fillId="2" borderId="0" xfId="0" applyNumberFormat="1" applyFont="1" applyFill="1" applyBorder="1" applyAlignment="1" applyProtection="1">
      <alignment vertical="center"/>
    </xf>
    <xf numFmtId="0" fontId="0" fillId="0" borderId="0" xfId="0" applyAlignment="1" applyProtection="1">
      <alignment horizontal="center" vertical="center"/>
    </xf>
    <xf numFmtId="0" fontId="0" fillId="2" borderId="0" xfId="0" applyFill="1" applyAlignment="1" applyProtection="1">
      <alignment horizontal="center" vertical="center"/>
    </xf>
    <xf numFmtId="0" fontId="22" fillId="2" borderId="0" xfId="0" applyFont="1" applyFill="1" applyBorder="1" applyAlignment="1" applyProtection="1">
      <alignment wrapText="1"/>
    </xf>
    <xf numFmtId="0" fontId="31" fillId="0" borderId="12" xfId="0" applyFont="1" applyBorder="1" applyAlignment="1">
      <alignment horizontal="distributed" vertical="center" indent="2"/>
    </xf>
    <xf numFmtId="0" fontId="31" fillId="0" borderId="10" xfId="0" applyFont="1" applyBorder="1" applyAlignment="1">
      <alignment horizontal="center" vertical="center"/>
    </xf>
    <xf numFmtId="0" fontId="31" fillId="0" borderId="10" xfId="0" applyFont="1" applyBorder="1" applyAlignment="1">
      <alignment horizontal="distributed" vertical="center" indent="3"/>
    </xf>
    <xf numFmtId="0" fontId="31" fillId="0" borderId="11" xfId="0" applyFont="1" applyBorder="1" applyAlignment="1">
      <alignment horizontal="distributed" vertical="center" indent="2"/>
    </xf>
    <xf numFmtId="0" fontId="14" fillId="0" borderId="18" xfId="0" applyFont="1" applyBorder="1" applyAlignment="1" applyProtection="1">
      <alignment horizontal="left" vertical="center" indent="1"/>
      <protection locked="0"/>
    </xf>
    <xf numFmtId="57" fontId="14" fillId="0" borderId="19" xfId="0" applyNumberFormat="1" applyFont="1" applyBorder="1" applyAlignment="1" applyProtection="1">
      <alignment horizontal="distributed" vertical="center" wrapText="1" justifyLastLine="1"/>
      <protection locked="0"/>
    </xf>
    <xf numFmtId="0" fontId="14" fillId="0" borderId="19"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18" xfId="0" applyFont="1" applyBorder="1" applyAlignment="1" applyProtection="1">
      <alignment horizontal="left" vertical="center" wrapText="1" indent="1"/>
      <protection locked="0"/>
    </xf>
    <xf numFmtId="0" fontId="14" fillId="0" borderId="19" xfId="0" applyFont="1" applyBorder="1" applyAlignment="1" applyProtection="1">
      <alignment horizontal="distributed" vertical="center" wrapText="1" justifyLastLine="1"/>
      <protection locked="0"/>
    </xf>
    <xf numFmtId="0" fontId="14" fillId="0" borderId="21" xfId="0" applyFont="1" applyBorder="1" applyAlignment="1" applyProtection="1">
      <alignment horizontal="left" vertical="center" wrapText="1" indent="1"/>
      <protection locked="0"/>
    </xf>
    <xf numFmtId="0" fontId="14" fillId="0" borderId="22" xfId="0" applyFont="1" applyBorder="1" applyAlignment="1" applyProtection="1">
      <alignment horizontal="distributed" vertical="center" wrapText="1" justifyLastLine="1"/>
      <protection locked="0"/>
    </xf>
    <xf numFmtId="0" fontId="14" fillId="0" borderId="22" xfId="0" applyFont="1" applyBorder="1" applyAlignment="1" applyProtection="1">
      <alignment horizontal="left" vertical="center" wrapText="1"/>
      <protection locked="0"/>
    </xf>
    <xf numFmtId="0" fontId="14" fillId="0" borderId="23" xfId="0" applyFont="1" applyBorder="1" applyAlignment="1" applyProtection="1">
      <alignment horizontal="left" vertical="center" wrapText="1"/>
      <protection locked="0"/>
    </xf>
    <xf numFmtId="0" fontId="22" fillId="0" borderId="0" xfId="0" applyFont="1" applyFill="1" applyBorder="1" applyAlignment="1" applyProtection="1">
      <alignment wrapText="1"/>
    </xf>
    <xf numFmtId="176" fontId="23" fillId="0" borderId="3" xfId="0" applyNumberFormat="1" applyFont="1" applyFill="1" applyBorder="1" applyAlignment="1" applyProtection="1">
      <alignment horizontal="center" vertical="center" shrinkToFit="1"/>
      <protection locked="0"/>
    </xf>
    <xf numFmtId="176" fontId="23" fillId="0" borderId="5" xfId="0" applyNumberFormat="1" applyFont="1" applyFill="1" applyBorder="1" applyAlignment="1" applyProtection="1">
      <alignment horizontal="center" vertical="center" shrinkToFit="1"/>
      <protection locked="0"/>
    </xf>
    <xf numFmtId="176" fontId="23" fillId="0" borderId="6" xfId="0" applyNumberFormat="1" applyFont="1" applyFill="1" applyBorder="1" applyAlignment="1">
      <alignment horizontal="center" vertical="center" shrinkToFit="1"/>
    </xf>
    <xf numFmtId="0" fontId="0" fillId="0" borderId="0" xfId="0" applyFont="1" applyFill="1">
      <alignment vertical="center"/>
    </xf>
    <xf numFmtId="0" fontId="0" fillId="0" borderId="0" xfId="0" applyFont="1" applyFill="1" applyAlignment="1">
      <alignment vertical="top"/>
    </xf>
    <xf numFmtId="0" fontId="0" fillId="0" borderId="0" xfId="0" applyFont="1" applyFill="1" applyBorder="1" applyProtection="1">
      <alignment vertical="center"/>
    </xf>
    <xf numFmtId="0" fontId="0" fillId="0" borderId="31" xfId="0" applyFont="1" applyFill="1" applyBorder="1" applyAlignment="1">
      <alignment vertical="center"/>
    </xf>
    <xf numFmtId="0" fontId="0" fillId="0" borderId="30" xfId="0" applyFont="1" applyFill="1" applyBorder="1" applyAlignment="1">
      <alignment vertical="center"/>
    </xf>
    <xf numFmtId="0" fontId="24" fillId="0" borderId="76" xfId="0" applyFont="1" applyBorder="1" applyAlignment="1" applyProtection="1">
      <alignment horizontal="justify"/>
    </xf>
    <xf numFmtId="0" fontId="22" fillId="4" borderId="76" xfId="0" applyFont="1" applyFill="1" applyBorder="1" applyAlignment="1" applyProtection="1"/>
    <xf numFmtId="0" fontId="0" fillId="0" borderId="83"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0" fillId="0" borderId="189" xfId="0" applyFont="1" applyFill="1" applyBorder="1" applyAlignment="1" applyProtection="1">
      <alignment horizontal="center" vertical="center"/>
    </xf>
    <xf numFmtId="0" fontId="0" fillId="0" borderId="190" xfId="0" applyFont="1" applyFill="1" applyBorder="1" applyAlignment="1" applyProtection="1">
      <alignment horizontal="center" vertical="center"/>
    </xf>
    <xf numFmtId="0" fontId="0" fillId="0" borderId="77" xfId="0" applyFont="1" applyFill="1" applyBorder="1" applyAlignment="1" applyProtection="1">
      <alignment horizontal="center" vertical="center"/>
    </xf>
    <xf numFmtId="0" fontId="0" fillId="0" borderId="191" xfId="0" applyFont="1" applyFill="1" applyBorder="1" applyAlignment="1" applyProtection="1">
      <alignment horizontal="center" vertical="center"/>
    </xf>
    <xf numFmtId="0" fontId="0" fillId="0" borderId="84"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0" fillId="0" borderId="76" xfId="0" applyFont="1" applyFill="1" applyBorder="1" applyAlignment="1" applyProtection="1">
      <alignment horizontal="center" vertical="center"/>
    </xf>
    <xf numFmtId="0" fontId="0" fillId="0" borderId="199" xfId="0" applyFont="1" applyFill="1" applyBorder="1" applyAlignment="1" applyProtection="1">
      <alignment horizontal="center" vertical="center"/>
    </xf>
    <xf numFmtId="0" fontId="0" fillId="0" borderId="85" xfId="0" applyFont="1" applyFill="1" applyBorder="1" applyAlignment="1" applyProtection="1">
      <alignment horizontal="center" vertical="center"/>
    </xf>
    <xf numFmtId="0" fontId="0" fillId="0" borderId="202" xfId="0" applyFont="1" applyFill="1" applyBorder="1" applyAlignment="1" applyProtection="1">
      <alignment horizontal="center" vertical="center"/>
    </xf>
    <xf numFmtId="0" fontId="0" fillId="0" borderId="14" xfId="0" applyFont="1" applyFill="1" applyBorder="1" applyAlignment="1" applyProtection="1">
      <alignment horizontal="left" vertical="center" indent="5"/>
    </xf>
    <xf numFmtId="0" fontId="0" fillId="0" borderId="86" xfId="0" applyFont="1" applyFill="1" applyBorder="1" applyAlignment="1" applyProtection="1">
      <alignment horizontal="left" vertical="center" indent="5"/>
    </xf>
    <xf numFmtId="0" fontId="0" fillId="0" borderId="195" xfId="0" applyFont="1" applyFill="1" applyBorder="1" applyAlignment="1" applyProtection="1">
      <alignment horizontal="left" vertical="center" indent="5"/>
    </xf>
    <xf numFmtId="0" fontId="0" fillId="0" borderId="87" xfId="0" applyFont="1" applyFill="1" applyBorder="1" applyAlignment="1" applyProtection="1">
      <alignment horizontal="left" vertical="center" indent="5"/>
    </xf>
    <xf numFmtId="0" fontId="0" fillId="0" borderId="33" xfId="0" applyFont="1" applyFill="1" applyBorder="1" applyAlignment="1" applyProtection="1">
      <alignment horizontal="center" vertical="center" wrapText="1" shrinkToFit="1"/>
    </xf>
    <xf numFmtId="0" fontId="0" fillId="0" borderId="34" xfId="0" applyFont="1" applyFill="1" applyBorder="1" applyAlignment="1" applyProtection="1">
      <alignment horizontal="center" vertical="center" shrinkToFit="1"/>
    </xf>
    <xf numFmtId="0" fontId="0" fillId="0" borderId="10" xfId="0" applyFont="1" applyFill="1" applyBorder="1" applyAlignment="1" applyProtection="1">
      <alignment horizontal="center" vertical="center" wrapText="1" shrinkToFit="1"/>
    </xf>
    <xf numFmtId="0" fontId="0" fillId="0" borderId="22" xfId="0" applyFont="1" applyFill="1" applyBorder="1" applyAlignment="1" applyProtection="1">
      <alignment horizontal="center" vertical="center" shrinkToFit="1"/>
    </xf>
    <xf numFmtId="0" fontId="14" fillId="0" borderId="2" xfId="0" applyFont="1" applyFill="1" applyBorder="1" applyAlignment="1" applyProtection="1">
      <alignment horizontal="center" vertical="center"/>
    </xf>
    <xf numFmtId="0" fontId="14" fillId="0" borderId="188" xfId="0" applyFont="1" applyFill="1" applyBorder="1" applyAlignment="1" applyProtection="1">
      <alignment horizontal="center" vertical="center"/>
    </xf>
    <xf numFmtId="0" fontId="0" fillId="0" borderId="7" xfId="0" applyFont="1" applyFill="1" applyBorder="1" applyAlignment="1" applyProtection="1">
      <alignment horizontal="left" vertical="center" indent="5"/>
    </xf>
    <xf numFmtId="0" fontId="0" fillId="0" borderId="8" xfId="0" applyFont="1" applyFill="1" applyBorder="1" applyAlignment="1" applyProtection="1">
      <alignment horizontal="left" vertical="center" indent="5"/>
    </xf>
    <xf numFmtId="0" fontId="31" fillId="0" borderId="10" xfId="0" applyFont="1" applyFill="1" applyBorder="1" applyAlignment="1" applyProtection="1">
      <alignment horizontal="center" vertical="center" shrinkToFit="1"/>
    </xf>
    <xf numFmtId="0" fontId="31" fillId="0" borderId="22" xfId="0" applyFont="1" applyFill="1" applyBorder="1" applyAlignment="1" applyProtection="1">
      <alignment horizontal="center" vertical="center" shrinkToFit="1"/>
    </xf>
    <xf numFmtId="0" fontId="22" fillId="2" borderId="27" xfId="0" applyFont="1" applyFill="1" applyBorder="1" applyAlignment="1" applyProtection="1">
      <alignment vertical="center"/>
    </xf>
    <xf numFmtId="0" fontId="22" fillId="2" borderId="0" xfId="0" applyFont="1" applyFill="1" applyBorder="1" applyAlignment="1" applyProtection="1">
      <alignment vertical="center"/>
    </xf>
    <xf numFmtId="0" fontId="0" fillId="2" borderId="81" xfId="0" applyFill="1" applyBorder="1" applyAlignment="1" applyProtection="1">
      <alignment horizontal="left" vertical="center" wrapText="1"/>
    </xf>
    <xf numFmtId="0" fontId="0" fillId="2" borderId="82" xfId="0" applyFont="1" applyFill="1" applyBorder="1" applyAlignment="1" applyProtection="1">
      <alignment horizontal="left" vertical="center" wrapText="1"/>
    </xf>
    <xf numFmtId="0" fontId="0" fillId="2" borderId="186" xfId="0" applyFont="1" applyFill="1" applyBorder="1" applyAlignment="1" applyProtection="1">
      <alignment horizontal="left" vertical="center" wrapText="1"/>
    </xf>
    <xf numFmtId="0" fontId="0" fillId="2" borderId="187" xfId="0" applyFont="1" applyFill="1" applyBorder="1" applyAlignment="1" applyProtection="1">
      <alignment horizontal="left" vertical="center" wrapText="1"/>
    </xf>
    <xf numFmtId="0" fontId="14" fillId="0" borderId="10" xfId="0" applyFont="1" applyFill="1" applyBorder="1" applyAlignment="1" applyProtection="1">
      <alignment horizontal="center" vertical="center" shrinkToFit="1"/>
    </xf>
    <xf numFmtId="0" fontId="14" fillId="0" borderId="22" xfId="0" applyFont="1" applyFill="1" applyBorder="1" applyAlignment="1" applyProtection="1">
      <alignment horizontal="center" vertical="center" shrinkToFit="1"/>
    </xf>
    <xf numFmtId="0" fontId="0" fillId="0" borderId="75" xfId="0" applyFont="1" applyFill="1" applyBorder="1" applyAlignment="1" applyProtection="1">
      <alignment horizontal="distributed" vertical="center" indent="1"/>
    </xf>
    <xf numFmtId="0" fontId="0" fillId="0" borderId="192" xfId="0" applyFont="1" applyFill="1" applyBorder="1" applyAlignment="1" applyProtection="1">
      <alignment horizontal="distributed" vertical="center" indent="1"/>
    </xf>
    <xf numFmtId="0" fontId="0" fillId="0" borderId="193" xfId="0" applyFont="1" applyFill="1" applyBorder="1" applyAlignment="1" applyProtection="1">
      <alignment horizontal="distributed" vertical="center" justifyLastLine="1"/>
    </xf>
    <xf numFmtId="0" fontId="0" fillId="0" borderId="88" xfId="0" applyFont="1" applyFill="1" applyBorder="1" applyAlignment="1" applyProtection="1">
      <alignment horizontal="distributed" vertical="center" justifyLastLine="1"/>
    </xf>
    <xf numFmtId="0" fontId="0" fillId="2" borderId="75" xfId="0" applyFont="1" applyFill="1" applyBorder="1" applyAlignment="1" applyProtection="1">
      <alignment horizontal="distributed" vertical="center" indent="1"/>
    </xf>
    <xf numFmtId="0" fontId="0" fillId="2" borderId="88" xfId="0" applyFont="1" applyFill="1" applyBorder="1" applyAlignment="1" applyProtection="1">
      <alignment horizontal="distributed" vertical="center" indent="1"/>
    </xf>
    <xf numFmtId="0" fontId="0" fillId="2" borderId="89" xfId="0" applyFont="1" applyFill="1" applyBorder="1" applyAlignment="1" applyProtection="1">
      <alignment horizontal="distributed" vertical="center" indent="1"/>
    </xf>
    <xf numFmtId="0" fontId="0" fillId="0" borderId="77" xfId="0" applyFont="1" applyFill="1" applyBorder="1" applyAlignment="1" applyProtection="1">
      <alignment horizontal="distributed" vertical="center" indent="1"/>
    </xf>
    <xf numFmtId="0" fontId="0" fillId="0" borderId="191" xfId="0" applyFont="1" applyFill="1" applyBorder="1" applyAlignment="1" applyProtection="1">
      <alignment horizontal="distributed" vertical="center" indent="1"/>
    </xf>
    <xf numFmtId="0" fontId="0" fillId="0" borderId="83" xfId="0" applyFont="1" applyFill="1" applyBorder="1" applyAlignment="1" applyProtection="1">
      <alignment horizontal="distributed" vertical="center" indent="1"/>
    </xf>
    <xf numFmtId="0" fontId="0" fillId="0" borderId="84" xfId="0" applyFont="1" applyFill="1" applyBorder="1" applyAlignment="1" applyProtection="1">
      <alignment horizontal="distributed" vertical="center" indent="1"/>
    </xf>
    <xf numFmtId="0" fontId="0" fillId="0" borderId="79" xfId="0" applyFont="1" applyFill="1" applyBorder="1" applyAlignment="1" applyProtection="1">
      <alignment horizontal="distributed" vertical="center" indent="1"/>
    </xf>
    <xf numFmtId="0" fontId="0" fillId="0" borderId="37" xfId="0" applyFont="1" applyFill="1" applyBorder="1" applyAlignment="1" applyProtection="1">
      <alignment horizontal="distributed" vertical="center" indent="1"/>
    </xf>
    <xf numFmtId="0" fontId="0" fillId="0" borderId="78" xfId="0" applyFont="1" applyFill="1" applyBorder="1" applyAlignment="1" applyProtection="1">
      <alignment horizontal="distributed" vertical="center" indent="1"/>
    </xf>
    <xf numFmtId="0" fontId="0" fillId="0" borderId="22" xfId="0" applyFont="1" applyFill="1" applyBorder="1" applyAlignment="1" applyProtection="1">
      <alignment horizontal="distributed" vertical="center" indent="1"/>
    </xf>
    <xf numFmtId="0" fontId="0" fillId="0" borderId="189" xfId="0" applyFont="1" applyFill="1" applyBorder="1" applyAlignment="1" applyProtection="1">
      <alignment horizontal="distributed" vertical="center" wrapText="1" indent="1"/>
    </xf>
    <xf numFmtId="0" fontId="0" fillId="0" borderId="190" xfId="0" applyFont="1" applyFill="1" applyBorder="1" applyAlignment="1" applyProtection="1">
      <alignment horizontal="distributed" vertical="center" indent="1"/>
    </xf>
    <xf numFmtId="0" fontId="0" fillId="0" borderId="80" xfId="0" applyFont="1" applyFill="1" applyBorder="1" applyAlignment="1" applyProtection="1">
      <alignment horizontal="distributed" vertical="center" justifyLastLine="1"/>
    </xf>
    <xf numFmtId="0" fontId="0" fillId="0" borderId="19" xfId="0" applyFont="1" applyFill="1" applyBorder="1" applyAlignment="1" applyProtection="1">
      <alignment horizontal="distributed" vertical="center" justifyLastLine="1"/>
    </xf>
    <xf numFmtId="0" fontId="0" fillId="0" borderId="219" xfId="0" applyFont="1" applyFill="1" applyBorder="1" applyAlignment="1" applyProtection="1">
      <alignment horizontal="distributed" vertical="center" justifyLastLine="1"/>
    </xf>
    <xf numFmtId="0" fontId="0" fillId="0" borderId="106" xfId="0" applyFont="1" applyFill="1" applyBorder="1" applyAlignment="1" applyProtection="1">
      <alignment horizontal="distributed" vertical="center" justifyLastLine="1"/>
    </xf>
    <xf numFmtId="0" fontId="0" fillId="0" borderId="72" xfId="0" applyFont="1" applyFill="1" applyBorder="1" applyAlignment="1" applyProtection="1">
      <alignment horizontal="distributed" vertical="center" justifyLastLine="1"/>
    </xf>
    <xf numFmtId="0" fontId="0" fillId="0" borderId="77" xfId="0" applyFont="1" applyFill="1" applyBorder="1" applyAlignment="1" applyProtection="1">
      <alignment horizontal="distributed" vertical="center" wrapText="1" indent="1"/>
    </xf>
    <xf numFmtId="0" fontId="0" fillId="0" borderId="83" xfId="0" applyBorder="1" applyAlignment="1" applyProtection="1">
      <alignment horizontal="distributed" vertical="center" indent="2"/>
    </xf>
    <xf numFmtId="0" fontId="0" fillId="0" borderId="27" xfId="0" applyBorder="1" applyAlignment="1" applyProtection="1">
      <alignment horizontal="distributed" vertical="center" indent="2"/>
    </xf>
    <xf numFmtId="0" fontId="0" fillId="0" borderId="218" xfId="0" applyBorder="1" applyAlignment="1" applyProtection="1">
      <alignment horizontal="distributed" vertical="center" indent="2"/>
    </xf>
    <xf numFmtId="176" fontId="0" fillId="0" borderId="27" xfId="0" applyNumberFormat="1" applyBorder="1" applyAlignment="1" applyProtection="1">
      <alignment horizontal="center" vertical="center"/>
    </xf>
    <xf numFmtId="176" fontId="0" fillId="0" borderId="100" xfId="0" applyNumberFormat="1" applyBorder="1" applyAlignment="1" applyProtection="1">
      <alignment horizontal="center" vertical="center"/>
    </xf>
    <xf numFmtId="0" fontId="0" fillId="0" borderId="75" xfId="0" applyBorder="1" applyAlignment="1" applyProtection="1">
      <alignment horizontal="distributed" vertical="center" wrapText="1" indent="2"/>
    </xf>
    <xf numFmtId="0" fontId="0" fillId="0" borderId="88" xfId="0" applyBorder="1" applyAlignment="1" applyProtection="1">
      <alignment horizontal="distributed" vertical="center" indent="2"/>
    </xf>
    <xf numFmtId="0" fontId="0" fillId="0" borderId="215" xfId="0" applyBorder="1" applyAlignment="1" applyProtection="1">
      <alignment horizontal="distributed" vertical="center" indent="2"/>
    </xf>
    <xf numFmtId="0" fontId="0" fillId="0" borderId="97" xfId="0" applyBorder="1" applyAlignment="1" applyProtection="1">
      <alignment horizontal="distributed" vertical="center" indent="2"/>
    </xf>
    <xf numFmtId="0" fontId="0" fillId="0" borderId="16" xfId="0" applyBorder="1" applyAlignment="1" applyProtection="1">
      <alignment horizontal="distributed" vertical="center" indent="1"/>
    </xf>
    <xf numFmtId="0" fontId="0" fillId="0" borderId="76" xfId="0" applyBorder="1" applyAlignment="1" applyProtection="1">
      <alignment horizontal="distributed" vertical="center" indent="1"/>
    </xf>
    <xf numFmtId="0" fontId="0" fillId="0" borderId="95" xfId="0" applyBorder="1" applyAlignment="1" applyProtection="1">
      <alignment horizontal="distributed" vertical="center" indent="1"/>
    </xf>
    <xf numFmtId="176" fontId="0" fillId="0" borderId="76" xfId="0" applyNumberFormat="1" applyFill="1" applyBorder="1" applyAlignment="1" applyProtection="1">
      <alignment horizontal="center" vertical="center"/>
      <protection locked="0"/>
    </xf>
    <xf numFmtId="176" fontId="0" fillId="0" borderId="98" xfId="0" applyNumberFormat="1" applyFill="1" applyBorder="1" applyAlignment="1" applyProtection="1">
      <alignment horizontal="center" vertical="center"/>
      <protection locked="0"/>
    </xf>
    <xf numFmtId="0" fontId="0" fillId="0" borderId="14" xfId="0" applyBorder="1" applyAlignment="1" applyProtection="1">
      <alignment horizontal="distributed" vertical="center" indent="1"/>
    </xf>
    <xf numFmtId="0" fontId="0" fillId="0" borderId="86" xfId="0" applyBorder="1" applyAlignment="1" applyProtection="1">
      <alignment horizontal="distributed" vertical="center" indent="1"/>
    </xf>
    <xf numFmtId="0" fontId="0" fillId="0" borderId="96" xfId="0" applyBorder="1" applyAlignment="1" applyProtection="1">
      <alignment horizontal="distributed" vertical="center" indent="1"/>
    </xf>
    <xf numFmtId="176" fontId="0" fillId="0" borderId="86" xfId="0" applyNumberFormat="1" applyFill="1" applyBorder="1" applyAlignment="1" applyProtection="1">
      <alignment horizontal="center" vertical="center"/>
      <protection locked="0"/>
    </xf>
    <xf numFmtId="176" fontId="0" fillId="0" borderId="99" xfId="0" applyNumberFormat="1" applyFill="1" applyBorder="1" applyAlignment="1" applyProtection="1">
      <alignment horizontal="center" vertical="center"/>
      <protection locked="0"/>
    </xf>
    <xf numFmtId="176" fontId="0" fillId="0" borderId="22" xfId="0" applyNumberFormat="1" applyFill="1" applyBorder="1" applyAlignment="1" applyProtection="1">
      <alignment horizontal="right" vertical="center"/>
      <protection locked="0"/>
    </xf>
    <xf numFmtId="176" fontId="0" fillId="0" borderId="34" xfId="0" applyNumberFormat="1" applyFill="1" applyBorder="1" applyAlignment="1" applyProtection="1">
      <alignment horizontal="right" vertical="center"/>
      <protection locked="0"/>
    </xf>
    <xf numFmtId="176" fontId="0" fillId="0" borderId="214" xfId="0" applyNumberFormat="1" applyBorder="1" applyAlignment="1" applyProtection="1">
      <alignment horizontal="right" vertical="center"/>
    </xf>
    <xf numFmtId="176" fontId="0" fillId="0" borderId="22" xfId="0" applyNumberFormat="1" applyBorder="1" applyAlignment="1" applyProtection="1">
      <alignment horizontal="right" vertical="center"/>
    </xf>
    <xf numFmtId="176" fontId="0" fillId="0" borderId="23" xfId="0" applyNumberFormat="1" applyBorder="1" applyAlignment="1" applyProtection="1">
      <alignment horizontal="right" vertical="center"/>
    </xf>
    <xf numFmtId="0" fontId="0" fillId="0" borderId="195" xfId="0" applyBorder="1" applyAlignment="1" applyProtection="1">
      <alignment horizontal="distributed" vertical="center" indent="2"/>
    </xf>
    <xf numFmtId="0" fontId="0" fillId="0" borderId="87" xfId="0" applyBorder="1" applyAlignment="1" applyProtection="1">
      <alignment horizontal="distributed" vertical="center" indent="2"/>
    </xf>
    <xf numFmtId="0" fontId="0" fillId="0" borderId="216" xfId="0" applyBorder="1" applyAlignment="1" applyProtection="1">
      <alignment horizontal="distributed" vertical="center" indent="2"/>
    </xf>
    <xf numFmtId="176" fontId="0" fillId="0" borderId="87" xfId="0" applyNumberFormat="1" applyFill="1" applyBorder="1" applyAlignment="1" applyProtection="1">
      <alignment horizontal="center" vertical="center"/>
      <protection locked="0"/>
    </xf>
    <xf numFmtId="176" fontId="0" fillId="0" borderId="217" xfId="0" applyNumberFormat="1" applyFill="1" applyBorder="1" applyAlignment="1" applyProtection="1">
      <alignment horizontal="center" vertical="center"/>
      <protection locked="0"/>
    </xf>
    <xf numFmtId="0" fontId="0" fillId="0" borderId="21" xfId="0" applyBorder="1" applyAlignment="1" applyProtection="1">
      <alignment horizontal="center" vertical="center" wrapText="1"/>
    </xf>
    <xf numFmtId="0" fontId="0" fillId="0" borderId="22" xfId="0" applyBorder="1" applyAlignment="1" applyProtection="1">
      <alignment horizontal="center" vertical="center"/>
    </xf>
    <xf numFmtId="0" fontId="0" fillId="0" borderId="39" xfId="0" applyFont="1" applyBorder="1" applyAlignment="1" applyProtection="1">
      <alignment horizontal="center" vertical="center" wrapText="1" shrinkToFit="1"/>
    </xf>
    <xf numFmtId="0" fontId="0" fillId="0" borderId="39" xfId="0" applyFont="1" applyBorder="1" applyAlignment="1" applyProtection="1">
      <alignment horizontal="center" vertical="center" shrinkToFit="1"/>
    </xf>
    <xf numFmtId="0" fontId="0" fillId="0" borderId="194" xfId="0" applyFont="1" applyBorder="1" applyAlignment="1" applyProtection="1">
      <alignment horizontal="center" vertical="center" shrinkToFit="1"/>
    </xf>
    <xf numFmtId="0" fontId="0" fillId="0" borderId="39" xfId="0" applyBorder="1" applyAlignment="1" applyProtection="1">
      <alignment horizontal="center" vertical="center" wrapText="1" shrinkToFit="1"/>
    </xf>
    <xf numFmtId="0" fontId="0" fillId="0" borderId="39" xfId="0" applyBorder="1" applyAlignment="1" applyProtection="1">
      <alignment horizontal="center" vertical="center" shrinkToFit="1"/>
    </xf>
    <xf numFmtId="0" fontId="0" fillId="0" borderId="213" xfId="0" applyBorder="1" applyAlignment="1" applyProtection="1">
      <alignment horizontal="center" vertical="center"/>
    </xf>
    <xf numFmtId="0" fontId="0" fillId="0" borderId="39" xfId="0" applyBorder="1" applyAlignment="1" applyProtection="1">
      <alignment horizontal="center" vertical="center"/>
    </xf>
    <xf numFmtId="0" fontId="0" fillId="0" borderId="90" xfId="0" applyBorder="1" applyAlignment="1" applyProtection="1">
      <alignment horizontal="center" vertical="center"/>
    </xf>
    <xf numFmtId="0" fontId="0" fillId="0" borderId="16" xfId="0" applyBorder="1" applyAlignment="1" applyProtection="1">
      <alignment horizontal="center" vertical="center" wrapText="1"/>
    </xf>
    <xf numFmtId="0" fontId="0" fillId="0" borderId="76" xfId="0" applyBorder="1" applyAlignment="1">
      <alignment horizontal="center" vertical="center"/>
    </xf>
    <xf numFmtId="0" fontId="0" fillId="0" borderId="62" xfId="0" applyBorder="1" applyAlignment="1">
      <alignment horizontal="center" vertical="center"/>
    </xf>
    <xf numFmtId="176" fontId="0" fillId="0" borderId="37" xfId="0" applyNumberFormat="1" applyFill="1" applyBorder="1" applyAlignment="1" applyProtection="1">
      <alignment horizontal="right" vertical="center"/>
      <protection locked="0"/>
    </xf>
    <xf numFmtId="176" fontId="0" fillId="0" borderId="38" xfId="0" applyNumberFormat="1" applyFill="1" applyBorder="1" applyAlignment="1" applyProtection="1">
      <alignment horizontal="right" vertical="center"/>
      <protection locked="0"/>
    </xf>
    <xf numFmtId="176" fontId="0" fillId="0" borderId="91" xfId="0" applyNumberFormat="1" applyBorder="1" applyAlignment="1" applyProtection="1">
      <alignment horizontal="right" vertical="center"/>
    </xf>
    <xf numFmtId="176" fontId="0" fillId="0" borderId="37" xfId="0" applyNumberFormat="1" applyBorder="1" applyAlignment="1" applyProtection="1">
      <alignment horizontal="right" vertical="center"/>
    </xf>
    <xf numFmtId="176" fontId="0" fillId="0" borderId="52" xfId="0" applyNumberFormat="1" applyBorder="1" applyAlignment="1" applyProtection="1">
      <alignment horizontal="right" vertical="center"/>
    </xf>
    <xf numFmtId="0" fontId="0" fillId="0" borderId="210" xfId="0" applyBorder="1" applyAlignment="1" applyProtection="1">
      <alignment horizontal="left" vertical="center" wrapText="1"/>
    </xf>
    <xf numFmtId="0" fontId="0" fillId="0" borderId="211" xfId="0" applyBorder="1" applyAlignment="1" applyProtection="1">
      <alignment horizontal="left" vertical="center"/>
    </xf>
    <xf numFmtId="0" fontId="0" fillId="0" borderId="212" xfId="0" applyBorder="1" applyAlignment="1" applyProtection="1">
      <alignment horizontal="left" vertical="center"/>
    </xf>
    <xf numFmtId="0" fontId="0" fillId="0" borderId="208" xfId="0" applyBorder="1" applyAlignment="1" applyProtection="1">
      <alignment horizontal="right" vertical="top" wrapText="1"/>
    </xf>
    <xf numFmtId="0" fontId="0" fillId="0" borderId="206" xfId="0" applyBorder="1" applyAlignment="1" applyProtection="1">
      <alignment horizontal="right" vertical="top" wrapText="1"/>
    </xf>
    <xf numFmtId="0" fontId="0" fillId="0" borderId="209" xfId="0" applyBorder="1" applyAlignment="1" applyProtection="1">
      <alignment horizontal="right" vertical="top" wrapText="1"/>
    </xf>
    <xf numFmtId="176" fontId="0" fillId="0" borderId="59" xfId="0" applyNumberFormat="1" applyFill="1" applyBorder="1" applyAlignment="1" applyProtection="1">
      <alignment horizontal="right" vertical="center" indent="1"/>
      <protection locked="0"/>
    </xf>
    <xf numFmtId="176" fontId="0" fillId="0" borderId="1" xfId="0" applyNumberFormat="1" applyFill="1" applyBorder="1" applyAlignment="1" applyProtection="1">
      <alignment horizontal="right" vertical="center" indent="1"/>
      <protection locked="0"/>
    </xf>
    <xf numFmtId="176" fontId="0" fillId="0" borderId="92" xfId="0" applyNumberFormat="1" applyFill="1" applyBorder="1" applyAlignment="1" applyProtection="1">
      <alignment horizontal="right" vertical="center" indent="1"/>
      <protection locked="0"/>
    </xf>
    <xf numFmtId="0" fontId="0" fillId="0" borderId="205" xfId="0" applyBorder="1" applyAlignment="1" applyProtection="1">
      <alignment horizontal="right" vertical="top" wrapText="1"/>
    </xf>
    <xf numFmtId="0" fontId="0" fillId="0" borderId="207" xfId="0" applyBorder="1" applyAlignment="1" applyProtection="1">
      <alignment horizontal="right" vertical="top" wrapText="1"/>
    </xf>
    <xf numFmtId="0" fontId="0" fillId="0" borderId="208" xfId="0" applyFont="1" applyBorder="1" applyAlignment="1" applyProtection="1">
      <alignment horizontal="right" vertical="top" wrapText="1" shrinkToFit="1"/>
    </xf>
    <xf numFmtId="0" fontId="0" fillId="0" borderId="206" xfId="0" applyFont="1" applyBorder="1" applyAlignment="1" applyProtection="1">
      <alignment horizontal="right" vertical="top" wrapText="1" shrinkToFit="1"/>
    </xf>
    <xf numFmtId="0" fontId="0" fillId="0" borderId="207" xfId="0" applyFont="1" applyBorder="1" applyAlignment="1" applyProtection="1">
      <alignment horizontal="right" vertical="top" wrapText="1" shrinkToFit="1"/>
    </xf>
    <xf numFmtId="0" fontId="0" fillId="0" borderId="208" xfId="0" applyFont="1" applyBorder="1" applyAlignment="1" applyProtection="1">
      <alignment horizontal="right" vertical="top" wrapText="1"/>
    </xf>
    <xf numFmtId="0" fontId="0" fillId="0" borderId="206" xfId="0" applyFont="1" applyBorder="1" applyAlignment="1" applyProtection="1">
      <alignment horizontal="right" vertical="top" wrapText="1"/>
    </xf>
    <xf numFmtId="0" fontId="0" fillId="0" borderId="207" xfId="0" applyFont="1" applyBorder="1" applyAlignment="1" applyProtection="1">
      <alignment horizontal="right" vertical="top" wrapText="1"/>
    </xf>
    <xf numFmtId="0" fontId="0" fillId="2" borderId="56" xfId="0" applyFill="1" applyBorder="1" applyAlignment="1" applyProtection="1">
      <alignment horizontal="center" wrapText="1"/>
    </xf>
    <xf numFmtId="0" fontId="0" fillId="2" borderId="57" xfId="0" applyFill="1" applyBorder="1" applyAlignment="1" applyProtection="1">
      <alignment horizontal="center"/>
    </xf>
    <xf numFmtId="0" fontId="0" fillId="2" borderId="93" xfId="0" applyFont="1" applyFill="1" applyBorder="1" applyAlignment="1" applyProtection="1">
      <alignment horizontal="center" wrapText="1" shrinkToFit="1"/>
    </xf>
    <xf numFmtId="0" fontId="0" fillId="2" borderId="24" xfId="0" applyFill="1" applyBorder="1" applyAlignment="1" applyProtection="1">
      <alignment horizontal="center" shrinkToFit="1"/>
    </xf>
    <xf numFmtId="0" fontId="0" fillId="2" borderId="94" xfId="0" applyFill="1" applyBorder="1" applyAlignment="1" applyProtection="1">
      <alignment horizontal="center" shrinkToFit="1"/>
    </xf>
    <xf numFmtId="0" fontId="17" fillId="2" borderId="57" xfId="0" applyFont="1" applyFill="1" applyBorder="1" applyAlignment="1" applyProtection="1">
      <alignment horizontal="center" wrapText="1"/>
    </xf>
    <xf numFmtId="0" fontId="0" fillId="2" borderId="93" xfId="0" applyFill="1" applyBorder="1" applyAlignment="1" applyProtection="1">
      <alignment horizontal="left" wrapText="1"/>
    </xf>
    <xf numFmtId="0" fontId="0" fillId="2" borderId="24" xfId="0" applyFont="1" applyFill="1" applyBorder="1" applyAlignment="1" applyProtection="1">
      <alignment horizontal="left"/>
    </xf>
    <xf numFmtId="0" fontId="0" fillId="2" borderId="94" xfId="0" applyFont="1" applyFill="1" applyBorder="1" applyAlignment="1" applyProtection="1">
      <alignment horizontal="left"/>
    </xf>
    <xf numFmtId="0" fontId="0" fillId="2" borderId="57" xfId="0" applyFill="1" applyBorder="1" applyAlignment="1" applyProtection="1">
      <alignment horizontal="center" wrapText="1"/>
    </xf>
    <xf numFmtId="0" fontId="0" fillId="2" borderId="58" xfId="0" applyFill="1" applyBorder="1" applyAlignment="1" applyProtection="1">
      <alignment horizontal="center"/>
    </xf>
    <xf numFmtId="0" fontId="0" fillId="2" borderId="8" xfId="0" applyFont="1" applyFill="1" applyBorder="1" applyAlignment="1" applyProtection="1">
      <alignment horizontal="distributed" vertical="center"/>
    </xf>
    <xf numFmtId="0" fontId="14" fillId="2" borderId="8" xfId="0" applyFont="1" applyFill="1" applyBorder="1" applyAlignment="1" applyProtection="1">
      <alignment horizontal="left"/>
    </xf>
    <xf numFmtId="0" fontId="14" fillId="2" borderId="101" xfId="0" applyFont="1" applyFill="1" applyBorder="1" applyAlignment="1" applyProtection="1">
      <alignment horizontal="left"/>
    </xf>
    <xf numFmtId="0" fontId="0" fillId="0" borderId="102" xfId="0" applyBorder="1" applyAlignment="1" applyProtection="1">
      <alignment horizontal="center" vertical="center"/>
    </xf>
    <xf numFmtId="0" fontId="0" fillId="0" borderId="85" xfId="0" applyBorder="1" applyAlignment="1" applyProtection="1">
      <alignment horizontal="center" vertical="center"/>
    </xf>
    <xf numFmtId="0" fontId="0" fillId="0" borderId="103" xfId="0" applyBorder="1" applyAlignment="1" applyProtection="1">
      <alignment horizontal="center" vertical="center"/>
    </xf>
    <xf numFmtId="0" fontId="0" fillId="0" borderId="83" xfId="0" applyBorder="1" applyAlignment="1" applyProtection="1">
      <alignment horizontal="center" vertical="center"/>
    </xf>
    <xf numFmtId="0" fontId="0" fillId="0" borderId="27" xfId="0" applyBorder="1" applyAlignment="1" applyProtection="1">
      <alignment horizontal="center" vertical="center"/>
    </xf>
    <xf numFmtId="0" fontId="0" fillId="0" borderId="104" xfId="0" applyBorder="1" applyAlignment="1" applyProtection="1">
      <alignment horizontal="center" vertical="center"/>
    </xf>
    <xf numFmtId="181" fontId="14" fillId="0" borderId="36" xfId="0" applyNumberFormat="1" applyFont="1" applyFill="1" applyBorder="1" applyAlignment="1" applyProtection="1">
      <alignment horizontal="center" vertical="center"/>
      <protection locked="0"/>
    </xf>
    <xf numFmtId="181" fontId="14" fillId="0" borderId="85" xfId="0" applyNumberFormat="1" applyFont="1" applyFill="1" applyBorder="1" applyAlignment="1" applyProtection="1">
      <alignment horizontal="center" vertical="center"/>
      <protection locked="0"/>
    </xf>
    <xf numFmtId="181" fontId="14" fillId="0" borderId="105" xfId="0" applyNumberFormat="1" applyFont="1" applyFill="1" applyBorder="1" applyAlignment="1" applyProtection="1">
      <alignment horizontal="center" vertical="center"/>
      <protection locked="0"/>
    </xf>
    <xf numFmtId="181" fontId="14" fillId="0" borderId="4" xfId="0" applyNumberFormat="1" applyFont="1" applyFill="1" applyBorder="1" applyAlignment="1" applyProtection="1">
      <alignment horizontal="center" vertical="center"/>
      <protection locked="0"/>
    </xf>
    <xf numFmtId="181" fontId="14" fillId="0" borderId="27" xfId="0" applyNumberFormat="1" applyFont="1" applyFill="1" applyBorder="1" applyAlignment="1" applyProtection="1">
      <alignment horizontal="center" vertical="center"/>
      <protection locked="0"/>
    </xf>
    <xf numFmtId="181" fontId="14" fillId="0" borderId="100" xfId="0" applyNumberFormat="1" applyFont="1" applyFill="1" applyBorder="1" applyAlignment="1" applyProtection="1">
      <alignment horizontal="center" vertical="center"/>
      <protection locked="0"/>
    </xf>
    <xf numFmtId="0" fontId="0" fillId="0" borderId="137" xfId="0" applyFill="1" applyBorder="1" applyAlignment="1" applyProtection="1">
      <alignment horizontal="distributed" vertical="center" indent="3"/>
    </xf>
    <xf numFmtId="0" fontId="0" fillId="0" borderId="138" xfId="0" applyFill="1" applyBorder="1" applyAlignment="1" applyProtection="1">
      <alignment horizontal="distributed" vertical="center" indent="3"/>
    </xf>
    <xf numFmtId="0" fontId="0" fillId="0" borderId="139" xfId="0" applyFill="1" applyBorder="1" applyAlignment="1" applyProtection="1">
      <alignment horizontal="distributed" vertical="center" indent="3"/>
    </xf>
    <xf numFmtId="0" fontId="0" fillId="0" borderId="12" xfId="0" applyFill="1" applyBorder="1" applyAlignment="1" applyProtection="1">
      <alignment horizontal="center" vertical="center" textRotation="255"/>
    </xf>
    <xf numFmtId="0" fontId="0" fillId="0" borderId="10" xfId="0" applyFill="1" applyBorder="1" applyAlignment="1" applyProtection="1">
      <alignment horizontal="center" vertical="center" textRotation="255"/>
    </xf>
    <xf numFmtId="0" fontId="0" fillId="0" borderId="18" xfId="0" applyFill="1" applyBorder="1" applyAlignment="1" applyProtection="1">
      <alignment horizontal="center" vertical="center" textRotation="255"/>
    </xf>
    <xf numFmtId="0" fontId="0" fillId="0" borderId="19" xfId="0" applyFill="1" applyBorder="1" applyAlignment="1" applyProtection="1">
      <alignment horizontal="center" vertical="center" textRotation="255"/>
    </xf>
    <xf numFmtId="0" fontId="0" fillId="0" borderId="49" xfId="0" applyFill="1" applyBorder="1" applyAlignment="1" applyProtection="1">
      <alignment horizontal="center" vertical="center" textRotation="255"/>
    </xf>
    <xf numFmtId="0" fontId="0" fillId="0" borderId="41" xfId="0" applyFill="1" applyBorder="1" applyAlignment="1" applyProtection="1">
      <alignment horizontal="center" vertical="center" textRotation="255"/>
    </xf>
    <xf numFmtId="0" fontId="0" fillId="0" borderId="10" xfId="0" applyFill="1" applyBorder="1" applyAlignment="1" applyProtection="1">
      <alignment horizontal="distributed" vertical="center" indent="1"/>
    </xf>
    <xf numFmtId="0" fontId="0" fillId="0" borderId="19" xfId="0" applyFill="1" applyBorder="1" applyAlignment="1" applyProtection="1">
      <alignment horizontal="distributed" vertical="center" indent="1"/>
    </xf>
    <xf numFmtId="176" fontId="0" fillId="0" borderId="19" xfId="0" applyNumberFormat="1" applyFill="1" applyBorder="1" applyAlignment="1" applyProtection="1">
      <alignment horizontal="right" vertical="center"/>
      <protection locked="0"/>
    </xf>
    <xf numFmtId="0" fontId="0" fillId="0" borderId="93" xfId="0" applyFill="1" applyBorder="1" applyAlignment="1" applyProtection="1">
      <alignment horizontal="center" vertical="center" wrapText="1"/>
    </xf>
    <xf numFmtId="0" fontId="0" fillId="0" borderId="24" xfId="0" applyFill="1" applyBorder="1" applyAlignment="1" applyProtection="1">
      <alignment horizontal="center" vertical="center" wrapText="1"/>
    </xf>
    <xf numFmtId="0" fontId="0" fillId="0" borderId="94" xfId="0" applyFill="1" applyBorder="1" applyAlignment="1" applyProtection="1">
      <alignment horizontal="center" vertical="center" wrapText="1"/>
    </xf>
    <xf numFmtId="0" fontId="0" fillId="0" borderId="4" xfId="0" applyFill="1" applyBorder="1" applyAlignment="1" applyProtection="1">
      <alignment horizontal="center" vertical="center" wrapText="1"/>
    </xf>
    <xf numFmtId="0" fontId="0" fillId="0" borderId="27" xfId="0" applyFill="1" applyBorder="1" applyAlignment="1" applyProtection="1">
      <alignment horizontal="center" vertical="center" wrapText="1"/>
    </xf>
    <xf numFmtId="0" fontId="0" fillId="0" borderId="104" xfId="0" applyFill="1" applyBorder="1" applyAlignment="1" applyProtection="1">
      <alignment horizontal="center" vertical="center" wrapText="1"/>
    </xf>
    <xf numFmtId="0" fontId="0" fillId="0" borderId="32" xfId="0" applyFill="1" applyBorder="1" applyAlignment="1" applyProtection="1">
      <alignment horizontal="left" vertical="center" wrapText="1"/>
    </xf>
    <xf numFmtId="0" fontId="0" fillId="0" borderId="118" xfId="0" applyFill="1" applyBorder="1" applyAlignment="1" applyProtection="1">
      <alignment horizontal="left" vertical="center" wrapText="1"/>
    </xf>
    <xf numFmtId="0" fontId="0" fillId="0" borderId="119" xfId="0" applyFill="1" applyBorder="1" applyAlignment="1" applyProtection="1">
      <alignment horizontal="left" vertical="center" wrapText="1"/>
    </xf>
    <xf numFmtId="0" fontId="0" fillId="0" borderId="120" xfId="0" applyFill="1" applyBorder="1" applyAlignment="1" applyProtection="1">
      <alignment horizontal="left" vertical="center" wrapText="1"/>
    </xf>
    <xf numFmtId="176" fontId="0" fillId="0" borderId="10" xfId="0" applyNumberFormat="1" applyFill="1" applyBorder="1" applyAlignment="1" applyProtection="1">
      <alignment horizontal="right" vertical="center"/>
      <protection locked="0"/>
    </xf>
    <xf numFmtId="0" fontId="0" fillId="0" borderId="40" xfId="0" applyFill="1" applyBorder="1" applyAlignment="1" applyProtection="1">
      <alignment horizontal="center" vertical="center"/>
    </xf>
    <xf numFmtId="0" fontId="0" fillId="0" borderId="87" xfId="0" applyFill="1" applyBorder="1" applyAlignment="1" applyProtection="1">
      <alignment horizontal="center" vertical="center"/>
    </xf>
    <xf numFmtId="0" fontId="0" fillId="0" borderId="136" xfId="0" applyFill="1" applyBorder="1" applyAlignment="1" applyProtection="1">
      <alignment horizontal="center" vertical="center"/>
    </xf>
    <xf numFmtId="176" fontId="0" fillId="0" borderId="25" xfId="0" applyNumberFormat="1" applyFill="1" applyBorder="1" applyAlignment="1" applyProtection="1">
      <alignment horizontal="right" vertical="center"/>
      <protection locked="0"/>
    </xf>
    <xf numFmtId="176" fontId="0" fillId="0" borderId="86" xfId="0" applyNumberFormat="1" applyFill="1" applyBorder="1" applyAlignment="1" applyProtection="1">
      <alignment horizontal="right" vertical="center"/>
      <protection locked="0"/>
    </xf>
    <xf numFmtId="176" fontId="0" fillId="0" borderId="26" xfId="0" applyNumberFormat="1" applyFill="1" applyBorder="1" applyAlignment="1" applyProtection="1">
      <alignment horizontal="right" vertical="center"/>
      <protection locked="0"/>
    </xf>
    <xf numFmtId="176" fontId="0" fillId="0" borderId="142" xfId="0" applyNumberFormat="1" applyFill="1" applyBorder="1" applyAlignment="1" applyProtection="1">
      <alignment horizontal="right" vertical="center"/>
    </xf>
    <xf numFmtId="176" fontId="0" fillId="0" borderId="143" xfId="0" applyNumberFormat="1" applyFill="1" applyBorder="1" applyAlignment="1" applyProtection="1">
      <alignment horizontal="right" vertical="center"/>
    </xf>
    <xf numFmtId="176" fontId="0" fillId="0" borderId="20" xfId="0" applyNumberFormat="1" applyFill="1" applyBorder="1" applyAlignment="1" applyProtection="1">
      <alignment horizontal="right" vertical="center"/>
      <protection locked="0"/>
    </xf>
    <xf numFmtId="0" fontId="0" fillId="2" borderId="0" xfId="0" applyFill="1" applyBorder="1" applyAlignment="1" applyProtection="1">
      <alignment horizontal="center" vertical="center"/>
    </xf>
    <xf numFmtId="0" fontId="15" fillId="2" borderId="24" xfId="0" applyFont="1" applyFill="1" applyBorder="1" applyAlignment="1" applyProtection="1">
      <alignment horizontal="center" vertical="center"/>
    </xf>
    <xf numFmtId="0" fontId="0" fillId="0" borderId="93" xfId="0" applyFill="1" applyBorder="1" applyAlignment="1" applyProtection="1">
      <alignment horizontal="distributed" vertical="center" wrapText="1" indent="1"/>
    </xf>
    <xf numFmtId="0" fontId="0" fillId="0" borderId="24" xfId="0" applyFill="1" applyBorder="1" applyAlignment="1" applyProtection="1">
      <alignment horizontal="distributed" vertical="center" wrapText="1" indent="1"/>
    </xf>
    <xf numFmtId="0" fontId="0" fillId="0" borderId="94" xfId="0" applyFill="1" applyBorder="1" applyAlignment="1" applyProtection="1">
      <alignment horizontal="distributed" vertical="center" wrapText="1" indent="1"/>
    </xf>
    <xf numFmtId="0" fontId="0" fillId="0" borderId="4" xfId="0" applyFill="1" applyBorder="1" applyAlignment="1" applyProtection="1">
      <alignment horizontal="distributed" vertical="center" wrapText="1" indent="1"/>
    </xf>
    <xf numFmtId="0" fontId="0" fillId="0" borderId="27" xfId="0" applyFill="1" applyBorder="1" applyAlignment="1" applyProtection="1">
      <alignment horizontal="distributed" vertical="center" wrapText="1" indent="1"/>
    </xf>
    <xf numFmtId="0" fontId="0" fillId="0" borderId="104" xfId="0" applyFill="1" applyBorder="1" applyAlignment="1" applyProtection="1">
      <alignment horizontal="distributed" vertical="center" wrapText="1" indent="1"/>
    </xf>
    <xf numFmtId="0" fontId="0" fillId="0" borderId="22" xfId="0" applyFill="1" applyBorder="1" applyAlignment="1" applyProtection="1">
      <alignment horizontal="center" vertical="center" wrapText="1"/>
    </xf>
    <xf numFmtId="0" fontId="0" fillId="0" borderId="23" xfId="0" applyFill="1" applyBorder="1" applyAlignment="1" applyProtection="1">
      <alignment horizontal="center" vertical="center" wrapText="1"/>
    </xf>
    <xf numFmtId="0" fontId="0" fillId="2" borderId="93" xfId="0" applyFill="1" applyBorder="1" applyAlignment="1" applyProtection="1">
      <alignment horizontal="distributed" vertical="center" wrapText="1" indent="1"/>
    </xf>
    <xf numFmtId="0" fontId="0" fillId="2" borderId="24" xfId="0" applyFill="1" applyBorder="1" applyAlignment="1" applyProtection="1">
      <alignment horizontal="distributed" vertical="center" wrapText="1" indent="1"/>
    </xf>
    <xf numFmtId="0" fontId="0" fillId="2" borderId="4" xfId="0" applyFill="1" applyBorder="1" applyAlignment="1" applyProtection="1">
      <alignment horizontal="distributed" vertical="center" wrapText="1" indent="1"/>
    </xf>
    <xf numFmtId="0" fontId="0" fillId="2" borderId="27" xfId="0" applyFill="1" applyBorder="1" applyAlignment="1" applyProtection="1">
      <alignment horizontal="distributed" vertical="center" wrapText="1" indent="1"/>
    </xf>
    <xf numFmtId="176" fontId="0" fillId="0" borderId="140" xfId="0" applyNumberFormat="1" applyFill="1" applyBorder="1" applyAlignment="1" applyProtection="1">
      <alignment horizontal="right" vertical="center"/>
    </xf>
    <xf numFmtId="176" fontId="0" fillId="0" borderId="141" xfId="0" applyNumberFormat="1" applyFill="1" applyBorder="1" applyAlignment="1" applyProtection="1">
      <alignment horizontal="right" vertical="center"/>
    </xf>
    <xf numFmtId="0" fontId="0" fillId="0" borderId="108" xfId="0" applyFill="1" applyBorder="1" applyAlignment="1" applyProtection="1">
      <alignment horizontal="center" vertical="center" wrapText="1"/>
    </xf>
    <xf numFmtId="176" fontId="0" fillId="0" borderId="41" xfId="0" applyNumberFormat="1" applyFill="1" applyBorder="1" applyAlignment="1" applyProtection="1">
      <alignment horizontal="right" vertical="center"/>
      <protection locked="0"/>
    </xf>
    <xf numFmtId="176" fontId="0" fillId="0" borderId="43" xfId="0" applyNumberFormat="1" applyFill="1" applyBorder="1" applyAlignment="1" applyProtection="1">
      <alignment horizontal="right" vertical="center"/>
      <protection locked="0"/>
    </xf>
    <xf numFmtId="176" fontId="0" fillId="0" borderId="0" xfId="0" applyNumberFormat="1" applyFill="1" applyBorder="1" applyAlignment="1" applyProtection="1">
      <alignment horizontal="right" vertical="center"/>
      <protection locked="0"/>
    </xf>
    <xf numFmtId="176" fontId="0" fillId="0" borderId="111" xfId="0" applyNumberFormat="1" applyFill="1" applyBorder="1" applyAlignment="1" applyProtection="1">
      <alignment horizontal="right" vertical="center"/>
      <protection locked="0"/>
    </xf>
    <xf numFmtId="176" fontId="0" fillId="0" borderId="19" xfId="0" applyNumberFormat="1" applyFill="1" applyBorder="1" applyAlignment="1" applyProtection="1">
      <alignment horizontal="right" vertical="center"/>
    </xf>
    <xf numFmtId="176" fontId="0" fillId="0" borderId="36" xfId="0" applyNumberFormat="1" applyFill="1" applyBorder="1" applyAlignment="1" applyProtection="1">
      <alignment horizontal="right" vertical="center"/>
    </xf>
    <xf numFmtId="176" fontId="0" fillId="0" borderId="85" xfId="0" applyNumberFormat="1" applyFill="1" applyBorder="1" applyAlignment="1" applyProtection="1">
      <alignment horizontal="right" vertical="center"/>
    </xf>
    <xf numFmtId="176" fontId="0" fillId="0" borderId="103" xfId="0" applyNumberFormat="1" applyFill="1" applyBorder="1" applyAlignment="1" applyProtection="1">
      <alignment horizontal="right" vertical="center"/>
    </xf>
    <xf numFmtId="176" fontId="0" fillId="0" borderId="38" xfId="0" applyNumberFormat="1" applyFill="1" applyBorder="1" applyAlignment="1" applyProtection="1">
      <alignment horizontal="right" vertical="center"/>
    </xf>
    <xf numFmtId="176" fontId="0" fillId="0" borderId="76" xfId="0" applyNumberFormat="1" applyFill="1" applyBorder="1" applyAlignment="1" applyProtection="1">
      <alignment horizontal="right" vertical="center"/>
    </xf>
    <xf numFmtId="176" fontId="0" fillId="0" borderId="62" xfId="0" applyNumberFormat="1" applyFill="1" applyBorder="1" applyAlignment="1" applyProtection="1">
      <alignment horizontal="right" vertical="center"/>
    </xf>
    <xf numFmtId="180" fontId="29" fillId="0" borderId="38" xfId="1" applyNumberFormat="1" applyFont="1" applyFill="1" applyBorder="1" applyAlignment="1" applyProtection="1">
      <alignment horizontal="right" vertical="center"/>
      <protection locked="0"/>
    </xf>
    <xf numFmtId="180" fontId="29" fillId="0" borderId="76" xfId="1" applyNumberFormat="1" applyFont="1" applyFill="1" applyBorder="1" applyAlignment="1" applyProtection="1">
      <alignment horizontal="right" vertical="center"/>
      <protection locked="0"/>
    </xf>
    <xf numFmtId="180" fontId="29" fillId="0" borderId="62" xfId="1" applyNumberFormat="1" applyFont="1" applyFill="1" applyBorder="1" applyAlignment="1" applyProtection="1">
      <alignment horizontal="right" vertical="center"/>
      <protection locked="0"/>
    </xf>
    <xf numFmtId="176" fontId="0" fillId="0" borderId="36" xfId="0" applyNumberFormat="1" applyFill="1" applyBorder="1" applyAlignment="1" applyProtection="1">
      <alignment horizontal="right" vertical="center"/>
      <protection locked="0"/>
    </xf>
    <xf numFmtId="176" fontId="0" fillId="0" borderId="85" xfId="0" applyNumberFormat="1" applyFill="1" applyBorder="1" applyAlignment="1" applyProtection="1">
      <alignment horizontal="right" vertical="center"/>
      <protection locked="0"/>
    </xf>
    <xf numFmtId="176" fontId="0" fillId="0" borderId="103" xfId="0" applyNumberFormat="1" applyFill="1" applyBorder="1" applyAlignment="1" applyProtection="1">
      <alignment horizontal="right" vertical="center"/>
      <protection locked="0"/>
    </xf>
    <xf numFmtId="176" fontId="0" fillId="0" borderId="76" xfId="0" applyNumberFormat="1" applyFill="1" applyBorder="1" applyAlignment="1" applyProtection="1">
      <alignment horizontal="right" vertical="center"/>
      <protection locked="0"/>
    </xf>
    <xf numFmtId="176" fontId="0" fillId="0" borderId="62" xfId="0" applyNumberFormat="1" applyFill="1" applyBorder="1" applyAlignment="1" applyProtection="1">
      <alignment horizontal="right" vertical="center"/>
      <protection locked="0"/>
    </xf>
    <xf numFmtId="176" fontId="0" fillId="0" borderId="43" xfId="0" applyNumberFormat="1" applyFont="1" applyFill="1" applyBorder="1" applyAlignment="1" applyProtection="1">
      <alignment horizontal="right" vertical="center"/>
      <protection locked="0"/>
    </xf>
    <xf numFmtId="176" fontId="0" fillId="0" borderId="0" xfId="0" applyNumberFormat="1" applyFont="1" applyFill="1" applyBorder="1" applyAlignment="1" applyProtection="1">
      <alignment horizontal="right" vertical="center"/>
      <protection locked="0"/>
    </xf>
    <xf numFmtId="176" fontId="0" fillId="0" borderId="111" xfId="0" applyNumberFormat="1" applyFont="1" applyFill="1" applyBorder="1" applyAlignment="1" applyProtection="1">
      <alignment horizontal="right" vertical="center"/>
      <protection locked="0"/>
    </xf>
    <xf numFmtId="176" fontId="0" fillId="0" borderId="4" xfId="0" applyNumberFormat="1" applyFont="1" applyFill="1" applyBorder="1" applyAlignment="1" applyProtection="1">
      <alignment horizontal="right" vertical="center"/>
      <protection locked="0"/>
    </xf>
    <xf numFmtId="176" fontId="0" fillId="0" borderId="27" xfId="0" applyNumberFormat="1" applyFont="1" applyFill="1" applyBorder="1" applyAlignment="1" applyProtection="1">
      <alignment horizontal="right" vertical="center"/>
      <protection locked="0"/>
    </xf>
    <xf numFmtId="176" fontId="0" fillId="0" borderId="104" xfId="0" applyNumberFormat="1" applyFont="1" applyFill="1" applyBorder="1" applyAlignment="1" applyProtection="1">
      <alignment horizontal="right" vertical="center"/>
      <protection locked="0"/>
    </xf>
    <xf numFmtId="176" fontId="0" fillId="0" borderId="40" xfId="0" applyNumberFormat="1" applyFill="1" applyBorder="1" applyAlignment="1" applyProtection="1">
      <alignment horizontal="right" vertical="center"/>
      <protection locked="0"/>
    </xf>
    <xf numFmtId="176" fontId="0" fillId="0" borderId="87" xfId="0" applyNumberFormat="1" applyFill="1" applyBorder="1" applyAlignment="1" applyProtection="1">
      <alignment horizontal="right" vertical="center"/>
      <protection locked="0"/>
    </xf>
    <xf numFmtId="176" fontId="0" fillId="0" borderId="136" xfId="0" applyNumberFormat="1" applyFill="1" applyBorder="1" applyAlignment="1" applyProtection="1">
      <alignment horizontal="right" vertical="center"/>
      <protection locked="0"/>
    </xf>
    <xf numFmtId="0" fontId="0" fillId="0" borderId="93" xfId="0" applyFill="1" applyBorder="1" applyAlignment="1" applyProtection="1">
      <alignment horizontal="center" vertical="center"/>
    </xf>
    <xf numFmtId="0" fontId="0" fillId="0" borderId="24" xfId="0" applyFill="1" applyBorder="1" applyAlignment="1" applyProtection="1">
      <alignment horizontal="center" vertical="center"/>
    </xf>
    <xf numFmtId="0" fontId="0" fillId="0" borderId="94"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104" xfId="0" applyFill="1" applyBorder="1" applyAlignment="1" applyProtection="1">
      <alignment horizontal="center" vertical="center"/>
    </xf>
    <xf numFmtId="0" fontId="0" fillId="0" borderId="46" xfId="0" applyFill="1" applyBorder="1" applyAlignment="1" applyProtection="1">
      <alignment horizontal="left" vertical="center"/>
    </xf>
    <xf numFmtId="0" fontId="0" fillId="0" borderId="129" xfId="0" applyFill="1" applyBorder="1" applyAlignment="1" applyProtection="1">
      <alignment horizontal="left" vertical="center"/>
    </xf>
    <xf numFmtId="0" fontId="0" fillId="0" borderId="130" xfId="0" applyFill="1" applyBorder="1" applyAlignment="1" applyProtection="1">
      <alignment horizontal="left" vertical="center"/>
    </xf>
    <xf numFmtId="0" fontId="0" fillId="0" borderId="44" xfId="0" applyFill="1" applyBorder="1" applyAlignment="1" applyProtection="1">
      <alignment horizontal="left" vertical="center"/>
    </xf>
    <xf numFmtId="0" fontId="0" fillId="0" borderId="126" xfId="0" applyFill="1" applyBorder="1" applyAlignment="1" applyProtection="1">
      <alignment horizontal="left" vertical="center"/>
    </xf>
    <xf numFmtId="0" fontId="0" fillId="0" borderId="127" xfId="0" applyFill="1" applyBorder="1" applyAlignment="1" applyProtection="1">
      <alignment horizontal="left" vertical="center"/>
    </xf>
    <xf numFmtId="177" fontId="14" fillId="0" borderId="124" xfId="0" applyNumberFormat="1" applyFont="1" applyFill="1" applyBorder="1" applyAlignment="1" applyProtection="1">
      <alignment horizontal="right" vertical="center"/>
    </xf>
    <xf numFmtId="177" fontId="14" fillId="0" borderId="86" xfId="0" applyNumberFormat="1" applyFont="1" applyFill="1" applyBorder="1" applyAlignment="1" applyProtection="1">
      <alignment horizontal="right" vertical="center"/>
    </xf>
    <xf numFmtId="177" fontId="14" fillId="0" borderId="99" xfId="0" applyNumberFormat="1" applyFont="1" applyFill="1" applyBorder="1" applyAlignment="1" applyProtection="1">
      <alignment horizontal="right" vertical="center"/>
    </xf>
    <xf numFmtId="0" fontId="0" fillId="0" borderId="167" xfId="0" applyFill="1" applyBorder="1" applyAlignment="1" applyProtection="1">
      <alignment horizontal="center" vertical="center"/>
      <protection locked="0"/>
    </xf>
    <xf numFmtId="0" fontId="0" fillId="0" borderId="168" xfId="0" applyFill="1" applyBorder="1" applyAlignment="1" applyProtection="1">
      <alignment horizontal="center" vertical="center"/>
      <protection locked="0"/>
    </xf>
    <xf numFmtId="0" fontId="0" fillId="0" borderId="170" xfId="0" applyFill="1" applyBorder="1" applyAlignment="1" applyProtection="1">
      <alignment horizontal="center" vertical="center"/>
      <protection locked="0"/>
    </xf>
    <xf numFmtId="177" fontId="14" fillId="0" borderId="110" xfId="0" applyNumberFormat="1" applyFont="1" applyFill="1" applyBorder="1" applyAlignment="1" applyProtection="1">
      <alignment horizontal="right" vertical="center"/>
    </xf>
    <xf numFmtId="177" fontId="14" fillId="0" borderId="76" xfId="0" applyNumberFormat="1" applyFont="1" applyFill="1" applyBorder="1" applyAlignment="1" applyProtection="1">
      <alignment horizontal="right" vertical="center"/>
    </xf>
    <xf numFmtId="177" fontId="14" fillId="0" borderId="98" xfId="0" applyNumberFormat="1" applyFont="1" applyFill="1" applyBorder="1" applyAlignment="1" applyProtection="1">
      <alignment horizontal="right" vertical="center"/>
    </xf>
    <xf numFmtId="0" fontId="22" fillId="0" borderId="0" xfId="0" applyFont="1" applyFill="1" applyBorder="1" applyAlignment="1" applyProtection="1">
      <alignment wrapText="1"/>
    </xf>
    <xf numFmtId="0" fontId="0" fillId="0" borderId="121" xfId="0" applyFill="1" applyBorder="1" applyAlignment="1" applyProtection="1">
      <alignment horizontal="left" vertical="center"/>
    </xf>
    <xf numFmtId="0" fontId="0" fillId="0" borderId="122" xfId="0" applyFill="1" applyBorder="1" applyAlignment="1" applyProtection="1">
      <alignment horizontal="left" vertical="center"/>
    </xf>
    <xf numFmtId="0" fontId="0" fillId="0" borderId="132" xfId="0" applyFill="1" applyBorder="1" applyAlignment="1" applyProtection="1">
      <alignment horizontal="left" vertical="center"/>
    </xf>
    <xf numFmtId="0" fontId="0" fillId="0" borderId="121" xfId="0" applyFill="1" applyBorder="1" applyAlignment="1" applyProtection="1">
      <alignment horizontal="center" vertical="center"/>
      <protection locked="0"/>
    </xf>
    <xf numFmtId="0" fontId="0" fillId="0" borderId="122" xfId="0" applyFill="1" applyBorder="1" applyAlignment="1" applyProtection="1">
      <alignment horizontal="center" vertical="center"/>
      <protection locked="0"/>
    </xf>
    <xf numFmtId="0" fontId="0" fillId="0" borderId="123" xfId="0" applyFill="1" applyBorder="1" applyAlignment="1" applyProtection="1">
      <alignment horizontal="center" vertical="center"/>
      <protection locked="0"/>
    </xf>
    <xf numFmtId="177" fontId="29" fillId="0" borderId="38" xfId="1" applyNumberFormat="1" applyFont="1" applyFill="1" applyBorder="1" applyAlignment="1" applyProtection="1">
      <alignment horizontal="right" vertical="center"/>
      <protection locked="0"/>
    </xf>
    <xf numFmtId="177" fontId="29" fillId="0" borderId="76" xfId="1" applyNumberFormat="1" applyFont="1" applyFill="1" applyBorder="1" applyAlignment="1" applyProtection="1">
      <alignment horizontal="right" vertical="center"/>
      <protection locked="0"/>
    </xf>
    <xf numFmtId="177" fontId="29" fillId="0" borderId="62" xfId="1" applyNumberFormat="1" applyFont="1" applyFill="1" applyBorder="1" applyAlignment="1" applyProtection="1">
      <alignment horizontal="right" vertical="center"/>
      <protection locked="0"/>
    </xf>
    <xf numFmtId="176" fontId="0" fillId="0" borderId="50" xfId="0" applyNumberFormat="1" applyFill="1" applyBorder="1" applyAlignment="1" applyProtection="1">
      <alignment horizontal="right" vertical="center"/>
      <protection locked="0"/>
    </xf>
    <xf numFmtId="176" fontId="0" fillId="0" borderId="33" xfId="0" applyNumberFormat="1" applyFill="1" applyBorder="1" applyAlignment="1" applyProtection="1">
      <alignment horizontal="right" vertical="center"/>
      <protection locked="0"/>
    </xf>
    <xf numFmtId="176" fontId="0" fillId="0" borderId="8" xfId="0" applyNumberFormat="1" applyFill="1" applyBorder="1" applyAlignment="1" applyProtection="1">
      <alignment horizontal="right" vertical="center"/>
      <protection locked="0"/>
    </xf>
    <xf numFmtId="176" fontId="0" fillId="0" borderId="9" xfId="0" applyNumberFormat="1" applyFill="1" applyBorder="1" applyAlignment="1" applyProtection="1">
      <alignment horizontal="right" vertical="center"/>
      <protection locked="0"/>
    </xf>
    <xf numFmtId="0" fontId="0" fillId="0" borderId="121" xfId="0" applyFont="1" applyFill="1" applyBorder="1" applyAlignment="1" applyProtection="1">
      <alignment horizontal="left" vertical="center"/>
    </xf>
    <xf numFmtId="0" fontId="0" fillId="0" borderId="122" xfId="0" applyFont="1" applyFill="1" applyBorder="1" applyAlignment="1" applyProtection="1">
      <alignment horizontal="left" vertical="center"/>
    </xf>
    <xf numFmtId="0" fontId="0" fillId="0" borderId="132" xfId="0" applyFont="1" applyFill="1" applyBorder="1" applyAlignment="1" applyProtection="1">
      <alignment horizontal="left" vertical="center"/>
    </xf>
    <xf numFmtId="0" fontId="0" fillId="0" borderId="48" xfId="0" applyFont="1" applyFill="1" applyBorder="1" applyAlignment="1" applyProtection="1">
      <alignment horizontal="center" vertical="center"/>
      <protection locked="0"/>
    </xf>
    <xf numFmtId="0" fontId="0" fillId="0" borderId="133" xfId="0" applyFont="1" applyFill="1" applyBorder="1" applyAlignment="1" applyProtection="1">
      <alignment horizontal="center" vertical="center"/>
      <protection locked="0"/>
    </xf>
    <xf numFmtId="0" fontId="0" fillId="0" borderId="135" xfId="0" applyFont="1" applyFill="1" applyBorder="1" applyAlignment="1" applyProtection="1">
      <alignment horizontal="center" vertical="center"/>
      <protection locked="0"/>
    </xf>
    <xf numFmtId="0" fontId="0" fillId="0" borderId="47" xfId="0" applyFill="1" applyBorder="1" applyAlignment="1" applyProtection="1">
      <alignment horizontal="left" vertical="center" indent="1"/>
    </xf>
    <xf numFmtId="0" fontId="0" fillId="0" borderId="46" xfId="0" applyFill="1" applyBorder="1" applyAlignment="1" applyProtection="1">
      <alignment horizontal="left" vertical="center" indent="1"/>
    </xf>
    <xf numFmtId="0" fontId="0" fillId="0" borderId="47" xfId="0" applyFill="1" applyBorder="1" applyAlignment="1" applyProtection="1">
      <alignment horizontal="center" vertical="center"/>
    </xf>
    <xf numFmtId="0" fontId="0" fillId="0" borderId="171" xfId="0"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129" xfId="0" applyFill="1" applyBorder="1" applyAlignment="1" applyProtection="1">
      <alignment horizontal="center" vertical="center"/>
    </xf>
    <xf numFmtId="0" fontId="0" fillId="0" borderId="131"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0" borderId="126" xfId="0" applyFill="1" applyBorder="1" applyAlignment="1" applyProtection="1">
      <alignment horizontal="center" vertical="center"/>
    </xf>
    <xf numFmtId="0" fontId="0" fillId="0" borderId="128" xfId="0" applyFill="1" applyBorder="1" applyAlignment="1" applyProtection="1">
      <alignment horizontal="center" vertical="center"/>
    </xf>
    <xf numFmtId="0" fontId="0" fillId="0" borderId="167" xfId="0" applyFill="1" applyBorder="1" applyAlignment="1" applyProtection="1">
      <alignment horizontal="left" vertical="center"/>
    </xf>
    <xf numFmtId="0" fontId="0" fillId="0" borderId="168" xfId="0" applyFill="1" applyBorder="1" applyAlignment="1" applyProtection="1">
      <alignment horizontal="left" vertical="center"/>
    </xf>
    <xf numFmtId="0" fontId="0" fillId="0" borderId="169" xfId="0" applyFill="1" applyBorder="1" applyAlignment="1" applyProtection="1">
      <alignment horizontal="left" vertical="center"/>
    </xf>
    <xf numFmtId="0" fontId="0" fillId="0" borderId="48" xfId="0" applyFont="1" applyFill="1" applyBorder="1" applyAlignment="1" applyProtection="1">
      <alignment horizontal="left" vertical="center"/>
    </xf>
    <xf numFmtId="0" fontId="0" fillId="0" borderId="133" xfId="0" applyFont="1" applyFill="1" applyBorder="1" applyAlignment="1" applyProtection="1">
      <alignment horizontal="left" vertical="center"/>
    </xf>
    <xf numFmtId="0" fontId="0" fillId="0" borderId="134" xfId="0" applyFont="1" applyFill="1" applyBorder="1" applyAlignment="1" applyProtection="1">
      <alignment horizontal="left" vertical="center"/>
    </xf>
    <xf numFmtId="0" fontId="0" fillId="0" borderId="45" xfId="0" applyFill="1" applyBorder="1" applyAlignment="1" applyProtection="1">
      <alignment horizontal="left" vertical="center" indent="1"/>
    </xf>
    <xf numFmtId="0" fontId="0" fillId="0" borderId="44" xfId="0" applyFill="1" applyBorder="1" applyAlignment="1" applyProtection="1">
      <alignment horizontal="left" vertical="center" indent="1"/>
    </xf>
    <xf numFmtId="177" fontId="14" fillId="0" borderId="125" xfId="0" applyNumberFormat="1" applyFont="1" applyFill="1" applyBorder="1" applyAlignment="1" applyProtection="1">
      <alignment horizontal="right" vertical="center"/>
    </xf>
    <xf numFmtId="177" fontId="14" fillId="0" borderId="106" xfId="0" applyNumberFormat="1" applyFont="1" applyFill="1" applyBorder="1" applyAlignment="1" applyProtection="1">
      <alignment horizontal="right" vertical="center"/>
    </xf>
    <xf numFmtId="177" fontId="14" fillId="0" borderId="60" xfId="0" applyNumberFormat="1" applyFont="1" applyFill="1" applyBorder="1" applyAlignment="1" applyProtection="1">
      <alignment horizontal="right" vertical="center"/>
    </xf>
    <xf numFmtId="177" fontId="28" fillId="0" borderId="34" xfId="0" applyNumberFormat="1" applyFont="1" applyFill="1" applyBorder="1" applyAlignment="1" applyProtection="1">
      <alignment horizontal="right" vertical="center"/>
      <protection locked="0"/>
    </xf>
    <xf numFmtId="177" fontId="28" fillId="0" borderId="106" xfId="0" applyNumberFormat="1" applyFont="1" applyFill="1" applyBorder="1" applyAlignment="1" applyProtection="1">
      <alignment horizontal="right" vertical="center"/>
      <protection locked="0"/>
    </xf>
    <xf numFmtId="177" fontId="28" fillId="0" borderId="72" xfId="0" applyNumberFormat="1" applyFont="1" applyFill="1" applyBorder="1" applyAlignment="1" applyProtection="1">
      <alignment horizontal="right" vertical="center"/>
      <protection locked="0"/>
    </xf>
    <xf numFmtId="177" fontId="29" fillId="0" borderId="25" xfId="0" applyNumberFormat="1" applyFont="1" applyFill="1" applyBorder="1" applyAlignment="1" applyProtection="1">
      <alignment horizontal="right" vertical="center" shrinkToFit="1"/>
      <protection locked="0"/>
    </xf>
    <xf numFmtId="177" fontId="29" fillId="0" borderId="86" xfId="0" applyNumberFormat="1" applyFont="1" applyFill="1" applyBorder="1" applyAlignment="1" applyProtection="1">
      <alignment horizontal="right" vertical="center" shrinkToFit="1"/>
      <protection locked="0"/>
    </xf>
    <xf numFmtId="177" fontId="29" fillId="0" borderId="96" xfId="0" applyNumberFormat="1" applyFont="1" applyFill="1" applyBorder="1" applyAlignment="1" applyProtection="1">
      <alignment horizontal="right" vertical="center" shrinkToFit="1"/>
      <protection locked="0"/>
    </xf>
    <xf numFmtId="180" fontId="29" fillId="0" borderId="95" xfId="1" applyNumberFormat="1" applyFont="1" applyFill="1" applyBorder="1" applyAlignment="1" applyProtection="1">
      <alignment horizontal="right" vertical="center"/>
      <protection locked="0"/>
    </xf>
    <xf numFmtId="177" fontId="29" fillId="0" borderId="26" xfId="0" applyNumberFormat="1" applyFont="1" applyFill="1" applyBorder="1" applyAlignment="1" applyProtection="1">
      <alignment horizontal="right" vertical="center" shrinkToFit="1"/>
      <protection locked="0"/>
    </xf>
    <xf numFmtId="0" fontId="17" fillId="0" borderId="32" xfId="0" applyFont="1" applyFill="1" applyBorder="1" applyAlignment="1" applyProtection="1">
      <alignment horizontal="left" vertical="center" wrapText="1"/>
    </xf>
    <xf numFmtId="0" fontId="17" fillId="0" borderId="118" xfId="0" applyFont="1" applyFill="1" applyBorder="1" applyAlignment="1" applyProtection="1">
      <alignment horizontal="left" vertical="center" wrapText="1"/>
    </xf>
    <xf numFmtId="0" fontId="17" fillId="0" borderId="119" xfId="0" applyFont="1" applyFill="1" applyBorder="1" applyAlignment="1" applyProtection="1">
      <alignment horizontal="left" vertical="center" wrapText="1"/>
    </xf>
    <xf numFmtId="0" fontId="17" fillId="0" borderId="120" xfId="0" applyFont="1" applyFill="1" applyBorder="1" applyAlignment="1" applyProtection="1">
      <alignment horizontal="left" vertical="center" wrapText="1"/>
    </xf>
    <xf numFmtId="0" fontId="0" fillId="0" borderId="54" xfId="0" applyFill="1" applyBorder="1" applyAlignment="1" applyProtection="1">
      <alignment horizontal="distributed" vertical="center" justifyLastLine="1"/>
    </xf>
    <xf numFmtId="0" fontId="0" fillId="0" borderId="106" xfId="0" applyFill="1" applyBorder="1" applyAlignment="1" applyProtection="1">
      <alignment horizontal="distributed" vertical="center" justifyLastLine="1"/>
    </xf>
    <xf numFmtId="0" fontId="0" fillId="0" borderId="72" xfId="0" applyFill="1" applyBorder="1" applyAlignment="1" applyProtection="1">
      <alignment horizontal="distributed" vertical="center" justifyLastLine="1"/>
    </xf>
    <xf numFmtId="0" fontId="0" fillId="0" borderId="51" xfId="0" applyFill="1" applyBorder="1" applyAlignment="1" applyProtection="1">
      <alignment horizontal="distributed" vertical="center" justifyLastLine="1"/>
    </xf>
    <xf numFmtId="0" fontId="0" fillId="0" borderId="37" xfId="0" applyFill="1" applyBorder="1" applyAlignment="1" applyProtection="1">
      <alignment horizontal="distributed" vertical="center" justifyLastLine="1"/>
    </xf>
    <xf numFmtId="0" fontId="0" fillId="0" borderId="18" xfId="0" applyFill="1" applyBorder="1" applyAlignment="1" applyProtection="1">
      <alignment horizontal="distributed" vertical="center" justifyLastLine="1"/>
    </xf>
    <xf numFmtId="0" fontId="0" fillId="0" borderId="19" xfId="0" applyFill="1" applyBorder="1" applyAlignment="1" applyProtection="1">
      <alignment horizontal="distributed" vertical="center" justifyLastLine="1"/>
    </xf>
    <xf numFmtId="0" fontId="0" fillId="0" borderId="93" xfId="0" applyFill="1" applyBorder="1" applyAlignment="1" applyProtection="1">
      <alignment horizontal="distributed" vertical="center" indent="2"/>
    </xf>
    <xf numFmtId="0" fontId="0" fillId="0" borderId="24" xfId="0" applyFill="1" applyBorder="1" applyAlignment="1" applyProtection="1">
      <alignment horizontal="distributed" vertical="center" indent="2"/>
    </xf>
    <xf numFmtId="0" fontId="0" fillId="0" borderId="108" xfId="0" applyFill="1" applyBorder="1" applyAlignment="1" applyProtection="1">
      <alignment horizontal="distributed" vertical="center" indent="2"/>
    </xf>
    <xf numFmtId="0" fontId="0" fillId="0" borderId="38" xfId="0" applyFill="1" applyBorder="1" applyAlignment="1" applyProtection="1">
      <alignment horizontal="distributed" vertical="center" indent="2"/>
    </xf>
    <xf numFmtId="0" fontId="0" fillId="0" borderId="76" xfId="0" applyFill="1" applyBorder="1" applyAlignment="1" applyProtection="1">
      <alignment horizontal="distributed" vertical="center" indent="2"/>
    </xf>
    <xf numFmtId="0" fontId="0" fillId="0" borderId="98" xfId="0" applyFill="1" applyBorder="1" applyAlignment="1" applyProtection="1">
      <alignment horizontal="distributed" vertical="center" indent="2"/>
    </xf>
    <xf numFmtId="0" fontId="0" fillId="0" borderId="77"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111" xfId="0" applyFont="1" applyFill="1" applyBorder="1" applyAlignment="1" applyProtection="1">
      <alignment horizontal="center" vertical="center" wrapText="1"/>
    </xf>
    <xf numFmtId="0" fontId="0" fillId="0" borderId="102" xfId="0" applyFont="1" applyFill="1" applyBorder="1" applyAlignment="1" applyProtection="1">
      <alignment horizontal="center" vertical="center" wrapText="1"/>
    </xf>
    <xf numFmtId="0" fontId="0" fillId="0" borderId="85" xfId="0" applyFont="1" applyFill="1" applyBorder="1" applyAlignment="1" applyProtection="1">
      <alignment horizontal="center" vertical="center" wrapText="1"/>
    </xf>
    <xf numFmtId="0" fontId="0" fillId="0" borderId="103" xfId="0" applyFont="1" applyFill="1" applyBorder="1" applyAlignment="1" applyProtection="1">
      <alignment horizontal="center" vertical="center" wrapText="1"/>
    </xf>
    <xf numFmtId="0" fontId="0" fillId="0" borderId="83" xfId="0" applyFont="1" applyFill="1" applyBorder="1" applyAlignment="1" applyProtection="1">
      <alignment horizontal="center" vertical="center" wrapText="1"/>
    </xf>
    <xf numFmtId="0" fontId="0" fillId="0" borderId="27" xfId="0" applyFont="1" applyFill="1" applyBorder="1" applyAlignment="1" applyProtection="1">
      <alignment horizontal="center" vertical="center" wrapText="1"/>
    </xf>
    <xf numFmtId="0" fontId="0" fillId="0" borderId="104" xfId="0" applyFont="1" applyFill="1" applyBorder="1" applyAlignment="1" applyProtection="1">
      <alignment horizontal="center" vertical="center" wrapText="1"/>
    </xf>
    <xf numFmtId="0" fontId="0" fillId="0" borderId="16" xfId="0" applyFont="1" applyFill="1" applyBorder="1" applyAlignment="1" applyProtection="1">
      <alignment horizontal="center" vertical="center" wrapText="1"/>
    </xf>
    <xf numFmtId="0" fontId="0" fillId="0" borderId="76" xfId="0" applyFont="1" applyFill="1" applyBorder="1" applyAlignment="1" applyProtection="1">
      <alignment horizontal="center" vertical="center" wrapText="1"/>
    </xf>
    <xf numFmtId="0" fontId="0" fillId="0" borderId="62" xfId="0" applyFont="1" applyFill="1" applyBorder="1" applyAlignment="1" applyProtection="1">
      <alignment horizontal="center" vertical="center" wrapText="1"/>
    </xf>
    <xf numFmtId="0" fontId="0" fillId="0" borderId="121" xfId="0" applyFont="1" applyFill="1" applyBorder="1" applyAlignment="1" applyProtection="1">
      <alignment horizontal="center" vertical="center"/>
      <protection locked="0"/>
    </xf>
    <xf numFmtId="0" fontId="0" fillId="0" borderId="122" xfId="0" applyFont="1" applyFill="1" applyBorder="1" applyAlignment="1" applyProtection="1">
      <alignment horizontal="center" vertical="center"/>
      <protection locked="0"/>
    </xf>
    <xf numFmtId="0" fontId="0" fillId="0" borderId="123" xfId="0" applyFont="1" applyFill="1" applyBorder="1" applyAlignment="1" applyProtection="1">
      <alignment horizontal="center" vertical="center"/>
      <protection locked="0"/>
    </xf>
    <xf numFmtId="0" fontId="0" fillId="0" borderId="81" xfId="0" applyFont="1" applyFill="1" applyBorder="1" applyAlignment="1" applyProtection="1">
      <alignment horizontal="left" vertical="center" wrapText="1"/>
    </xf>
    <xf numFmtId="0" fontId="0" fillId="0" borderId="82" xfId="0" applyFont="1" applyFill="1" applyBorder="1" applyAlignment="1" applyProtection="1">
      <alignment horizontal="left" vertical="center"/>
    </xf>
    <xf numFmtId="0" fontId="0" fillId="0" borderId="112" xfId="0" applyFont="1" applyFill="1" applyBorder="1" applyAlignment="1" applyProtection="1">
      <alignment horizontal="left" vertical="center"/>
    </xf>
    <xf numFmtId="0" fontId="0" fillId="0" borderId="113" xfId="0" applyFont="1" applyFill="1" applyBorder="1" applyAlignment="1" applyProtection="1">
      <alignment horizontal="left" vertical="center"/>
    </xf>
    <xf numFmtId="0" fontId="0" fillId="0" borderId="114" xfId="0" applyFont="1" applyFill="1" applyBorder="1" applyAlignment="1" applyProtection="1">
      <alignment horizontal="left" vertical="center"/>
    </xf>
    <xf numFmtId="0" fontId="0" fillId="0" borderId="115" xfId="0" applyFont="1" applyFill="1" applyBorder="1" applyAlignment="1" applyProtection="1">
      <alignment horizontal="left" vertical="center"/>
    </xf>
    <xf numFmtId="0" fontId="0" fillId="0" borderId="38" xfId="0" applyFill="1" applyBorder="1" applyAlignment="1" applyProtection="1">
      <alignment horizontal="center" vertical="center"/>
    </xf>
    <xf numFmtId="0" fontId="0" fillId="0" borderId="76" xfId="0" applyFill="1" applyBorder="1" applyAlignment="1" applyProtection="1">
      <alignment horizontal="center" vertical="center"/>
    </xf>
    <xf numFmtId="0" fontId="0" fillId="0" borderId="62" xfId="0" applyFill="1" applyBorder="1" applyAlignment="1" applyProtection="1">
      <alignment horizontal="center" vertical="center"/>
    </xf>
    <xf numFmtId="0" fontId="0" fillId="0" borderId="37" xfId="0" applyFill="1" applyBorder="1" applyAlignment="1" applyProtection="1">
      <alignment horizontal="center" vertical="center"/>
    </xf>
    <xf numFmtId="0" fontId="0" fillId="0" borderId="42" xfId="0" applyFill="1" applyBorder="1" applyAlignment="1" applyProtection="1">
      <alignment horizontal="center" vertical="center"/>
    </xf>
    <xf numFmtId="0" fontId="0" fillId="0" borderId="116" xfId="0" applyFill="1" applyBorder="1" applyAlignment="1" applyProtection="1">
      <alignment horizontal="center" vertical="center"/>
    </xf>
    <xf numFmtId="0" fontId="0" fillId="0" borderId="117" xfId="0" applyFill="1" applyBorder="1" applyAlignment="1" applyProtection="1">
      <alignment horizontal="center" vertical="center"/>
    </xf>
    <xf numFmtId="0" fontId="0" fillId="0" borderId="45" xfId="0" applyFill="1" applyBorder="1" applyAlignment="1" applyProtection="1">
      <alignment horizontal="center" vertical="center"/>
    </xf>
    <xf numFmtId="0" fontId="0" fillId="0" borderId="172" xfId="0" applyFill="1" applyBorder="1" applyAlignment="1" applyProtection="1">
      <alignment horizontal="center" vertical="center"/>
    </xf>
    <xf numFmtId="0" fontId="0" fillId="0" borderId="46" xfId="0" applyFill="1" applyBorder="1" applyAlignment="1" applyProtection="1">
      <alignment horizontal="center" vertical="center"/>
      <protection locked="0"/>
    </xf>
    <xf numFmtId="0" fontId="0" fillId="0" borderId="129" xfId="0" applyFill="1" applyBorder="1" applyAlignment="1" applyProtection="1">
      <alignment horizontal="center" vertical="center"/>
      <protection locked="0"/>
    </xf>
    <xf numFmtId="0" fontId="0" fillId="0" borderId="131" xfId="0" applyFill="1" applyBorder="1" applyAlignment="1" applyProtection="1">
      <alignment horizontal="center" vertical="center"/>
      <protection locked="0"/>
    </xf>
    <xf numFmtId="0" fontId="0" fillId="0" borderId="44" xfId="0" applyFill="1" applyBorder="1" applyAlignment="1" applyProtection="1">
      <alignment horizontal="center" vertical="center"/>
      <protection locked="0"/>
    </xf>
    <xf numFmtId="0" fontId="0" fillId="0" borderId="126" xfId="0" applyFill="1" applyBorder="1" applyAlignment="1" applyProtection="1">
      <alignment horizontal="center" vertical="center"/>
      <protection locked="0"/>
    </xf>
    <xf numFmtId="0" fontId="0" fillId="0" borderId="128" xfId="0" applyFill="1" applyBorder="1" applyAlignment="1" applyProtection="1">
      <alignment horizontal="center" vertical="center"/>
      <protection locked="0"/>
    </xf>
    <xf numFmtId="176" fontId="0" fillId="0" borderId="1" xfId="0" applyNumberFormat="1" applyFill="1" applyBorder="1" applyAlignment="1" applyProtection="1">
      <alignment horizontal="right" vertical="center"/>
    </xf>
    <xf numFmtId="176" fontId="0" fillId="0" borderId="4" xfId="0" applyNumberFormat="1" applyFill="1" applyBorder="1" applyAlignment="1" applyProtection="1">
      <alignment horizontal="right" vertical="center"/>
    </xf>
    <xf numFmtId="176" fontId="0" fillId="0" borderId="27" xfId="0" applyNumberFormat="1" applyFill="1" applyBorder="1" applyAlignment="1" applyProtection="1">
      <alignment horizontal="right" vertical="center"/>
    </xf>
    <xf numFmtId="176" fontId="0" fillId="0" borderId="104" xfId="0" applyNumberFormat="1" applyFill="1" applyBorder="1" applyAlignment="1" applyProtection="1">
      <alignment horizontal="right" vertical="center"/>
    </xf>
    <xf numFmtId="176" fontId="0" fillId="0" borderId="92" xfId="0" applyNumberFormat="1" applyFill="1" applyBorder="1" applyAlignment="1" applyProtection="1">
      <alignment horizontal="right" vertical="center"/>
    </xf>
    <xf numFmtId="0" fontId="0" fillId="0" borderId="107" xfId="0" applyFill="1" applyBorder="1" applyAlignment="1" applyProtection="1">
      <alignment horizontal="center" vertical="center"/>
    </xf>
    <xf numFmtId="0" fontId="0" fillId="0" borderId="108" xfId="0" applyFill="1" applyBorder="1" applyAlignment="1" applyProtection="1">
      <alignment horizontal="center" vertical="center"/>
    </xf>
    <xf numFmtId="0" fontId="0" fillId="0" borderId="109" xfId="0" applyFill="1" applyBorder="1" applyAlignment="1" applyProtection="1">
      <alignment horizontal="center" vertical="center"/>
    </xf>
    <xf numFmtId="0" fontId="0" fillId="0" borderId="100" xfId="0" applyFill="1" applyBorder="1" applyAlignment="1" applyProtection="1">
      <alignment horizontal="center" vertical="center"/>
    </xf>
    <xf numFmtId="0" fontId="22" fillId="2" borderId="0" xfId="0" applyFont="1" applyFill="1" applyBorder="1" applyAlignment="1" applyProtection="1">
      <alignment wrapText="1"/>
    </xf>
    <xf numFmtId="0" fontId="24" fillId="0" borderId="0" xfId="0" applyFont="1" applyFill="1" applyAlignment="1">
      <alignment horizontal="justify" vertical="center"/>
    </xf>
    <xf numFmtId="0" fontId="22" fillId="0" borderId="27" xfId="0" applyFont="1" applyFill="1" applyBorder="1" applyAlignment="1" applyProtection="1">
      <alignment wrapText="1"/>
    </xf>
    <xf numFmtId="0" fontId="0" fillId="0" borderId="7" xfId="0" applyFill="1" applyBorder="1" applyAlignment="1">
      <alignment horizontal="distributed" vertical="center" indent="2"/>
    </xf>
    <xf numFmtId="0" fontId="0" fillId="0" borderId="54" xfId="0" applyFill="1" applyBorder="1" applyAlignment="1">
      <alignment horizontal="distributed" vertical="center" indent="2"/>
    </xf>
    <xf numFmtId="0" fontId="0" fillId="0" borderId="53" xfId="0" applyFill="1" applyBorder="1" applyAlignment="1">
      <alignment horizontal="distributed" vertical="center" indent="2"/>
    </xf>
    <xf numFmtId="0" fontId="0" fillId="0" borderId="166" xfId="0" applyFill="1" applyBorder="1" applyAlignment="1">
      <alignment horizontal="distributed" vertical="center" indent="2"/>
    </xf>
    <xf numFmtId="0" fontId="23" fillId="0" borderId="56" xfId="0" applyFont="1" applyFill="1" applyBorder="1" applyAlignment="1">
      <alignment horizontal="center" vertical="center" wrapText="1"/>
    </xf>
    <xf numFmtId="0" fontId="23" fillId="0" borderId="11" xfId="0" applyFont="1" applyFill="1" applyBorder="1" applyAlignment="1">
      <alignment horizontal="center" vertical="center"/>
    </xf>
    <xf numFmtId="0" fontId="0" fillId="0" borderId="94"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0" xfId="0" applyFill="1" applyBorder="1">
      <alignment vertical="center"/>
    </xf>
    <xf numFmtId="0" fontId="0" fillId="0" borderId="55" xfId="0" applyFill="1" applyBorder="1" applyAlignment="1">
      <alignment horizontal="distributed" vertical="center" indent="2"/>
    </xf>
    <xf numFmtId="0" fontId="22" fillId="0" borderId="27" xfId="0" applyFont="1" applyFill="1" applyBorder="1" applyAlignment="1" applyProtection="1">
      <alignment horizontal="left" wrapText="1"/>
    </xf>
    <xf numFmtId="0" fontId="0" fillId="0" borderId="12" xfId="0" applyFill="1" applyBorder="1" applyAlignment="1">
      <alignment horizontal="center" vertical="center"/>
    </xf>
    <xf numFmtId="0" fontId="0" fillId="0" borderId="173" xfId="0" applyFill="1" applyBorder="1" applyAlignment="1">
      <alignment horizontal="center" vertical="center"/>
    </xf>
    <xf numFmtId="0" fontId="0" fillId="0" borderId="176" xfId="0" applyFill="1" applyBorder="1" applyAlignment="1">
      <alignment horizontal="center" vertical="center"/>
    </xf>
    <xf numFmtId="0" fontId="0" fillId="0" borderId="21" xfId="0"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93" xfId="0" applyFill="1" applyBorder="1" applyAlignment="1">
      <alignment horizontal="center" vertical="center"/>
    </xf>
    <xf numFmtId="0" fontId="0" fillId="0" borderId="9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94" xfId="0" applyFont="1" applyFill="1" applyBorder="1" applyAlignment="1">
      <alignment horizontal="center" vertical="center"/>
    </xf>
    <xf numFmtId="0" fontId="23" fillId="0" borderId="93"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94" xfId="0" applyFont="1" applyFill="1" applyBorder="1" applyAlignment="1">
      <alignment horizontal="center" vertical="center" wrapText="1"/>
    </xf>
    <xf numFmtId="0" fontId="0" fillId="0" borderId="93"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94" xfId="0" applyFill="1" applyBorder="1" applyAlignment="1">
      <alignment horizontal="center" vertical="center" wrapText="1"/>
    </xf>
    <xf numFmtId="0" fontId="0" fillId="0" borderId="33" xfId="0" applyFill="1" applyBorder="1" applyAlignment="1">
      <alignment horizontal="center" vertical="center"/>
    </xf>
    <xf numFmtId="0" fontId="0" fillId="0" borderId="8" xfId="0" applyFill="1" applyBorder="1" applyAlignment="1">
      <alignment horizontal="center" vertical="center"/>
    </xf>
    <xf numFmtId="0" fontId="0" fillId="0" borderId="175" xfId="0" applyFill="1" applyBorder="1" applyAlignment="1">
      <alignment horizontal="center" vertical="center"/>
    </xf>
    <xf numFmtId="0" fontId="0" fillId="0" borderId="88" xfId="0" applyFill="1" applyBorder="1" applyAlignment="1">
      <alignment horizontal="center" vertical="center"/>
    </xf>
    <xf numFmtId="0" fontId="0" fillId="0" borderId="97" xfId="0" applyFill="1" applyBorder="1" applyAlignment="1">
      <alignment horizontal="center" vertical="center"/>
    </xf>
    <xf numFmtId="0" fontId="23" fillId="0" borderId="19"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26" xfId="0" applyFont="1" applyFill="1" applyBorder="1" applyAlignment="1">
      <alignment horizontal="center" vertical="center"/>
    </xf>
    <xf numFmtId="0" fontId="17" fillId="0" borderId="17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01" xfId="0" applyFont="1" applyFill="1" applyBorder="1" applyAlignment="1">
      <alignment horizontal="center" vertical="center" wrapText="1"/>
    </xf>
    <xf numFmtId="0" fontId="23" fillId="0" borderId="104" xfId="0" applyFont="1" applyFill="1" applyBorder="1" applyAlignment="1">
      <alignment horizontal="center" vertical="center" textRotation="255"/>
    </xf>
    <xf numFmtId="0" fontId="23" fillId="0" borderId="4" xfId="0" applyFont="1" applyFill="1" applyBorder="1" applyAlignment="1">
      <alignment horizontal="center" vertical="center" textRotation="255"/>
    </xf>
    <xf numFmtId="0" fontId="23" fillId="0" borderId="165" xfId="0" applyFont="1" applyFill="1" applyBorder="1" applyAlignment="1">
      <alignment horizontal="center" vertical="center"/>
    </xf>
    <xf numFmtId="0" fontId="23" fillId="0" borderId="84" xfId="0" applyFont="1" applyFill="1" applyBorder="1" applyAlignment="1">
      <alignment horizontal="center" vertical="center"/>
    </xf>
    <xf numFmtId="0" fontId="23" fillId="0" borderId="1" xfId="0" applyFont="1" applyFill="1" applyBorder="1" applyAlignment="1">
      <alignment horizontal="center" vertical="center" textRotation="255"/>
    </xf>
    <xf numFmtId="0" fontId="27" fillId="0" borderId="34" xfId="0" applyFont="1" applyFill="1" applyBorder="1" applyAlignment="1">
      <alignment horizontal="center" vertical="center" wrapText="1"/>
    </xf>
    <xf numFmtId="0" fontId="27" fillId="0" borderId="106" xfId="0" applyFont="1" applyFill="1" applyBorder="1" applyAlignment="1">
      <alignment horizontal="center" vertical="center" wrapText="1"/>
    </xf>
    <xf numFmtId="0" fontId="23" fillId="0" borderId="86" xfId="0" applyFont="1" applyFill="1" applyBorder="1" applyAlignment="1">
      <alignment horizontal="center" vertical="center"/>
    </xf>
    <xf numFmtId="0" fontId="27" fillId="0" borderId="72" xfId="0" applyFont="1" applyFill="1" applyBorder="1" applyAlignment="1">
      <alignment horizontal="center" vertical="center" wrapText="1"/>
    </xf>
    <xf numFmtId="0" fontId="23" fillId="0" borderId="78" xfId="0" applyFont="1" applyFill="1" applyBorder="1" applyAlignment="1">
      <alignment horizontal="center" vertical="center" textRotation="255"/>
    </xf>
    <xf numFmtId="0" fontId="23" fillId="0" borderId="179" xfId="0" applyFont="1" applyFill="1" applyBorder="1" applyAlignment="1">
      <alignment horizontal="center" vertical="center" textRotation="255"/>
    </xf>
    <xf numFmtId="0" fontId="23" fillId="0" borderId="106" xfId="0" applyFont="1" applyFill="1" applyBorder="1" applyAlignment="1">
      <alignment horizontal="center" vertical="center" textRotation="255"/>
    </xf>
    <xf numFmtId="0" fontId="23" fillId="0" borderId="18"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5" fillId="0" borderId="51" xfId="0" applyFont="1" applyFill="1" applyBorder="1" applyAlignment="1">
      <alignment horizontal="center" vertical="center"/>
    </xf>
    <xf numFmtId="0" fontId="25" fillId="0" borderId="52" xfId="0" applyFont="1" applyFill="1" applyBorder="1" applyAlignment="1">
      <alignment horizontal="center" vertical="center"/>
    </xf>
    <xf numFmtId="176" fontId="23" fillId="0" borderId="62" xfId="0" applyNumberFormat="1" applyFont="1" applyFill="1" applyBorder="1" applyAlignment="1" applyProtection="1">
      <alignment horizontal="center" vertical="center" shrinkToFit="1"/>
      <protection locked="0"/>
    </xf>
    <xf numFmtId="176" fontId="23" fillId="0" borderId="38" xfId="0" applyNumberFormat="1" applyFont="1" applyFill="1" applyBorder="1" applyAlignment="1" applyProtection="1">
      <alignment horizontal="center" vertical="center" shrinkToFit="1"/>
      <protection locked="0"/>
    </xf>
    <xf numFmtId="176" fontId="23" fillId="0" borderId="79" xfId="0" applyNumberFormat="1" applyFont="1" applyFill="1" applyBorder="1" applyAlignment="1" applyProtection="1">
      <alignment horizontal="center" vertical="center" shrinkToFit="1"/>
      <protection locked="0"/>
    </xf>
    <xf numFmtId="176" fontId="23" fillId="0" borderId="68" xfId="0" applyNumberFormat="1" applyFont="1" applyFill="1" applyBorder="1" applyAlignment="1" applyProtection="1">
      <alignment horizontal="center" vertical="center" shrinkToFit="1"/>
      <protection locked="0"/>
    </xf>
    <xf numFmtId="176" fontId="23" fillId="0" borderId="37" xfId="0" applyNumberFormat="1" applyFont="1" applyFill="1" applyBorder="1" applyAlignment="1" applyProtection="1">
      <alignment horizontal="center" vertical="center" shrinkToFit="1"/>
      <protection locked="0"/>
    </xf>
    <xf numFmtId="176" fontId="23" fillId="0" borderId="33" xfId="0" applyNumberFormat="1" applyFont="1" applyFill="1" applyBorder="1" applyAlignment="1" applyProtection="1">
      <alignment horizontal="center" vertical="center" shrinkToFit="1"/>
      <protection locked="0"/>
    </xf>
    <xf numFmtId="176" fontId="23" fillId="0" borderId="8" xfId="0" applyNumberFormat="1" applyFont="1" applyFill="1" applyBorder="1" applyAlignment="1" applyProtection="1">
      <alignment horizontal="center" vertical="center" shrinkToFit="1"/>
      <protection locked="0"/>
    </xf>
    <xf numFmtId="0" fontId="23" fillId="0" borderId="178" xfId="0" applyFont="1" applyFill="1" applyBorder="1" applyAlignment="1">
      <alignment horizontal="center" vertical="center" textRotation="255"/>
    </xf>
    <xf numFmtId="176" fontId="23" fillId="0" borderId="9" xfId="0" applyNumberFormat="1" applyFont="1" applyFill="1" applyBorder="1" applyAlignment="1" applyProtection="1">
      <alignment horizontal="center" vertical="center" shrinkToFit="1"/>
      <protection locked="0"/>
    </xf>
    <xf numFmtId="176" fontId="23" fillId="0" borderId="154" xfId="0" applyNumberFormat="1" applyFont="1" applyFill="1" applyBorder="1" applyAlignment="1" applyProtection="1">
      <alignment horizontal="center" vertical="center" shrinkToFit="1"/>
      <protection locked="0"/>
    </xf>
    <xf numFmtId="176" fontId="23" fillId="0" borderId="24" xfId="0" applyNumberFormat="1" applyFont="1" applyFill="1" applyBorder="1" applyAlignment="1" applyProtection="1">
      <alignment horizontal="center" vertical="center" shrinkToFit="1"/>
      <protection locked="0"/>
    </xf>
    <xf numFmtId="176" fontId="23" fillId="0" borderId="18" xfId="0" applyNumberFormat="1" applyFont="1" applyFill="1" applyBorder="1" applyAlignment="1">
      <alignment horizontal="center" vertical="center" shrinkToFit="1"/>
    </xf>
    <xf numFmtId="176" fontId="23" fillId="0" borderId="19" xfId="0" applyNumberFormat="1" applyFont="1" applyFill="1" applyBorder="1" applyAlignment="1">
      <alignment horizontal="center" vertical="center" shrinkToFit="1"/>
    </xf>
    <xf numFmtId="176" fontId="23" fillId="0" borderId="20" xfId="0" applyNumberFormat="1" applyFont="1" applyFill="1" applyBorder="1" applyAlignment="1">
      <alignment horizontal="center" vertical="center" shrinkToFit="1"/>
    </xf>
    <xf numFmtId="0" fontId="25" fillId="0" borderId="18" xfId="0" applyFont="1" applyFill="1" applyBorder="1" applyAlignment="1">
      <alignment horizontal="center" vertical="center"/>
    </xf>
    <xf numFmtId="0" fontId="25" fillId="0" borderId="20" xfId="0" applyFont="1" applyFill="1" applyBorder="1" applyAlignment="1">
      <alignment horizontal="center" vertical="center"/>
    </xf>
    <xf numFmtId="176" fontId="23" fillId="0" borderId="26" xfId="0" applyNumberFormat="1" applyFont="1" applyFill="1" applyBorder="1" applyAlignment="1" applyProtection="1">
      <alignment horizontal="center" vertical="center" shrinkToFit="1"/>
      <protection locked="0"/>
    </xf>
    <xf numFmtId="176" fontId="23" fillId="0" borderId="25" xfId="0" applyNumberFormat="1" applyFont="1" applyFill="1" applyBorder="1" applyAlignment="1" applyProtection="1">
      <alignment horizontal="center" vertical="center" shrinkToFit="1"/>
      <protection locked="0"/>
    </xf>
    <xf numFmtId="176" fontId="23" fillId="0" borderId="80" xfId="0" applyNumberFormat="1" applyFont="1" applyFill="1" applyBorder="1" applyAlignment="1" applyProtection="1">
      <alignment horizontal="center" vertical="center" shrinkToFit="1"/>
      <protection locked="0"/>
    </xf>
    <xf numFmtId="176" fontId="23" fillId="0" borderId="64" xfId="0" applyNumberFormat="1" applyFont="1" applyFill="1" applyBorder="1" applyAlignment="1" applyProtection="1">
      <alignment horizontal="center" vertical="center" shrinkToFit="1"/>
      <protection locked="0"/>
    </xf>
    <xf numFmtId="176" fontId="23" fillId="0" borderId="19" xfId="0" applyNumberFormat="1" applyFont="1" applyFill="1" applyBorder="1" applyAlignment="1" applyProtection="1">
      <alignment horizontal="center" vertical="center" shrinkToFit="1"/>
      <protection locked="0"/>
    </xf>
    <xf numFmtId="176" fontId="23" fillId="0" borderId="86" xfId="0" applyNumberFormat="1" applyFont="1" applyFill="1" applyBorder="1" applyAlignment="1" applyProtection="1">
      <alignment horizontal="center" vertical="center" shrinkToFit="1"/>
      <protection locked="0"/>
    </xf>
    <xf numFmtId="176" fontId="23" fillId="0" borderId="91" xfId="0" applyNumberFormat="1" applyFont="1" applyFill="1" applyBorder="1" applyAlignment="1" applyProtection="1">
      <alignment horizontal="center" vertical="center" shrinkToFit="1"/>
      <protection locked="0"/>
    </xf>
    <xf numFmtId="176" fontId="23" fillId="0" borderId="124" xfId="0" applyNumberFormat="1" applyFont="1" applyFill="1" applyBorder="1" applyAlignment="1" applyProtection="1">
      <alignment horizontal="center" vertical="center" shrinkToFit="1"/>
      <protection locked="0"/>
    </xf>
    <xf numFmtId="0" fontId="25" fillId="0" borderId="49" xfId="0" applyFont="1" applyFill="1" applyBorder="1" applyAlignment="1">
      <alignment horizontal="center" vertical="center"/>
    </xf>
    <xf numFmtId="0" fontId="25" fillId="0" borderId="50" xfId="0" applyFont="1" applyFill="1" applyBorder="1" applyAlignment="1">
      <alignment horizontal="center" vertical="center"/>
    </xf>
    <xf numFmtId="176" fontId="23" fillId="0" borderId="136" xfId="0" applyNumberFormat="1" applyFont="1" applyFill="1" applyBorder="1" applyAlignment="1" applyProtection="1">
      <alignment horizontal="center" vertical="center" shrinkToFit="1"/>
      <protection locked="0"/>
    </xf>
    <xf numFmtId="176" fontId="23" fillId="0" borderId="40" xfId="0" applyNumberFormat="1" applyFont="1" applyFill="1" applyBorder="1" applyAlignment="1" applyProtection="1">
      <alignment horizontal="center" vertical="center" shrinkToFit="1"/>
      <protection locked="0"/>
    </xf>
    <xf numFmtId="176" fontId="23" fillId="0" borderId="162" xfId="0" applyNumberFormat="1" applyFont="1" applyFill="1" applyBorder="1" applyAlignment="1" applyProtection="1">
      <alignment horizontal="center" vertical="center" shrinkToFit="1"/>
      <protection locked="0"/>
    </xf>
    <xf numFmtId="176" fontId="23" fillId="0" borderId="163" xfId="0" applyNumberFormat="1" applyFont="1" applyFill="1" applyBorder="1" applyAlignment="1" applyProtection="1">
      <alignment horizontal="center" vertical="center" shrinkToFit="1"/>
      <protection locked="0"/>
    </xf>
    <xf numFmtId="176" fontId="23" fillId="0" borderId="41" xfId="0" applyNumberFormat="1" applyFont="1" applyFill="1" applyBorder="1" applyAlignment="1" applyProtection="1">
      <alignment horizontal="center" vertical="center" shrinkToFit="1"/>
      <protection locked="0"/>
    </xf>
    <xf numFmtId="176" fontId="23" fillId="0" borderId="87" xfId="0" applyNumberFormat="1" applyFont="1" applyFill="1" applyBorder="1" applyAlignment="1" applyProtection="1">
      <alignment horizontal="center" vertical="center" shrinkToFit="1"/>
      <protection locked="0"/>
    </xf>
    <xf numFmtId="176" fontId="23" fillId="0" borderId="164" xfId="0" applyNumberFormat="1" applyFont="1" applyFill="1" applyBorder="1" applyAlignment="1" applyProtection="1">
      <alignment horizontal="center" vertical="center" shrinkToFit="1"/>
      <protection locked="0"/>
    </xf>
    <xf numFmtId="176" fontId="23" fillId="0" borderId="181" xfId="0" applyNumberFormat="1" applyFont="1" applyFill="1" applyBorder="1" applyAlignment="1" applyProtection="1">
      <alignment horizontal="center" vertical="center" shrinkToFit="1"/>
      <protection locked="0"/>
    </xf>
    <xf numFmtId="176" fontId="23" fillId="0" borderId="49" xfId="0" applyNumberFormat="1" applyFont="1" applyFill="1" applyBorder="1" applyAlignment="1">
      <alignment horizontal="center" vertical="center" shrinkToFit="1"/>
    </xf>
    <xf numFmtId="176" fontId="23" fillId="0" borderId="41" xfId="0" applyNumberFormat="1" applyFont="1" applyFill="1" applyBorder="1" applyAlignment="1">
      <alignment horizontal="center" vertical="center" shrinkToFit="1"/>
    </xf>
    <xf numFmtId="176" fontId="23" fillId="0" borderId="50" xfId="0" applyNumberFormat="1" applyFont="1" applyFill="1" applyBorder="1" applyAlignment="1">
      <alignment horizontal="center" vertical="center" shrinkToFit="1"/>
    </xf>
    <xf numFmtId="0" fontId="25" fillId="0" borderId="59" xfId="0" applyFont="1" applyFill="1" applyBorder="1" applyAlignment="1">
      <alignment horizontal="center" vertical="center"/>
    </xf>
    <xf numFmtId="0" fontId="25" fillId="0" borderId="92" xfId="0" applyFont="1" applyFill="1" applyBorder="1" applyAlignment="1">
      <alignment horizontal="center" vertical="center"/>
    </xf>
    <xf numFmtId="176" fontId="23" fillId="0" borderId="104" xfId="0" applyNumberFormat="1" applyFont="1" applyFill="1" applyBorder="1" applyAlignment="1">
      <alignment horizontal="center" vertical="center" shrinkToFit="1"/>
    </xf>
    <xf numFmtId="176" fontId="23" fillId="0" borderId="4" xfId="0" applyNumberFormat="1" applyFont="1" applyFill="1" applyBorder="1" applyAlignment="1">
      <alignment horizontal="center" vertical="center" shrinkToFit="1"/>
    </xf>
    <xf numFmtId="176" fontId="23" fillId="0" borderId="155" xfId="0" applyNumberFormat="1" applyFont="1" applyFill="1" applyBorder="1" applyAlignment="1">
      <alignment horizontal="center" vertical="center" shrinkToFit="1"/>
    </xf>
    <xf numFmtId="176" fontId="23" fillId="0" borderId="70" xfId="0" applyNumberFormat="1" applyFont="1" applyFill="1" applyBorder="1" applyAlignment="1">
      <alignment horizontal="center" vertical="center" shrinkToFit="1"/>
    </xf>
    <xf numFmtId="176" fontId="23" fillId="0" borderId="1" xfId="0" applyNumberFormat="1" applyFont="1" applyFill="1" applyBorder="1" applyAlignment="1">
      <alignment horizontal="center" vertical="center" shrinkToFit="1"/>
    </xf>
    <xf numFmtId="176" fontId="23" fillId="0" borderId="180" xfId="0" applyNumberFormat="1" applyFont="1" applyFill="1" applyBorder="1" applyAlignment="1" applyProtection="1">
      <alignment horizontal="center" vertical="center" shrinkToFit="1"/>
      <protection locked="0"/>
    </xf>
    <xf numFmtId="176" fontId="23" fillId="0" borderId="184" xfId="0" applyNumberFormat="1" applyFont="1" applyFill="1" applyBorder="1" applyAlignment="1">
      <alignment horizontal="center" vertical="center" shrinkToFit="1"/>
    </xf>
    <xf numFmtId="176" fontId="23" fillId="0" borderId="183" xfId="0" applyNumberFormat="1" applyFont="1" applyFill="1" applyBorder="1" applyAlignment="1">
      <alignment horizontal="center" vertical="center" shrinkToFit="1"/>
    </xf>
    <xf numFmtId="176" fontId="23" fillId="0" borderId="182" xfId="0" applyNumberFormat="1" applyFont="1" applyFill="1" applyBorder="1" applyAlignment="1">
      <alignment horizontal="center" vertical="center" shrinkToFit="1"/>
    </xf>
    <xf numFmtId="176" fontId="23" fillId="0" borderId="144" xfId="0" applyNumberFormat="1" applyFont="1" applyFill="1" applyBorder="1" applyAlignment="1">
      <alignment horizontal="center" vertical="center" shrinkToFit="1"/>
    </xf>
    <xf numFmtId="176" fontId="23" fillId="0" borderId="27" xfId="0" applyNumberFormat="1" applyFont="1" applyFill="1" applyBorder="1" applyAlignment="1">
      <alignment horizontal="center" vertical="center" shrinkToFit="1"/>
    </xf>
    <xf numFmtId="176" fontId="23" fillId="0" borderId="59" xfId="0" applyNumberFormat="1" applyFont="1" applyFill="1" applyBorder="1" applyAlignment="1">
      <alignment horizontal="center" vertical="center" shrinkToFit="1"/>
    </xf>
    <xf numFmtId="176" fontId="23" fillId="0" borderId="92" xfId="0" applyNumberFormat="1" applyFont="1" applyFill="1" applyBorder="1" applyAlignment="1">
      <alignment horizontal="center" vertical="center" shrinkToFit="1"/>
    </xf>
    <xf numFmtId="0" fontId="0" fillId="0" borderId="157"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89" xfId="0" applyFont="1" applyFill="1" applyBorder="1" applyAlignment="1">
      <alignment horizontal="center" vertical="center"/>
    </xf>
    <xf numFmtId="176" fontId="23" fillId="0" borderId="178" xfId="0" applyNumberFormat="1" applyFont="1" applyFill="1" applyBorder="1" applyAlignment="1">
      <alignment horizontal="center" vertical="center" shrinkToFit="1"/>
    </xf>
    <xf numFmtId="176" fontId="0" fillId="0" borderId="37" xfId="0" applyNumberFormat="1" applyFont="1" applyFill="1" applyBorder="1" applyAlignment="1" applyProtection="1">
      <alignment horizontal="right" vertical="center"/>
      <protection locked="0"/>
    </xf>
    <xf numFmtId="176" fontId="0" fillId="0" borderId="154" xfId="0" applyNumberFormat="1" applyFont="1" applyFill="1" applyBorder="1" applyAlignment="1" applyProtection="1">
      <alignment horizontal="right" vertical="center"/>
      <protection locked="0"/>
    </xf>
    <xf numFmtId="176" fontId="0" fillId="0" borderId="62" xfId="0" applyNumberFormat="1" applyFont="1" applyFill="1" applyBorder="1" applyAlignment="1">
      <alignment horizontal="right" vertical="center"/>
    </xf>
    <xf numFmtId="176" fontId="0" fillId="0" borderId="37" xfId="0" applyNumberFormat="1" applyFont="1" applyFill="1" applyBorder="1" applyAlignment="1">
      <alignment horizontal="right" vertical="center"/>
    </xf>
    <xf numFmtId="176" fontId="0" fillId="0" borderId="52" xfId="0" applyNumberFormat="1" applyFont="1" applyFill="1" applyBorder="1" applyAlignment="1">
      <alignment horizontal="right" vertical="center"/>
    </xf>
    <xf numFmtId="0" fontId="0" fillId="0" borderId="156" xfId="0" applyFont="1" applyFill="1" applyBorder="1" applyAlignment="1">
      <alignment horizontal="center" vertical="center"/>
    </xf>
    <xf numFmtId="0" fontId="0" fillId="0" borderId="51" xfId="0" applyFont="1" applyFill="1" applyBorder="1" applyAlignment="1">
      <alignment horizontal="distributed" vertical="center" indent="1"/>
    </xf>
    <xf numFmtId="0" fontId="0" fillId="0" borderId="37" xfId="0" applyFont="1" applyFill="1" applyBorder="1" applyAlignment="1">
      <alignment horizontal="distributed" vertical="center" indent="1"/>
    </xf>
    <xf numFmtId="0" fontId="0" fillId="0" borderId="52" xfId="0" applyFont="1" applyFill="1" applyBorder="1" applyAlignment="1">
      <alignment horizontal="distributed" vertical="center" indent="1"/>
    </xf>
    <xf numFmtId="176" fontId="0" fillId="0" borderId="62" xfId="0" applyNumberFormat="1" applyFont="1" applyFill="1" applyBorder="1" applyAlignment="1" applyProtection="1">
      <alignment horizontal="right" vertical="center"/>
      <protection locked="0"/>
    </xf>
    <xf numFmtId="176" fontId="0" fillId="0" borderId="145"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176" fontId="0" fillId="0" borderId="147" xfId="0" applyNumberFormat="1" applyFont="1" applyFill="1" applyBorder="1" applyAlignment="1">
      <alignment horizontal="right" vertical="center"/>
    </xf>
    <xf numFmtId="176" fontId="0" fillId="0" borderId="19" xfId="0" applyNumberFormat="1" applyFont="1" applyFill="1" applyBorder="1" applyAlignment="1" applyProtection="1">
      <alignment horizontal="right" vertical="center"/>
      <protection locked="0"/>
    </xf>
    <xf numFmtId="176" fontId="0" fillId="0" borderId="151" xfId="0" applyNumberFormat="1" applyFont="1" applyFill="1" applyBorder="1" applyAlignment="1" applyProtection="1">
      <alignment horizontal="right" vertical="center"/>
      <protection locked="0"/>
    </xf>
    <xf numFmtId="176" fontId="0" fillId="0" borderId="26" xfId="0" applyNumberFormat="1" applyFont="1" applyFill="1" applyBorder="1" applyAlignment="1">
      <alignment horizontal="right" vertical="center"/>
    </xf>
    <xf numFmtId="176" fontId="0" fillId="0" borderId="19" xfId="0" applyNumberFormat="1" applyFont="1" applyFill="1" applyBorder="1" applyAlignment="1">
      <alignment horizontal="right" vertical="center"/>
    </xf>
    <xf numFmtId="176" fontId="0" fillId="0" borderId="20" xfId="0" applyNumberFormat="1" applyFont="1" applyFill="1" applyBorder="1" applyAlignment="1">
      <alignment horizontal="right" vertical="center"/>
    </xf>
    <xf numFmtId="0" fontId="0" fillId="0" borderId="102" xfId="0" applyFont="1" applyFill="1" applyBorder="1" applyAlignment="1">
      <alignment horizontal="distributed" vertical="center" indent="1"/>
    </xf>
    <xf numFmtId="0" fontId="0" fillId="0" borderId="85" xfId="0" applyFont="1" applyFill="1" applyBorder="1">
      <alignment vertical="center"/>
    </xf>
    <xf numFmtId="0" fontId="0" fillId="0" borderId="105" xfId="0" applyFont="1" applyFill="1" applyBorder="1">
      <alignment vertical="center"/>
    </xf>
    <xf numFmtId="176" fontId="0" fillId="0" borderId="145" xfId="0" applyNumberFormat="1" applyFont="1" applyFill="1" applyBorder="1" applyAlignment="1" applyProtection="1">
      <alignment horizontal="right" vertical="center"/>
      <protection locked="0"/>
    </xf>
    <xf numFmtId="176" fontId="0" fillId="0" borderId="146" xfId="0" applyNumberFormat="1" applyFont="1" applyFill="1" applyBorder="1" applyAlignment="1" applyProtection="1">
      <alignment horizontal="right" vertical="center"/>
      <protection locked="0"/>
    </xf>
    <xf numFmtId="0" fontId="0" fillId="0" borderId="14" xfId="0" applyFont="1" applyFill="1" applyBorder="1" applyAlignment="1">
      <alignment horizontal="distributed" vertical="center" indent="2"/>
    </xf>
    <xf numFmtId="0" fontId="0" fillId="0" borderId="86" xfId="0" applyFont="1" applyFill="1" applyBorder="1" applyAlignment="1">
      <alignment horizontal="distributed" vertical="center" indent="2"/>
    </xf>
    <xf numFmtId="0" fontId="0" fillId="0" borderId="99" xfId="0" applyFont="1" applyFill="1" applyBorder="1" applyAlignment="1">
      <alignment horizontal="distributed" vertical="center" indent="2"/>
    </xf>
    <xf numFmtId="176" fontId="0" fillId="0" borderId="26" xfId="0" applyNumberFormat="1" applyFont="1" applyFill="1" applyBorder="1" applyAlignment="1" applyProtection="1">
      <alignment horizontal="right" vertical="center"/>
      <protection locked="0"/>
    </xf>
    <xf numFmtId="179" fontId="0" fillId="0" borderId="149" xfId="0" applyNumberFormat="1" applyFont="1" applyFill="1" applyBorder="1" applyAlignment="1" applyProtection="1">
      <alignment horizontal="right" vertical="center"/>
      <protection locked="0"/>
    </xf>
    <xf numFmtId="176" fontId="0" fillId="0" borderId="153" xfId="0" applyNumberFormat="1" applyFont="1" applyFill="1" applyBorder="1" applyAlignment="1" applyProtection="1">
      <alignment horizontal="right" vertical="center"/>
      <protection locked="0"/>
    </xf>
    <xf numFmtId="176" fontId="0" fillId="0" borderId="1" xfId="0" applyNumberFormat="1" applyFont="1" applyFill="1" applyBorder="1" applyAlignment="1">
      <alignment horizontal="right" vertical="center"/>
    </xf>
    <xf numFmtId="176" fontId="0" fillId="0" borderId="144" xfId="0" applyNumberFormat="1" applyFont="1" applyFill="1" applyBorder="1" applyAlignment="1">
      <alignment horizontal="right" vertical="center"/>
    </xf>
    <xf numFmtId="176" fontId="0" fillId="0" borderId="104"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179" fontId="0" fillId="0" borderId="152" xfId="0" applyNumberFormat="1" applyFont="1" applyFill="1" applyBorder="1" applyAlignment="1" applyProtection="1">
      <alignment horizontal="right" vertical="center"/>
      <protection locked="0"/>
    </xf>
    <xf numFmtId="179" fontId="0" fillId="0" borderId="148" xfId="0" applyNumberFormat="1" applyFont="1" applyFill="1" applyBorder="1" applyAlignment="1">
      <alignment horizontal="right" vertical="center"/>
    </xf>
    <xf numFmtId="179" fontId="0" fillId="0" borderId="149" xfId="0" applyNumberFormat="1" applyFont="1" applyFill="1" applyBorder="1" applyAlignment="1">
      <alignment horizontal="right" vertical="center"/>
    </xf>
    <xf numFmtId="179" fontId="0" fillId="0" borderId="150" xfId="0" applyNumberFormat="1" applyFont="1" applyFill="1" applyBorder="1" applyAlignment="1">
      <alignment horizontal="right" vertical="center"/>
    </xf>
    <xf numFmtId="0" fontId="0" fillId="0" borderId="137" xfId="0" applyFont="1" applyFill="1" applyBorder="1" applyAlignment="1">
      <alignment horizontal="distributed" vertical="center" indent="2"/>
    </xf>
    <xf numFmtId="0" fontId="0" fillId="0" borderId="138" xfId="0" applyFont="1" applyFill="1" applyBorder="1">
      <alignment vertical="center"/>
    </xf>
    <xf numFmtId="0" fontId="0" fillId="0" borderId="158" xfId="0" applyFont="1" applyFill="1" applyBorder="1">
      <alignment vertical="center"/>
    </xf>
    <xf numFmtId="0" fontId="25" fillId="0" borderId="159" xfId="0" applyFont="1" applyFill="1" applyBorder="1" applyAlignment="1">
      <alignment horizontal="left" vertical="center" wrapText="1"/>
    </xf>
    <xf numFmtId="0" fontId="25" fillId="0" borderId="160" xfId="0" applyFont="1" applyFill="1" applyBorder="1" applyAlignment="1">
      <alignment horizontal="left" vertical="center" wrapText="1"/>
    </xf>
    <xf numFmtId="0" fontId="25" fillId="0" borderId="161" xfId="0" applyFont="1" applyFill="1" applyBorder="1" applyAlignment="1">
      <alignment horizontal="left" vertical="center" wrapText="1"/>
    </xf>
    <xf numFmtId="179" fontId="0" fillId="0" borderId="148" xfId="0" applyNumberFormat="1" applyFont="1" applyFill="1" applyBorder="1" applyAlignment="1" applyProtection="1">
      <alignment horizontal="right" vertical="center"/>
      <protection locked="0"/>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600075</xdr:colOff>
      <xdr:row>56</xdr:row>
      <xdr:rowOff>142875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4825"/>
          <a:ext cx="6772275" cy="957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495300</xdr:colOff>
      <xdr:row>1</xdr:row>
      <xdr:rowOff>95250</xdr:rowOff>
    </xdr:from>
    <xdr:to>
      <xdr:col>8</xdr:col>
      <xdr:colOff>276225</xdr:colOff>
      <xdr:row>50</xdr:row>
      <xdr:rowOff>38100</xdr:rowOff>
    </xdr:to>
    <xdr:grpSp>
      <xdr:nvGrpSpPr>
        <xdr:cNvPr id="2" name="グループ化 2"/>
        <xdr:cNvGrpSpPr>
          <a:grpSpLocks/>
        </xdr:cNvGrpSpPr>
      </xdr:nvGrpSpPr>
      <xdr:grpSpPr bwMode="auto">
        <a:xfrm rot="-5400000">
          <a:off x="-1097238" y="2193027"/>
          <a:ext cx="8465654" cy="5280577"/>
          <a:chOff x="0" y="2786062"/>
          <a:chExt cx="8339138" cy="5267325"/>
        </a:xfrm>
      </xdr:grpSpPr>
      <xdr:pic>
        <xdr:nvPicPr>
          <xdr:cNvPr id="3" name="Picture 1" descr="kouatu04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535906" y="1250156"/>
            <a:ext cx="5267325" cy="8339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xdr:cNvSpPr txBox="1"/>
        </xdr:nvSpPr>
        <xdr:spPr>
          <a:xfrm>
            <a:off x="6616096" y="3319461"/>
            <a:ext cx="1228024" cy="266700"/>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　光回線</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313204</xdr:colOff>
      <xdr:row>1</xdr:row>
      <xdr:rowOff>7844</xdr:rowOff>
    </xdr:from>
    <xdr:to>
      <xdr:col>26</xdr:col>
      <xdr:colOff>555252</xdr:colOff>
      <xdr:row>1</xdr:row>
      <xdr:rowOff>1245534</xdr:rowOff>
    </xdr:to>
    <xdr:sp macro="" textlink="">
      <xdr:nvSpPr>
        <xdr:cNvPr id="2" name="円形吹き出し 1"/>
        <xdr:cNvSpPr/>
      </xdr:nvSpPr>
      <xdr:spPr>
        <a:xfrm>
          <a:off x="8011645" y="512109"/>
          <a:ext cx="3659842" cy="1237690"/>
        </a:xfrm>
        <a:prstGeom prst="wedgeEllipseCallout">
          <a:avLst>
            <a:gd name="adj1" fmla="val -66666"/>
            <a:gd name="adj2" fmla="val 77885"/>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0" cap="none" spc="0">
              <a:ln w="0"/>
              <a:solidFill>
                <a:schemeClr val="tx1"/>
              </a:solidFill>
              <a:effectLst>
                <a:outerShdw blurRad="38100" dist="19050" dir="2700000" algn="tl" rotWithShape="0">
                  <a:schemeClr val="dk1">
                    <a:alpha val="40000"/>
                  </a:schemeClr>
                </a:outerShdw>
              </a:effectLst>
            </a:rPr>
            <a:t>福祉</a:t>
          </a:r>
          <a:r>
            <a:rPr kumimoji="1" lang="en-US" altLang="ja-JP" sz="1600" b="0" cap="none" spc="0">
              <a:ln w="0"/>
              <a:solidFill>
                <a:schemeClr val="tx1"/>
              </a:solidFill>
              <a:effectLst>
                <a:outerShdw blurRad="38100" dist="19050" dir="2700000" algn="tl" rotWithShape="0">
                  <a:schemeClr val="dk1">
                    <a:alpha val="40000"/>
                  </a:schemeClr>
                </a:outerShdw>
              </a:effectLst>
            </a:rPr>
            <a:t>FAX</a:t>
          </a:r>
          <a:r>
            <a:rPr kumimoji="1" lang="ja-JP" altLang="en-US" sz="1600" b="0" cap="none" spc="0">
              <a:ln w="0"/>
              <a:solidFill>
                <a:schemeClr val="tx1"/>
              </a:solidFill>
              <a:effectLst>
                <a:outerShdw blurRad="38100" dist="19050" dir="2700000" algn="tl" rotWithShape="0">
                  <a:schemeClr val="dk1">
                    <a:alpha val="40000"/>
                  </a:schemeClr>
                </a:outerShdw>
              </a:effectLst>
            </a:rPr>
            <a:t>を削除しています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291352</xdr:colOff>
      <xdr:row>10</xdr:row>
      <xdr:rowOff>184242</xdr:rowOff>
    </xdr:from>
    <xdr:to>
      <xdr:col>0</xdr:col>
      <xdr:colOff>491458</xdr:colOff>
      <xdr:row>13</xdr:row>
      <xdr:rowOff>44826</xdr:rowOff>
    </xdr:to>
    <xdr:sp macro="" textlink="">
      <xdr:nvSpPr>
        <xdr:cNvPr id="2" name="正方形/長方形 1"/>
        <xdr:cNvSpPr/>
      </xdr:nvSpPr>
      <xdr:spPr>
        <a:xfrm rot="5400000">
          <a:off x="91319" y="3555540"/>
          <a:ext cx="600172" cy="20010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latin typeface="Century" panose="02040604050505020304" pitchFamily="18" charset="0"/>
            </a:rPr>
            <a:t>4-12</a:t>
          </a:r>
          <a:endParaRPr kumimoji="1" lang="ja-JP" altLang="en-US" sz="1200">
            <a:latin typeface="Century" panose="020406040505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60"/>
  <sheetViews>
    <sheetView zoomScaleNormal="100" workbookViewId="0">
      <pane xSplit="5" ySplit="1" topLeftCell="F11" activePane="bottomRight" state="frozen"/>
      <selection activeCell="B4" sqref="B4:C4"/>
      <selection pane="topRight" activeCell="B4" sqref="B4:C4"/>
      <selection pane="bottomLeft" activeCell="B4" sqref="B4:C4"/>
      <selection pane="bottomRight" activeCell="B25" sqref="B25"/>
    </sheetView>
  </sheetViews>
  <sheetFormatPr defaultRowHeight="13.5"/>
  <cols>
    <col min="1" max="1" width="10" style="2" customWidth="1"/>
    <col min="2" max="2" width="142.625" style="2" customWidth="1"/>
    <col min="3" max="4" width="3.125" style="2" customWidth="1"/>
    <col min="5" max="16384" width="9" style="2"/>
  </cols>
  <sheetData>
    <row r="1" spans="1:5" ht="17.25" customHeight="1">
      <c r="A1" s="14" t="s">
        <v>107</v>
      </c>
      <c r="B1" s="15" t="s">
        <v>128</v>
      </c>
      <c r="C1" s="1"/>
      <c r="D1" s="1"/>
      <c r="E1" s="1"/>
    </row>
    <row r="2" spans="1:5" ht="28.5" customHeight="1">
      <c r="A2" s="183" t="s">
        <v>108</v>
      </c>
      <c r="B2" s="183"/>
      <c r="C2" s="1"/>
      <c r="D2" s="1"/>
      <c r="E2" s="1"/>
    </row>
    <row r="3" spans="1:5" ht="20.100000000000001" customHeight="1">
      <c r="A3" s="16">
        <v>42375</v>
      </c>
      <c r="B3" s="17" t="s">
        <v>109</v>
      </c>
      <c r="C3" s="1"/>
      <c r="D3" s="1"/>
      <c r="E3" s="1"/>
    </row>
    <row r="4" spans="1:5" ht="20.100000000000001" customHeight="1">
      <c r="A4" s="16">
        <v>42377</v>
      </c>
      <c r="B4" s="17" t="s">
        <v>110</v>
      </c>
      <c r="C4" s="1"/>
      <c r="D4" s="1"/>
      <c r="E4" s="1"/>
    </row>
    <row r="5" spans="1:5" ht="20.100000000000001" customHeight="1">
      <c r="A5" s="16">
        <v>42379</v>
      </c>
      <c r="B5" s="17" t="s">
        <v>111</v>
      </c>
      <c r="C5" s="1"/>
      <c r="D5" s="1"/>
      <c r="E5" s="1"/>
    </row>
    <row r="6" spans="1:5" ht="20.100000000000001" customHeight="1">
      <c r="A6" s="16">
        <v>42424</v>
      </c>
      <c r="B6" s="17" t="s">
        <v>112</v>
      </c>
      <c r="C6" s="1"/>
      <c r="D6" s="1"/>
      <c r="E6" s="1"/>
    </row>
    <row r="7" spans="1:5" ht="20.100000000000001" customHeight="1">
      <c r="A7" s="16">
        <v>42441</v>
      </c>
      <c r="B7" s="17" t="s">
        <v>113</v>
      </c>
      <c r="C7" s="1"/>
      <c r="D7" s="1"/>
      <c r="E7" s="1"/>
    </row>
    <row r="8" spans="1:5" ht="20.100000000000001" customHeight="1">
      <c r="A8" s="16">
        <v>42461</v>
      </c>
      <c r="B8" s="17" t="s">
        <v>114</v>
      </c>
      <c r="C8" s="1"/>
      <c r="D8" s="1"/>
      <c r="E8" s="1"/>
    </row>
    <row r="9" spans="1:5" ht="20.100000000000001" customHeight="1">
      <c r="A9" s="16">
        <v>42470</v>
      </c>
      <c r="B9" s="17" t="s">
        <v>115</v>
      </c>
      <c r="C9" s="1"/>
      <c r="D9" s="1"/>
      <c r="E9" s="1"/>
    </row>
    <row r="10" spans="1:5" ht="20.100000000000001" customHeight="1">
      <c r="A10" s="16">
        <v>42491</v>
      </c>
      <c r="B10" s="17" t="s">
        <v>116</v>
      </c>
      <c r="C10" s="1"/>
      <c r="D10" s="1"/>
      <c r="E10" s="1"/>
    </row>
    <row r="11" spans="1:5" ht="20.100000000000001" customHeight="1">
      <c r="A11" s="16">
        <v>42494</v>
      </c>
      <c r="B11" s="17" t="s">
        <v>117</v>
      </c>
      <c r="C11" s="1"/>
      <c r="D11" s="1"/>
      <c r="E11" s="1"/>
    </row>
    <row r="12" spans="1:5" ht="20.100000000000001" customHeight="1">
      <c r="A12" s="16">
        <v>42520</v>
      </c>
      <c r="B12" s="17" t="s">
        <v>118</v>
      </c>
      <c r="C12" s="1"/>
      <c r="D12" s="1"/>
      <c r="E12" s="1"/>
    </row>
    <row r="13" spans="1:5" ht="20.100000000000001" customHeight="1">
      <c r="A13" s="16">
        <v>42522</v>
      </c>
      <c r="B13" s="17" t="s">
        <v>119</v>
      </c>
      <c r="C13" s="1"/>
      <c r="D13" s="1"/>
      <c r="E13" s="1"/>
    </row>
    <row r="14" spans="1:5" ht="20.100000000000001" customHeight="1">
      <c r="A14" s="16">
        <v>42529</v>
      </c>
      <c r="B14" s="17" t="s">
        <v>120</v>
      </c>
      <c r="C14" s="1"/>
      <c r="D14" s="1"/>
      <c r="E14" s="1"/>
    </row>
    <row r="15" spans="1:5" ht="20.100000000000001" customHeight="1">
      <c r="A15" s="16">
        <v>42594</v>
      </c>
      <c r="B15" s="17" t="s">
        <v>121</v>
      </c>
      <c r="C15" s="1"/>
      <c r="D15" s="1"/>
      <c r="E15" s="1"/>
    </row>
    <row r="16" spans="1:5" ht="20.100000000000001" customHeight="1">
      <c r="A16" s="16">
        <v>42642</v>
      </c>
      <c r="B16" s="17" t="s">
        <v>122</v>
      </c>
      <c r="C16" s="1"/>
      <c r="D16" s="1"/>
      <c r="E16" s="1"/>
    </row>
    <row r="17" spans="1:5" ht="20.100000000000001" customHeight="1">
      <c r="A17" s="16">
        <v>42674</v>
      </c>
      <c r="B17" s="17" t="s">
        <v>123</v>
      </c>
      <c r="C17" s="1"/>
      <c r="D17" s="1"/>
      <c r="E17" s="1"/>
    </row>
    <row r="18" spans="1:5" ht="20.100000000000001" customHeight="1">
      <c r="A18" s="16">
        <v>42684</v>
      </c>
      <c r="B18" s="17" t="s">
        <v>124</v>
      </c>
      <c r="C18" s="1"/>
      <c r="D18" s="1"/>
      <c r="E18" s="1"/>
    </row>
    <row r="19" spans="1:5" ht="20.100000000000001" customHeight="1">
      <c r="A19" s="16">
        <v>42697</v>
      </c>
      <c r="B19" s="17" t="s">
        <v>125</v>
      </c>
      <c r="C19" s="1"/>
      <c r="D19" s="1"/>
      <c r="E19" s="1"/>
    </row>
    <row r="20" spans="1:5" ht="20.100000000000001" customHeight="1">
      <c r="A20" s="1"/>
      <c r="B20" s="18"/>
      <c r="C20" s="1"/>
      <c r="D20" s="1"/>
      <c r="E20" s="1"/>
    </row>
    <row r="21" spans="1:5" ht="30" customHeight="1">
      <c r="A21" s="184" t="s">
        <v>126</v>
      </c>
      <c r="B21" s="184"/>
      <c r="C21" s="1"/>
      <c r="D21" s="1"/>
      <c r="E21" s="1"/>
    </row>
    <row r="22" spans="1:5" ht="20.100000000000001" customHeight="1">
      <c r="A22" s="19">
        <v>42519</v>
      </c>
      <c r="B22" s="20" t="s">
        <v>127</v>
      </c>
      <c r="C22" s="1"/>
      <c r="D22" s="1"/>
      <c r="E22" s="1"/>
    </row>
    <row r="23" spans="1:5" ht="20.100000000000001" customHeight="1">
      <c r="A23" s="19">
        <v>42618</v>
      </c>
      <c r="B23" s="20" t="s">
        <v>129</v>
      </c>
      <c r="C23" s="1"/>
      <c r="D23" s="1"/>
      <c r="E23" s="1"/>
    </row>
    <row r="24" spans="1:5" ht="20.100000000000001" customHeight="1">
      <c r="A24" s="19">
        <v>42699</v>
      </c>
      <c r="B24" s="20" t="s">
        <v>130</v>
      </c>
      <c r="C24" s="1"/>
      <c r="D24" s="1"/>
      <c r="E24" s="1"/>
    </row>
    <row r="25" spans="1:5" ht="20.100000000000001" customHeight="1">
      <c r="A25" s="19"/>
      <c r="B25" s="20"/>
      <c r="C25" s="1"/>
      <c r="D25" s="1"/>
      <c r="E25" s="1"/>
    </row>
    <row r="26" spans="1:5" ht="20.100000000000001" customHeight="1">
      <c r="A26" s="19"/>
      <c r="B26" s="20"/>
      <c r="C26" s="1"/>
      <c r="D26" s="1"/>
      <c r="E26" s="1"/>
    </row>
    <row r="27" spans="1:5" ht="20.100000000000001" customHeight="1">
      <c r="A27" s="19"/>
      <c r="B27" s="20"/>
      <c r="C27" s="1"/>
      <c r="D27" s="1"/>
      <c r="E27" s="1"/>
    </row>
    <row r="28" spans="1:5" ht="20.100000000000001" customHeight="1">
      <c r="A28" s="19"/>
      <c r="B28" s="20"/>
      <c r="C28" s="1"/>
      <c r="D28" s="1"/>
      <c r="E28" s="1"/>
    </row>
    <row r="29" spans="1:5" ht="20.100000000000001" customHeight="1">
      <c r="A29" s="19"/>
      <c r="B29" s="20"/>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5">
      <c r="A49" s="1"/>
      <c r="B49" s="1"/>
      <c r="C49" s="1"/>
      <c r="D49" s="1"/>
      <c r="E49" s="1"/>
    </row>
    <row r="50" spans="1:5">
      <c r="A50" s="1"/>
      <c r="B50" s="1"/>
      <c r="C50" s="1"/>
      <c r="D50" s="1"/>
      <c r="E50" s="1"/>
    </row>
    <row r="51" spans="1:5">
      <c r="A51" s="1"/>
      <c r="B51" s="1"/>
      <c r="C51" s="1"/>
      <c r="D51" s="1"/>
      <c r="E51" s="1"/>
    </row>
    <row r="52" spans="1:5">
      <c r="A52" s="1"/>
      <c r="B52" s="1"/>
      <c r="C52" s="1"/>
      <c r="D52" s="1"/>
      <c r="E52" s="1"/>
    </row>
    <row r="53" spans="1:5">
      <c r="A53" s="1"/>
      <c r="B53" s="1"/>
      <c r="C53" s="1"/>
      <c r="D53" s="1"/>
      <c r="E53" s="1"/>
    </row>
    <row r="54" spans="1:5">
      <c r="A54" s="1"/>
      <c r="B54" s="1"/>
      <c r="C54" s="1"/>
      <c r="D54" s="1"/>
      <c r="E54" s="1"/>
    </row>
    <row r="55" spans="1:5">
      <c r="A55" s="1"/>
      <c r="B55" s="1"/>
      <c r="C55" s="1"/>
      <c r="D55" s="1"/>
      <c r="E55" s="1"/>
    </row>
    <row r="56" spans="1:5">
      <c r="A56" s="1"/>
      <c r="B56" s="1"/>
      <c r="C56" s="1"/>
      <c r="D56" s="1"/>
      <c r="E56" s="1"/>
    </row>
    <row r="57" spans="1:5">
      <c r="A57" s="1"/>
      <c r="B57" s="1"/>
      <c r="C57" s="1"/>
      <c r="D57" s="1"/>
      <c r="E57" s="1"/>
    </row>
    <row r="58" spans="1:5">
      <c r="A58" s="1"/>
      <c r="B58" s="1"/>
      <c r="C58" s="1"/>
      <c r="D58" s="1"/>
      <c r="E58" s="1"/>
    </row>
    <row r="59" spans="1:5">
      <c r="A59" s="1"/>
      <c r="B59" s="1"/>
      <c r="C59" s="1"/>
      <c r="D59" s="1"/>
      <c r="E59" s="1"/>
    </row>
    <row r="60" spans="1:5">
      <c r="A60" s="1"/>
      <c r="B60" s="1"/>
      <c r="C60" s="1"/>
      <c r="D60" s="1"/>
      <c r="E60" s="1"/>
    </row>
  </sheetData>
  <sheetProtection sheet="1" objects="1" scenarios="1" selectLockedCells="1"/>
  <mergeCells count="2">
    <mergeCell ref="A2:B2"/>
    <mergeCell ref="A21:B21"/>
  </mergeCells>
  <phoneticPr fontId="2"/>
  <dataValidations count="2">
    <dataValidation imeMode="hiragana" allowBlank="1" showInputMessage="1" showErrorMessage="1" sqref="B22:B29"/>
    <dataValidation imeMode="off" allowBlank="1" showInputMessage="1" showErrorMessage="1" sqref="A22:A29"/>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AB11"/>
  <sheetViews>
    <sheetView zoomScale="115" zoomScaleNormal="115" workbookViewId="0">
      <selection activeCell="A13" sqref="A13:AI16"/>
    </sheetView>
  </sheetViews>
  <sheetFormatPr defaultRowHeight="13.5"/>
  <cols>
    <col min="1" max="1" width="19.375" style="3" customWidth="1"/>
    <col min="2" max="20" width="3.75" style="3" customWidth="1"/>
    <col min="21" max="16384" width="9" style="3"/>
  </cols>
  <sheetData>
    <row r="1" spans="1:28" s="4" customFormat="1" ht="39.950000000000003" customHeight="1" thickBot="1">
      <c r="A1" s="543" t="s">
        <v>54</v>
      </c>
      <c r="B1" s="543"/>
      <c r="C1" s="543"/>
      <c r="D1" s="543"/>
      <c r="E1" s="543"/>
      <c r="F1" s="543"/>
      <c r="G1" s="543"/>
      <c r="H1" s="30"/>
      <c r="I1" s="30"/>
      <c r="J1" s="30"/>
      <c r="K1" s="30"/>
      <c r="L1" s="30"/>
      <c r="M1" s="30"/>
      <c r="N1" s="30"/>
      <c r="O1" s="30"/>
      <c r="P1" s="30"/>
      <c r="Q1" s="30"/>
      <c r="R1" s="30"/>
      <c r="S1" s="30"/>
      <c r="T1" s="30"/>
      <c r="U1" s="7"/>
      <c r="V1" s="7"/>
      <c r="W1" s="7"/>
      <c r="X1" s="7"/>
      <c r="Y1" s="7"/>
      <c r="Z1" s="7"/>
      <c r="AA1" s="7"/>
      <c r="AB1" s="7"/>
    </row>
    <row r="2" spans="1:28" ht="396.75" customHeight="1">
      <c r="A2" s="31" t="s">
        <v>140</v>
      </c>
      <c r="B2" s="32" t="s">
        <v>149</v>
      </c>
      <c r="C2" s="32" t="s">
        <v>37</v>
      </c>
      <c r="D2" s="32" t="s">
        <v>131</v>
      </c>
      <c r="E2" s="32" t="s">
        <v>38</v>
      </c>
      <c r="F2" s="32" t="s">
        <v>39</v>
      </c>
      <c r="G2" s="32" t="s">
        <v>40</v>
      </c>
      <c r="H2" s="32" t="s">
        <v>41</v>
      </c>
      <c r="I2" s="32" t="s">
        <v>42</v>
      </c>
      <c r="J2" s="32" t="s">
        <v>43</v>
      </c>
      <c r="K2" s="32" t="s">
        <v>53</v>
      </c>
      <c r="L2" s="32" t="s">
        <v>52</v>
      </c>
      <c r="M2" s="32" t="s">
        <v>48</v>
      </c>
      <c r="N2" s="32" t="s">
        <v>49</v>
      </c>
      <c r="O2" s="32" t="s">
        <v>50</v>
      </c>
      <c r="P2" s="32" t="s">
        <v>51</v>
      </c>
      <c r="Q2" s="32" t="s">
        <v>44</v>
      </c>
      <c r="R2" s="32" t="s">
        <v>45</v>
      </c>
      <c r="S2" s="33" t="s">
        <v>46</v>
      </c>
      <c r="T2" s="34" t="s">
        <v>47</v>
      </c>
    </row>
    <row r="3" spans="1:28" ht="42.75" customHeight="1" thickBot="1">
      <c r="A3" s="35" t="s">
        <v>4</v>
      </c>
      <c r="B3" s="36">
        <f>SUM(B4:B11)</f>
        <v>8</v>
      </c>
      <c r="C3" s="36">
        <f t="shared" ref="C3:S3" si="0">SUM(C4:C11)</f>
        <v>4</v>
      </c>
      <c r="D3" s="36">
        <f t="shared" si="0"/>
        <v>1</v>
      </c>
      <c r="E3" s="36">
        <f t="shared" si="0"/>
        <v>1</v>
      </c>
      <c r="F3" s="36">
        <f t="shared" si="0"/>
        <v>1</v>
      </c>
      <c r="G3" s="36">
        <f t="shared" si="0"/>
        <v>1</v>
      </c>
      <c r="H3" s="36">
        <f>SUM(H4:H11)</f>
        <v>3</v>
      </c>
      <c r="I3" s="36">
        <f t="shared" si="0"/>
        <v>94</v>
      </c>
      <c r="J3" s="36">
        <f t="shared" si="0"/>
        <v>5</v>
      </c>
      <c r="K3" s="36">
        <f t="shared" si="0"/>
        <v>1</v>
      </c>
      <c r="L3" s="36">
        <f t="shared" si="0"/>
        <v>5</v>
      </c>
      <c r="M3" s="36">
        <f t="shared" si="0"/>
        <v>29</v>
      </c>
      <c r="N3" s="36">
        <f t="shared" si="0"/>
        <v>4</v>
      </c>
      <c r="O3" s="36">
        <f t="shared" si="0"/>
        <v>30</v>
      </c>
      <c r="P3" s="36">
        <f t="shared" si="0"/>
        <v>74</v>
      </c>
      <c r="Q3" s="36">
        <f t="shared" si="0"/>
        <v>16</v>
      </c>
      <c r="R3" s="36">
        <f t="shared" si="0"/>
        <v>8</v>
      </c>
      <c r="S3" s="36">
        <f t="shared" si="0"/>
        <v>1</v>
      </c>
      <c r="T3" s="37">
        <v>20</v>
      </c>
    </row>
    <row r="4" spans="1:28" ht="42.75" customHeight="1" thickTop="1">
      <c r="A4" s="38" t="s">
        <v>32</v>
      </c>
      <c r="B4" s="39">
        <v>8</v>
      </c>
      <c r="C4" s="39">
        <v>4</v>
      </c>
      <c r="D4" s="39">
        <v>1</v>
      </c>
      <c r="E4" s="39">
        <v>1</v>
      </c>
      <c r="F4" s="39">
        <v>1</v>
      </c>
      <c r="G4" s="39">
        <v>1</v>
      </c>
      <c r="H4" s="39">
        <v>3</v>
      </c>
      <c r="I4" s="39">
        <v>84</v>
      </c>
      <c r="J4" s="39"/>
      <c r="K4" s="39">
        <v>1</v>
      </c>
      <c r="L4" s="39"/>
      <c r="M4" s="39">
        <v>16</v>
      </c>
      <c r="N4" s="39">
        <v>4</v>
      </c>
      <c r="O4" s="39">
        <v>16</v>
      </c>
      <c r="P4" s="39">
        <v>38</v>
      </c>
      <c r="Q4" s="39">
        <v>11</v>
      </c>
      <c r="R4" s="39">
        <v>3</v>
      </c>
      <c r="S4" s="39">
        <v>1</v>
      </c>
      <c r="T4" s="40">
        <v>11</v>
      </c>
    </row>
    <row r="5" spans="1:28" ht="42.75" customHeight="1">
      <c r="A5" s="41" t="s">
        <v>1</v>
      </c>
      <c r="B5" s="42"/>
      <c r="C5" s="42"/>
      <c r="D5" s="42"/>
      <c r="E5" s="42"/>
      <c r="F5" s="42"/>
      <c r="G5" s="42"/>
      <c r="H5" s="42"/>
      <c r="I5" s="42">
        <v>2</v>
      </c>
      <c r="J5" s="42">
        <v>1</v>
      </c>
      <c r="K5" s="42"/>
      <c r="L5" s="42">
        <v>1</v>
      </c>
      <c r="M5" s="42">
        <v>3</v>
      </c>
      <c r="N5" s="42"/>
      <c r="O5" s="42">
        <v>3</v>
      </c>
      <c r="P5" s="42">
        <v>7</v>
      </c>
      <c r="Q5" s="42">
        <v>1</v>
      </c>
      <c r="R5" s="42">
        <v>1</v>
      </c>
      <c r="S5" s="42"/>
      <c r="T5" s="43">
        <v>2</v>
      </c>
    </row>
    <row r="6" spans="1:28" ht="42.75" customHeight="1">
      <c r="A6" s="41" t="s">
        <v>2</v>
      </c>
      <c r="B6" s="42"/>
      <c r="C6" s="42"/>
      <c r="D6" s="42"/>
      <c r="E6" s="42"/>
      <c r="F6" s="42"/>
      <c r="G6" s="42"/>
      <c r="H6" s="42"/>
      <c r="I6" s="42">
        <v>2</v>
      </c>
      <c r="J6" s="42">
        <v>1</v>
      </c>
      <c r="K6" s="42"/>
      <c r="L6" s="42">
        <v>1</v>
      </c>
      <c r="M6" s="42">
        <v>2</v>
      </c>
      <c r="N6" s="42"/>
      <c r="O6" s="42">
        <v>3</v>
      </c>
      <c r="P6" s="42">
        <v>7</v>
      </c>
      <c r="Q6" s="42">
        <v>1</v>
      </c>
      <c r="R6" s="42">
        <v>1</v>
      </c>
      <c r="S6" s="42"/>
      <c r="T6" s="43">
        <v>2</v>
      </c>
    </row>
    <row r="7" spans="1:28" ht="42.75" customHeight="1">
      <c r="A7" s="41" t="s">
        <v>3</v>
      </c>
      <c r="B7" s="42"/>
      <c r="C7" s="42"/>
      <c r="D7" s="42"/>
      <c r="E7" s="42"/>
      <c r="F7" s="42"/>
      <c r="G7" s="42"/>
      <c r="H7" s="42"/>
      <c r="I7" s="42">
        <v>2</v>
      </c>
      <c r="J7" s="42">
        <v>1</v>
      </c>
      <c r="K7" s="42"/>
      <c r="L7" s="42">
        <v>1</v>
      </c>
      <c r="M7" s="42">
        <v>4</v>
      </c>
      <c r="N7" s="42"/>
      <c r="O7" s="42">
        <v>4</v>
      </c>
      <c r="P7" s="42">
        <v>10</v>
      </c>
      <c r="Q7" s="42">
        <v>1</v>
      </c>
      <c r="R7" s="42">
        <v>1</v>
      </c>
      <c r="S7" s="42"/>
      <c r="T7" s="43">
        <v>3</v>
      </c>
    </row>
    <row r="8" spans="1:28" ht="42.75" customHeight="1">
      <c r="A8" s="41" t="s">
        <v>33</v>
      </c>
      <c r="B8" s="42"/>
      <c r="C8" s="42"/>
      <c r="D8" s="42"/>
      <c r="E8" s="42"/>
      <c r="F8" s="42"/>
      <c r="G8" s="42"/>
      <c r="H8" s="42"/>
      <c r="I8" s="42">
        <v>2</v>
      </c>
      <c r="J8" s="42">
        <v>1</v>
      </c>
      <c r="K8" s="42"/>
      <c r="L8" s="42">
        <v>1</v>
      </c>
      <c r="M8" s="42">
        <v>1</v>
      </c>
      <c r="N8" s="42"/>
      <c r="O8" s="42">
        <v>1</v>
      </c>
      <c r="P8" s="42">
        <v>4</v>
      </c>
      <c r="Q8" s="42">
        <v>1</v>
      </c>
      <c r="R8" s="42">
        <v>1</v>
      </c>
      <c r="S8" s="42"/>
      <c r="T8" s="43">
        <v>1</v>
      </c>
    </row>
    <row r="9" spans="1:28" ht="42.75" customHeight="1">
      <c r="A9" s="41" t="s">
        <v>34</v>
      </c>
      <c r="B9" s="42"/>
      <c r="C9" s="42"/>
      <c r="D9" s="42"/>
      <c r="E9" s="42"/>
      <c r="F9" s="42"/>
      <c r="G9" s="42"/>
      <c r="H9" s="42"/>
      <c r="I9" s="42">
        <v>2</v>
      </c>
      <c r="J9" s="42">
        <v>1</v>
      </c>
      <c r="K9" s="42"/>
      <c r="L9" s="42">
        <v>1</v>
      </c>
      <c r="M9" s="42">
        <v>1</v>
      </c>
      <c r="N9" s="42"/>
      <c r="O9" s="42">
        <v>1</v>
      </c>
      <c r="P9" s="42">
        <v>4</v>
      </c>
      <c r="Q9" s="42">
        <v>1</v>
      </c>
      <c r="R9" s="42">
        <v>1</v>
      </c>
      <c r="S9" s="42"/>
      <c r="T9" s="43">
        <v>1</v>
      </c>
    </row>
    <row r="10" spans="1:28" ht="42.75" customHeight="1">
      <c r="A10" s="41" t="s">
        <v>35</v>
      </c>
      <c r="B10" s="42"/>
      <c r="C10" s="42"/>
      <c r="D10" s="42"/>
      <c r="E10" s="42"/>
      <c r="F10" s="42"/>
      <c r="G10" s="42"/>
      <c r="H10" s="42"/>
      <c r="I10" s="42"/>
      <c r="J10" s="42"/>
      <c r="K10" s="42"/>
      <c r="L10" s="42"/>
      <c r="M10" s="42">
        <v>1</v>
      </c>
      <c r="N10" s="42"/>
      <c r="O10" s="42">
        <v>1</v>
      </c>
      <c r="P10" s="42">
        <v>2</v>
      </c>
      <c r="Q10" s="42"/>
      <c r="R10" s="42"/>
      <c r="S10" s="42"/>
      <c r="T10" s="43"/>
    </row>
    <row r="11" spans="1:28" ht="42.75" customHeight="1" thickBot="1">
      <c r="A11" s="44" t="s">
        <v>36</v>
      </c>
      <c r="B11" s="45"/>
      <c r="C11" s="45"/>
      <c r="D11" s="45"/>
      <c r="E11" s="45"/>
      <c r="F11" s="45"/>
      <c r="G11" s="45"/>
      <c r="H11" s="45"/>
      <c r="I11" s="45"/>
      <c r="J11" s="45"/>
      <c r="K11" s="45"/>
      <c r="L11" s="45"/>
      <c r="M11" s="45">
        <v>1</v>
      </c>
      <c r="N11" s="45"/>
      <c r="O11" s="45">
        <v>1</v>
      </c>
      <c r="P11" s="45">
        <v>2</v>
      </c>
      <c r="Q11" s="45"/>
      <c r="R11" s="45"/>
      <c r="S11" s="45"/>
      <c r="T11" s="46"/>
    </row>
  </sheetData>
  <sheetProtection selectLockedCells="1"/>
  <mergeCells count="1">
    <mergeCell ref="A1:G1"/>
  </mergeCells>
  <phoneticPr fontId="2"/>
  <dataValidations count="1">
    <dataValidation imeMode="off" allowBlank="1" showInputMessage="1" showErrorMessage="1" sqref="B4:T11"/>
  </dataValidations>
  <pageMargins left="0.9055118110236221" right="0.23622047244094491" top="0.51181102362204722" bottom="0.59055118110236227" header="0.31496062992125984" footer="0.31496062992125984"/>
  <pageSetup paperSize="9" firstPageNumber="7" orientation="portrait" useFirstPageNumber="1" r:id="rId1"/>
  <headerFooter>
    <oddFooter>&amp;C&amp;"Century,標準"&amp;12 4-&amp;P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R44"/>
  <sheetViews>
    <sheetView zoomScale="115" zoomScaleNormal="115" workbookViewId="0">
      <selection activeCell="A13" sqref="A13:AI16"/>
    </sheetView>
  </sheetViews>
  <sheetFormatPr defaultRowHeight="13.5"/>
  <cols>
    <col min="1" max="1" width="17.5" style="61" customWidth="1"/>
    <col min="2" max="2" width="24.375" style="61" customWidth="1"/>
    <col min="3" max="13" width="4.75" style="61" customWidth="1"/>
    <col min="14" max="16384" width="9" style="61"/>
  </cols>
  <sheetData>
    <row r="1" spans="1:18" s="4" customFormat="1" ht="39.950000000000003" customHeight="1">
      <c r="A1" s="86" t="s">
        <v>101</v>
      </c>
      <c r="B1" s="30"/>
      <c r="C1" s="30"/>
      <c r="D1" s="30"/>
      <c r="E1" s="30"/>
      <c r="F1" s="30"/>
      <c r="G1" s="30"/>
      <c r="H1" s="30"/>
      <c r="I1" s="30"/>
      <c r="J1" s="30"/>
      <c r="K1" s="30"/>
      <c r="L1" s="30"/>
      <c r="M1" s="30"/>
      <c r="N1" s="30"/>
      <c r="O1" s="30"/>
      <c r="P1" s="30"/>
      <c r="Q1" s="30"/>
      <c r="R1" s="30"/>
    </row>
    <row r="2" spans="1:18" s="4" customFormat="1" ht="20.100000000000001" customHeight="1" thickBot="1">
      <c r="A2" s="52" t="s">
        <v>135</v>
      </c>
      <c r="B2" s="52"/>
      <c r="C2" s="52"/>
      <c r="D2" s="52"/>
      <c r="E2" s="52"/>
      <c r="F2" s="52"/>
      <c r="G2" s="52"/>
      <c r="H2" s="52"/>
      <c r="I2" s="52"/>
      <c r="J2" s="52"/>
      <c r="K2" s="52"/>
      <c r="L2" s="52"/>
      <c r="M2" s="52"/>
      <c r="N2" s="30"/>
      <c r="O2" s="30"/>
      <c r="P2" s="30"/>
      <c r="Q2" s="30"/>
      <c r="R2" s="30"/>
    </row>
    <row r="3" spans="1:18" ht="30" customHeight="1">
      <c r="A3" s="544" t="s">
        <v>89</v>
      </c>
      <c r="B3" s="546" t="s">
        <v>90</v>
      </c>
      <c r="C3" s="548" t="s">
        <v>150</v>
      </c>
      <c r="D3" s="549"/>
      <c r="E3" s="550" t="s">
        <v>80</v>
      </c>
      <c r="F3" s="551"/>
      <c r="G3" s="551"/>
      <c r="H3" s="551"/>
      <c r="I3" s="551"/>
      <c r="J3" s="551"/>
      <c r="K3" s="551"/>
      <c r="L3" s="551"/>
      <c r="M3" s="552"/>
    </row>
    <row r="4" spans="1:18" ht="75.75" customHeight="1" thickBot="1">
      <c r="A4" s="545"/>
      <c r="B4" s="547"/>
      <c r="C4" s="62" t="s">
        <v>81</v>
      </c>
      <c r="D4" s="63" t="s">
        <v>82</v>
      </c>
      <c r="E4" s="64" t="s">
        <v>81</v>
      </c>
      <c r="F4" s="65" t="s">
        <v>83</v>
      </c>
      <c r="G4" s="66" t="s">
        <v>84</v>
      </c>
      <c r="H4" s="67" t="s">
        <v>151</v>
      </c>
      <c r="I4" s="67" t="s">
        <v>152</v>
      </c>
      <c r="J4" s="66" t="s">
        <v>85</v>
      </c>
      <c r="K4" s="66" t="s">
        <v>86</v>
      </c>
      <c r="L4" s="66" t="s">
        <v>87</v>
      </c>
      <c r="M4" s="68" t="s">
        <v>88</v>
      </c>
    </row>
    <row r="5" spans="1:18" ht="16.899999999999999" customHeight="1">
      <c r="A5" s="69" t="s">
        <v>91</v>
      </c>
      <c r="B5" s="87" t="s">
        <v>95</v>
      </c>
      <c r="C5" s="78" t="s">
        <v>146</v>
      </c>
      <c r="D5" s="72" t="s">
        <v>146</v>
      </c>
      <c r="E5" s="78">
        <v>10</v>
      </c>
      <c r="F5" s="77" t="s">
        <v>147</v>
      </c>
      <c r="G5" s="75" t="s">
        <v>147</v>
      </c>
      <c r="H5" s="75" t="s">
        <v>147</v>
      </c>
      <c r="I5" s="75" t="s">
        <v>147</v>
      </c>
      <c r="J5" s="75" t="s">
        <v>147</v>
      </c>
      <c r="K5" s="75" t="s">
        <v>147</v>
      </c>
      <c r="L5" s="75" t="s">
        <v>147</v>
      </c>
      <c r="M5" s="72" t="s">
        <v>147</v>
      </c>
    </row>
    <row r="6" spans="1:18" ht="16.899999999999999" customHeight="1">
      <c r="A6" s="69" t="s">
        <v>93</v>
      </c>
      <c r="B6" s="70" t="s">
        <v>153</v>
      </c>
      <c r="C6" s="78" t="s">
        <v>146</v>
      </c>
      <c r="D6" s="72" t="s">
        <v>146</v>
      </c>
      <c r="E6" s="59">
        <v>5</v>
      </c>
      <c r="F6" s="77" t="s">
        <v>147</v>
      </c>
      <c r="G6" s="75" t="s">
        <v>147</v>
      </c>
      <c r="H6" s="75" t="s">
        <v>147</v>
      </c>
      <c r="I6" s="75" t="s">
        <v>147</v>
      </c>
      <c r="J6" s="75" t="s">
        <v>147</v>
      </c>
      <c r="K6" s="75" t="s">
        <v>147</v>
      </c>
      <c r="L6" s="75" t="s">
        <v>147</v>
      </c>
      <c r="M6" s="72" t="s">
        <v>147</v>
      </c>
    </row>
    <row r="7" spans="1:18" ht="16.899999999999999" customHeight="1">
      <c r="A7" s="69" t="s">
        <v>92</v>
      </c>
      <c r="B7" s="70" t="s">
        <v>154</v>
      </c>
      <c r="C7" s="78" t="s">
        <v>146</v>
      </c>
      <c r="D7" s="72" t="s">
        <v>146</v>
      </c>
      <c r="E7" s="59">
        <v>5</v>
      </c>
      <c r="F7" s="77" t="s">
        <v>147</v>
      </c>
      <c r="G7" s="75" t="s">
        <v>147</v>
      </c>
      <c r="H7" s="75" t="s">
        <v>147</v>
      </c>
      <c r="I7" s="75" t="s">
        <v>147</v>
      </c>
      <c r="J7" s="75" t="s">
        <v>147</v>
      </c>
      <c r="K7" s="75" t="s">
        <v>147</v>
      </c>
      <c r="L7" s="75" t="s">
        <v>147</v>
      </c>
      <c r="M7" s="72" t="s">
        <v>147</v>
      </c>
    </row>
    <row r="8" spans="1:18" ht="16.899999999999999" customHeight="1">
      <c r="A8" s="69" t="s">
        <v>92</v>
      </c>
      <c r="B8" s="70" t="s">
        <v>155</v>
      </c>
      <c r="C8" s="78" t="s">
        <v>146</v>
      </c>
      <c r="D8" s="72" t="s">
        <v>146</v>
      </c>
      <c r="E8" s="59">
        <v>5</v>
      </c>
      <c r="F8" s="77" t="s">
        <v>147</v>
      </c>
      <c r="G8" s="75" t="s">
        <v>147</v>
      </c>
      <c r="H8" s="75" t="s">
        <v>147</v>
      </c>
      <c r="I8" s="75" t="s">
        <v>147</v>
      </c>
      <c r="J8" s="75" t="s">
        <v>147</v>
      </c>
      <c r="K8" s="75" t="s">
        <v>147</v>
      </c>
      <c r="L8" s="75" t="s">
        <v>147</v>
      </c>
      <c r="M8" s="72" t="s">
        <v>147</v>
      </c>
    </row>
    <row r="9" spans="1:18" ht="16.899999999999999" customHeight="1">
      <c r="A9" s="69" t="s">
        <v>92</v>
      </c>
      <c r="B9" s="70" t="s">
        <v>156</v>
      </c>
      <c r="C9" s="78" t="s">
        <v>146</v>
      </c>
      <c r="D9" s="72" t="s">
        <v>146</v>
      </c>
      <c r="E9" s="59">
        <v>5</v>
      </c>
      <c r="F9" s="77" t="s">
        <v>147</v>
      </c>
      <c r="G9" s="75" t="s">
        <v>147</v>
      </c>
      <c r="H9" s="75" t="s">
        <v>147</v>
      </c>
      <c r="I9" s="75" t="s">
        <v>147</v>
      </c>
      <c r="J9" s="75" t="s">
        <v>147</v>
      </c>
      <c r="K9" s="75" t="s">
        <v>147</v>
      </c>
      <c r="L9" s="75" t="s">
        <v>147</v>
      </c>
      <c r="M9" s="72" t="s">
        <v>147</v>
      </c>
    </row>
    <row r="10" spans="1:18" ht="16.899999999999999" customHeight="1">
      <c r="A10" s="69" t="s">
        <v>92</v>
      </c>
      <c r="B10" s="70" t="s">
        <v>157</v>
      </c>
      <c r="C10" s="78" t="s">
        <v>146</v>
      </c>
      <c r="D10" s="72" t="s">
        <v>146</v>
      </c>
      <c r="E10" s="59">
        <v>5</v>
      </c>
      <c r="F10" s="77" t="s">
        <v>147</v>
      </c>
      <c r="G10" s="75" t="s">
        <v>147</v>
      </c>
      <c r="H10" s="75" t="s">
        <v>147</v>
      </c>
      <c r="I10" s="75" t="s">
        <v>147</v>
      </c>
      <c r="J10" s="75" t="s">
        <v>147</v>
      </c>
      <c r="K10" s="75" t="s">
        <v>147</v>
      </c>
      <c r="L10" s="75" t="s">
        <v>147</v>
      </c>
      <c r="M10" s="72" t="s">
        <v>147</v>
      </c>
    </row>
    <row r="11" spans="1:18" ht="16.899999999999999" customHeight="1">
      <c r="A11" s="69" t="s">
        <v>134</v>
      </c>
      <c r="B11" s="70" t="s">
        <v>158</v>
      </c>
      <c r="C11" s="78">
        <v>10</v>
      </c>
      <c r="D11" s="76" t="s">
        <v>147</v>
      </c>
      <c r="E11" s="59">
        <v>5</v>
      </c>
      <c r="F11" s="77" t="s">
        <v>147</v>
      </c>
      <c r="G11" s="75" t="s">
        <v>147</v>
      </c>
      <c r="H11" s="75" t="s">
        <v>147</v>
      </c>
      <c r="I11" s="75" t="s">
        <v>147</v>
      </c>
      <c r="J11" s="75" t="s">
        <v>147</v>
      </c>
      <c r="K11" s="75" t="s">
        <v>147</v>
      </c>
      <c r="L11" s="75" t="s">
        <v>147</v>
      </c>
      <c r="M11" s="72" t="s">
        <v>147</v>
      </c>
    </row>
    <row r="12" spans="1:18" ht="16.899999999999999" customHeight="1">
      <c r="A12" s="69" t="s">
        <v>92</v>
      </c>
      <c r="B12" s="70" t="s">
        <v>159</v>
      </c>
      <c r="C12" s="78">
        <v>10</v>
      </c>
      <c r="D12" s="72" t="s">
        <v>147</v>
      </c>
      <c r="E12" s="59">
        <v>5</v>
      </c>
      <c r="F12" s="77" t="s">
        <v>147</v>
      </c>
      <c r="G12" s="75" t="s">
        <v>147</v>
      </c>
      <c r="H12" s="75" t="s">
        <v>147</v>
      </c>
      <c r="I12" s="75" t="s">
        <v>147</v>
      </c>
      <c r="J12" s="75" t="s">
        <v>147</v>
      </c>
      <c r="K12" s="75" t="s">
        <v>147</v>
      </c>
      <c r="L12" s="75" t="s">
        <v>147</v>
      </c>
      <c r="M12" s="72" t="s">
        <v>147</v>
      </c>
    </row>
    <row r="13" spans="1:18" ht="16.899999999999999" customHeight="1">
      <c r="A13" s="69" t="s">
        <v>92</v>
      </c>
      <c r="B13" s="70" t="s">
        <v>160</v>
      </c>
      <c r="C13" s="78">
        <v>10</v>
      </c>
      <c r="D13" s="72" t="s">
        <v>147</v>
      </c>
      <c r="E13" s="59">
        <v>5</v>
      </c>
      <c r="F13" s="77" t="s">
        <v>147</v>
      </c>
      <c r="G13" s="75" t="s">
        <v>147</v>
      </c>
      <c r="H13" s="75" t="s">
        <v>147</v>
      </c>
      <c r="I13" s="75" t="s">
        <v>147</v>
      </c>
      <c r="J13" s="75" t="s">
        <v>147</v>
      </c>
      <c r="K13" s="75" t="s">
        <v>147</v>
      </c>
      <c r="L13" s="75" t="s">
        <v>147</v>
      </c>
      <c r="M13" s="72" t="s">
        <v>147</v>
      </c>
    </row>
    <row r="14" spans="1:18" ht="16.899999999999999" customHeight="1">
      <c r="A14" s="69" t="s">
        <v>92</v>
      </c>
      <c r="B14" s="70" t="s">
        <v>161</v>
      </c>
      <c r="C14" s="78">
        <v>10</v>
      </c>
      <c r="D14" s="72" t="s">
        <v>147</v>
      </c>
      <c r="E14" s="59">
        <v>5</v>
      </c>
      <c r="F14" s="77" t="s">
        <v>147</v>
      </c>
      <c r="G14" s="75" t="s">
        <v>147</v>
      </c>
      <c r="H14" s="75" t="s">
        <v>147</v>
      </c>
      <c r="I14" s="75" t="s">
        <v>147</v>
      </c>
      <c r="J14" s="75" t="s">
        <v>147</v>
      </c>
      <c r="K14" s="75" t="s">
        <v>147</v>
      </c>
      <c r="L14" s="75" t="s">
        <v>147</v>
      </c>
      <c r="M14" s="72" t="s">
        <v>147</v>
      </c>
    </row>
    <row r="15" spans="1:18" ht="16.899999999999999" customHeight="1">
      <c r="A15" s="69" t="s">
        <v>94</v>
      </c>
      <c r="B15" s="48" t="s">
        <v>293</v>
      </c>
      <c r="C15" s="78">
        <v>10</v>
      </c>
      <c r="D15" s="72" t="s">
        <v>147</v>
      </c>
      <c r="E15" s="59">
        <v>5</v>
      </c>
      <c r="F15" s="77" t="s">
        <v>147</v>
      </c>
      <c r="G15" s="75" t="s">
        <v>147</v>
      </c>
      <c r="H15" s="75" t="s">
        <v>147</v>
      </c>
      <c r="I15" s="75" t="s">
        <v>147</v>
      </c>
      <c r="J15" s="75" t="s">
        <v>147</v>
      </c>
      <c r="K15" s="75" t="s">
        <v>147</v>
      </c>
      <c r="L15" s="75" t="s">
        <v>147</v>
      </c>
      <c r="M15" s="72" t="s">
        <v>147</v>
      </c>
    </row>
    <row r="16" spans="1:18" ht="16.899999999999999" customHeight="1">
      <c r="A16" s="69" t="s">
        <v>92</v>
      </c>
      <c r="B16" s="48" t="s">
        <v>162</v>
      </c>
      <c r="C16" s="78">
        <v>10</v>
      </c>
      <c r="D16" s="72" t="s">
        <v>147</v>
      </c>
      <c r="E16" s="59">
        <v>5</v>
      </c>
      <c r="F16" s="77" t="s">
        <v>147</v>
      </c>
      <c r="G16" s="75" t="s">
        <v>147</v>
      </c>
      <c r="H16" s="75" t="s">
        <v>147</v>
      </c>
      <c r="I16" s="75" t="s">
        <v>147</v>
      </c>
      <c r="J16" s="75" t="s">
        <v>147</v>
      </c>
      <c r="K16" s="75" t="s">
        <v>147</v>
      </c>
      <c r="L16" s="75" t="s">
        <v>147</v>
      </c>
      <c r="M16" s="72" t="s">
        <v>147</v>
      </c>
    </row>
    <row r="17" spans="1:13" ht="16.899999999999999" customHeight="1">
      <c r="A17" s="69" t="s">
        <v>92</v>
      </c>
      <c r="B17" s="48" t="s">
        <v>163</v>
      </c>
      <c r="C17" s="78">
        <v>10</v>
      </c>
      <c r="D17" s="72" t="s">
        <v>147</v>
      </c>
      <c r="E17" s="59">
        <v>5</v>
      </c>
      <c r="F17" s="77" t="s">
        <v>147</v>
      </c>
      <c r="G17" s="75" t="s">
        <v>147</v>
      </c>
      <c r="H17" s="75" t="s">
        <v>147</v>
      </c>
      <c r="I17" s="75" t="s">
        <v>147</v>
      </c>
      <c r="J17" s="75" t="s">
        <v>147</v>
      </c>
      <c r="K17" s="75" t="s">
        <v>147</v>
      </c>
      <c r="L17" s="75" t="s">
        <v>147</v>
      </c>
      <c r="M17" s="72" t="s">
        <v>147</v>
      </c>
    </row>
    <row r="18" spans="1:13" ht="16.899999999999999" customHeight="1">
      <c r="A18" s="69" t="s">
        <v>92</v>
      </c>
      <c r="B18" s="48" t="s">
        <v>164</v>
      </c>
      <c r="C18" s="78">
        <v>10</v>
      </c>
      <c r="D18" s="72" t="s">
        <v>147</v>
      </c>
      <c r="E18" s="59">
        <v>5</v>
      </c>
      <c r="F18" s="77" t="s">
        <v>147</v>
      </c>
      <c r="G18" s="75" t="s">
        <v>147</v>
      </c>
      <c r="H18" s="75" t="s">
        <v>147</v>
      </c>
      <c r="I18" s="75" t="s">
        <v>147</v>
      </c>
      <c r="J18" s="75" t="s">
        <v>147</v>
      </c>
      <c r="K18" s="75" t="s">
        <v>147</v>
      </c>
      <c r="L18" s="75" t="s">
        <v>147</v>
      </c>
      <c r="M18" s="72" t="s">
        <v>147</v>
      </c>
    </row>
    <row r="19" spans="1:13" ht="16.899999999999999" customHeight="1">
      <c r="A19" s="69" t="s">
        <v>92</v>
      </c>
      <c r="B19" s="48" t="s">
        <v>165</v>
      </c>
      <c r="C19" s="78">
        <v>10</v>
      </c>
      <c r="D19" s="72" t="s">
        <v>147</v>
      </c>
      <c r="E19" s="59">
        <v>5</v>
      </c>
      <c r="F19" s="77" t="s">
        <v>147</v>
      </c>
      <c r="G19" s="75" t="s">
        <v>147</v>
      </c>
      <c r="H19" s="75" t="s">
        <v>147</v>
      </c>
      <c r="I19" s="75" t="s">
        <v>147</v>
      </c>
      <c r="J19" s="75" t="s">
        <v>147</v>
      </c>
      <c r="K19" s="75" t="s">
        <v>147</v>
      </c>
      <c r="L19" s="75" t="s">
        <v>147</v>
      </c>
      <c r="M19" s="72" t="s">
        <v>147</v>
      </c>
    </row>
    <row r="20" spans="1:13" ht="16.899999999999999" customHeight="1">
      <c r="A20" s="69" t="s">
        <v>92</v>
      </c>
      <c r="B20" s="48" t="s">
        <v>166</v>
      </c>
      <c r="C20" s="78">
        <v>10</v>
      </c>
      <c r="D20" s="72" t="s">
        <v>147</v>
      </c>
      <c r="E20" s="59">
        <v>5</v>
      </c>
      <c r="F20" s="77" t="s">
        <v>147</v>
      </c>
      <c r="G20" s="75" t="s">
        <v>147</v>
      </c>
      <c r="H20" s="75" t="s">
        <v>147</v>
      </c>
      <c r="I20" s="75" t="s">
        <v>147</v>
      </c>
      <c r="J20" s="75" t="s">
        <v>147</v>
      </c>
      <c r="K20" s="75" t="s">
        <v>147</v>
      </c>
      <c r="L20" s="75" t="s">
        <v>147</v>
      </c>
      <c r="M20" s="72" t="s">
        <v>147</v>
      </c>
    </row>
    <row r="21" spans="1:13" ht="16.899999999999999" customHeight="1">
      <c r="A21" s="69" t="s">
        <v>92</v>
      </c>
      <c r="B21" s="48" t="s">
        <v>167</v>
      </c>
      <c r="C21" s="78">
        <v>10</v>
      </c>
      <c r="D21" s="72" t="s">
        <v>147</v>
      </c>
      <c r="E21" s="59">
        <v>5</v>
      </c>
      <c r="F21" s="77" t="s">
        <v>147</v>
      </c>
      <c r="G21" s="75" t="s">
        <v>147</v>
      </c>
      <c r="H21" s="75" t="s">
        <v>147</v>
      </c>
      <c r="I21" s="75" t="s">
        <v>147</v>
      </c>
      <c r="J21" s="75" t="s">
        <v>147</v>
      </c>
      <c r="K21" s="75" t="s">
        <v>147</v>
      </c>
      <c r="L21" s="75" t="s">
        <v>147</v>
      </c>
      <c r="M21" s="72" t="s">
        <v>147</v>
      </c>
    </row>
    <row r="22" spans="1:13" ht="16.899999999999999" customHeight="1">
      <c r="A22" s="69" t="s">
        <v>92</v>
      </c>
      <c r="B22" s="48" t="s">
        <v>168</v>
      </c>
      <c r="C22" s="78">
        <v>10</v>
      </c>
      <c r="D22" s="72" t="s">
        <v>147</v>
      </c>
      <c r="E22" s="59">
        <v>5</v>
      </c>
      <c r="F22" s="77" t="s">
        <v>147</v>
      </c>
      <c r="G22" s="75" t="s">
        <v>147</v>
      </c>
      <c r="H22" s="75" t="s">
        <v>147</v>
      </c>
      <c r="I22" s="75" t="s">
        <v>147</v>
      </c>
      <c r="J22" s="75" t="s">
        <v>147</v>
      </c>
      <c r="K22" s="75" t="s">
        <v>147</v>
      </c>
      <c r="L22" s="75" t="s">
        <v>147</v>
      </c>
      <c r="M22" s="72" t="s">
        <v>147</v>
      </c>
    </row>
    <row r="23" spans="1:13" ht="16.899999999999999" customHeight="1">
      <c r="A23" s="69" t="s">
        <v>92</v>
      </c>
      <c r="B23" s="48" t="s">
        <v>169</v>
      </c>
      <c r="C23" s="78">
        <v>10</v>
      </c>
      <c r="D23" s="72" t="s">
        <v>147</v>
      </c>
      <c r="E23" s="59">
        <v>5</v>
      </c>
      <c r="F23" s="77" t="s">
        <v>147</v>
      </c>
      <c r="G23" s="75" t="s">
        <v>147</v>
      </c>
      <c r="H23" s="75" t="s">
        <v>147</v>
      </c>
      <c r="I23" s="75" t="s">
        <v>147</v>
      </c>
      <c r="J23" s="75" t="s">
        <v>147</v>
      </c>
      <c r="K23" s="75" t="s">
        <v>147</v>
      </c>
      <c r="L23" s="75" t="s">
        <v>147</v>
      </c>
      <c r="M23" s="72" t="s">
        <v>147</v>
      </c>
    </row>
    <row r="24" spans="1:13" ht="16.899999999999999" customHeight="1">
      <c r="A24" s="69" t="s">
        <v>92</v>
      </c>
      <c r="B24" s="48" t="s">
        <v>170</v>
      </c>
      <c r="C24" s="78">
        <v>10</v>
      </c>
      <c r="D24" s="72" t="s">
        <v>147</v>
      </c>
      <c r="E24" s="59">
        <v>5</v>
      </c>
      <c r="F24" s="77" t="s">
        <v>147</v>
      </c>
      <c r="G24" s="75" t="s">
        <v>147</v>
      </c>
      <c r="H24" s="75" t="s">
        <v>147</v>
      </c>
      <c r="I24" s="75" t="s">
        <v>147</v>
      </c>
      <c r="J24" s="75" t="s">
        <v>147</v>
      </c>
      <c r="K24" s="75" t="s">
        <v>147</v>
      </c>
      <c r="L24" s="75" t="s">
        <v>147</v>
      </c>
      <c r="M24" s="72" t="s">
        <v>147</v>
      </c>
    </row>
    <row r="25" spans="1:13" ht="16.899999999999999" customHeight="1">
      <c r="A25" s="69" t="s">
        <v>92</v>
      </c>
      <c r="B25" s="48" t="s">
        <v>171</v>
      </c>
      <c r="C25" s="78">
        <v>10</v>
      </c>
      <c r="D25" s="72" t="s">
        <v>147</v>
      </c>
      <c r="E25" s="59">
        <v>5</v>
      </c>
      <c r="F25" s="77" t="s">
        <v>147</v>
      </c>
      <c r="G25" s="75" t="s">
        <v>147</v>
      </c>
      <c r="H25" s="75" t="s">
        <v>147</v>
      </c>
      <c r="I25" s="75" t="s">
        <v>147</v>
      </c>
      <c r="J25" s="75" t="s">
        <v>147</v>
      </c>
      <c r="K25" s="75" t="s">
        <v>147</v>
      </c>
      <c r="L25" s="75" t="s">
        <v>147</v>
      </c>
      <c r="M25" s="72" t="s">
        <v>147</v>
      </c>
    </row>
    <row r="26" spans="1:13" ht="16.899999999999999" customHeight="1">
      <c r="A26" s="69" t="s">
        <v>92</v>
      </c>
      <c r="B26" s="48" t="s">
        <v>172</v>
      </c>
      <c r="C26" s="78">
        <v>10</v>
      </c>
      <c r="D26" s="72" t="s">
        <v>147</v>
      </c>
      <c r="E26" s="59">
        <v>5</v>
      </c>
      <c r="F26" s="77" t="s">
        <v>147</v>
      </c>
      <c r="G26" s="75" t="s">
        <v>147</v>
      </c>
      <c r="H26" s="75" t="s">
        <v>147</v>
      </c>
      <c r="I26" s="75" t="s">
        <v>147</v>
      </c>
      <c r="J26" s="75" t="s">
        <v>147</v>
      </c>
      <c r="K26" s="75" t="s">
        <v>147</v>
      </c>
      <c r="L26" s="75" t="s">
        <v>147</v>
      </c>
      <c r="M26" s="72" t="s">
        <v>147</v>
      </c>
    </row>
    <row r="27" spans="1:13" ht="16.899999999999999" customHeight="1">
      <c r="A27" s="69" t="s">
        <v>92</v>
      </c>
      <c r="B27" s="48" t="s">
        <v>173</v>
      </c>
      <c r="C27" s="78">
        <v>10</v>
      </c>
      <c r="D27" s="72" t="s">
        <v>147</v>
      </c>
      <c r="E27" s="59">
        <v>5</v>
      </c>
      <c r="F27" s="77" t="s">
        <v>147</v>
      </c>
      <c r="G27" s="75" t="s">
        <v>147</v>
      </c>
      <c r="H27" s="75" t="s">
        <v>147</v>
      </c>
      <c r="I27" s="75" t="s">
        <v>147</v>
      </c>
      <c r="J27" s="75" t="s">
        <v>147</v>
      </c>
      <c r="K27" s="75" t="s">
        <v>147</v>
      </c>
      <c r="L27" s="75" t="s">
        <v>147</v>
      </c>
      <c r="M27" s="72" t="s">
        <v>147</v>
      </c>
    </row>
    <row r="28" spans="1:13" ht="16.899999999999999" customHeight="1">
      <c r="A28" s="69" t="s">
        <v>92</v>
      </c>
      <c r="B28" s="48" t="s">
        <v>100</v>
      </c>
      <c r="C28" s="78">
        <v>10</v>
      </c>
      <c r="D28" s="72" t="s">
        <v>147</v>
      </c>
      <c r="E28" s="59">
        <v>5</v>
      </c>
      <c r="F28" s="77" t="s">
        <v>147</v>
      </c>
      <c r="G28" s="75" t="s">
        <v>147</v>
      </c>
      <c r="H28" s="75" t="s">
        <v>147</v>
      </c>
      <c r="I28" s="75" t="s">
        <v>147</v>
      </c>
      <c r="J28" s="75" t="s">
        <v>147</v>
      </c>
      <c r="K28" s="75" t="s">
        <v>147</v>
      </c>
      <c r="L28" s="75" t="s">
        <v>147</v>
      </c>
      <c r="M28" s="72" t="s">
        <v>147</v>
      </c>
    </row>
    <row r="29" spans="1:13" ht="16.899999999999999" customHeight="1">
      <c r="A29" s="69" t="s">
        <v>92</v>
      </c>
      <c r="B29" s="48" t="s">
        <v>96</v>
      </c>
      <c r="C29" s="78">
        <v>10</v>
      </c>
      <c r="D29" s="72" t="s">
        <v>147</v>
      </c>
      <c r="E29" s="59">
        <v>5</v>
      </c>
      <c r="F29" s="77" t="s">
        <v>147</v>
      </c>
      <c r="G29" s="75" t="s">
        <v>147</v>
      </c>
      <c r="H29" s="75" t="s">
        <v>147</v>
      </c>
      <c r="I29" s="75" t="s">
        <v>147</v>
      </c>
      <c r="J29" s="75" t="s">
        <v>147</v>
      </c>
      <c r="K29" s="75" t="s">
        <v>147</v>
      </c>
      <c r="L29" s="75" t="s">
        <v>147</v>
      </c>
      <c r="M29" s="72" t="s">
        <v>147</v>
      </c>
    </row>
    <row r="30" spans="1:13" ht="16.899999999999999" customHeight="1">
      <c r="A30" s="69" t="s">
        <v>92</v>
      </c>
      <c r="B30" s="48" t="s">
        <v>97</v>
      </c>
      <c r="C30" s="78">
        <v>10</v>
      </c>
      <c r="D30" s="72" t="s">
        <v>147</v>
      </c>
      <c r="E30" s="59">
        <v>5</v>
      </c>
      <c r="F30" s="77" t="s">
        <v>147</v>
      </c>
      <c r="G30" s="75" t="s">
        <v>147</v>
      </c>
      <c r="H30" s="75" t="s">
        <v>147</v>
      </c>
      <c r="I30" s="75" t="s">
        <v>147</v>
      </c>
      <c r="J30" s="75" t="s">
        <v>147</v>
      </c>
      <c r="K30" s="75" t="s">
        <v>147</v>
      </c>
      <c r="L30" s="75" t="s">
        <v>147</v>
      </c>
      <c r="M30" s="72" t="s">
        <v>147</v>
      </c>
    </row>
    <row r="31" spans="1:13" ht="16.899999999999999" customHeight="1">
      <c r="A31" s="69" t="s">
        <v>92</v>
      </c>
      <c r="B31" s="48" t="s">
        <v>98</v>
      </c>
      <c r="C31" s="78">
        <v>10</v>
      </c>
      <c r="D31" s="72" t="s">
        <v>147</v>
      </c>
      <c r="E31" s="59">
        <v>5</v>
      </c>
      <c r="F31" s="77" t="s">
        <v>147</v>
      </c>
      <c r="G31" s="75" t="s">
        <v>147</v>
      </c>
      <c r="H31" s="75" t="s">
        <v>147</v>
      </c>
      <c r="I31" s="75" t="s">
        <v>147</v>
      </c>
      <c r="J31" s="75" t="s">
        <v>147</v>
      </c>
      <c r="K31" s="75" t="s">
        <v>147</v>
      </c>
      <c r="L31" s="75" t="s">
        <v>147</v>
      </c>
      <c r="M31" s="72" t="s">
        <v>147</v>
      </c>
    </row>
    <row r="32" spans="1:13" ht="16.899999999999999" customHeight="1">
      <c r="A32" s="69" t="s">
        <v>92</v>
      </c>
      <c r="B32" s="48" t="s">
        <v>103</v>
      </c>
      <c r="C32" s="78">
        <v>10</v>
      </c>
      <c r="D32" s="72" t="s">
        <v>147</v>
      </c>
      <c r="E32" s="59">
        <v>5</v>
      </c>
      <c r="F32" s="77" t="s">
        <v>147</v>
      </c>
      <c r="G32" s="75" t="s">
        <v>147</v>
      </c>
      <c r="H32" s="75" t="s">
        <v>147</v>
      </c>
      <c r="I32" s="75" t="s">
        <v>147</v>
      </c>
      <c r="J32" s="75" t="s">
        <v>147</v>
      </c>
      <c r="K32" s="75" t="s">
        <v>147</v>
      </c>
      <c r="L32" s="75" t="s">
        <v>147</v>
      </c>
      <c r="M32" s="72" t="s">
        <v>147</v>
      </c>
    </row>
    <row r="33" spans="1:13" ht="16.899999999999999" customHeight="1">
      <c r="A33" s="69" t="s">
        <v>92</v>
      </c>
      <c r="B33" s="48" t="s">
        <v>174</v>
      </c>
      <c r="C33" s="78">
        <v>10</v>
      </c>
      <c r="D33" s="72" t="s">
        <v>147</v>
      </c>
      <c r="E33" s="59">
        <v>5</v>
      </c>
      <c r="F33" s="77" t="s">
        <v>147</v>
      </c>
      <c r="G33" s="75" t="s">
        <v>147</v>
      </c>
      <c r="H33" s="75" t="s">
        <v>147</v>
      </c>
      <c r="I33" s="75" t="s">
        <v>147</v>
      </c>
      <c r="J33" s="75" t="s">
        <v>147</v>
      </c>
      <c r="K33" s="75" t="s">
        <v>147</v>
      </c>
      <c r="L33" s="75" t="s">
        <v>147</v>
      </c>
      <c r="M33" s="72" t="s">
        <v>147</v>
      </c>
    </row>
    <row r="34" spans="1:13" ht="16.899999999999999" customHeight="1">
      <c r="A34" s="69" t="s">
        <v>92</v>
      </c>
      <c r="B34" s="48" t="s">
        <v>99</v>
      </c>
      <c r="C34" s="78">
        <v>10</v>
      </c>
      <c r="D34" s="72" t="s">
        <v>147</v>
      </c>
      <c r="E34" s="59">
        <v>5</v>
      </c>
      <c r="F34" s="77" t="s">
        <v>147</v>
      </c>
      <c r="G34" s="75" t="s">
        <v>147</v>
      </c>
      <c r="H34" s="75" t="s">
        <v>147</v>
      </c>
      <c r="I34" s="75" t="s">
        <v>147</v>
      </c>
      <c r="J34" s="75" t="s">
        <v>147</v>
      </c>
      <c r="K34" s="75" t="s">
        <v>147</v>
      </c>
      <c r="L34" s="75" t="s">
        <v>147</v>
      </c>
      <c r="M34" s="72" t="s">
        <v>147</v>
      </c>
    </row>
    <row r="35" spans="1:13" ht="16.899999999999999" customHeight="1">
      <c r="A35" s="69" t="s">
        <v>92</v>
      </c>
      <c r="B35" s="48" t="s">
        <v>267</v>
      </c>
      <c r="C35" s="78">
        <v>10</v>
      </c>
      <c r="D35" s="72" t="s">
        <v>147</v>
      </c>
      <c r="E35" s="59">
        <v>5</v>
      </c>
      <c r="F35" s="77" t="s">
        <v>147</v>
      </c>
      <c r="G35" s="75" t="s">
        <v>147</v>
      </c>
      <c r="H35" s="75" t="s">
        <v>147</v>
      </c>
      <c r="I35" s="75" t="s">
        <v>147</v>
      </c>
      <c r="J35" s="75" t="s">
        <v>147</v>
      </c>
      <c r="K35" s="75" t="s">
        <v>147</v>
      </c>
      <c r="L35" s="75" t="s">
        <v>147</v>
      </c>
      <c r="M35" s="72" t="s">
        <v>147</v>
      </c>
    </row>
    <row r="36" spans="1:13" ht="16.899999999999999" customHeight="1">
      <c r="A36" s="69" t="s">
        <v>92</v>
      </c>
      <c r="B36" s="48" t="s">
        <v>268</v>
      </c>
      <c r="C36" s="78">
        <v>10</v>
      </c>
      <c r="D36" s="72" t="s">
        <v>147</v>
      </c>
      <c r="E36" s="59">
        <v>5</v>
      </c>
      <c r="F36" s="77" t="s">
        <v>147</v>
      </c>
      <c r="G36" s="75" t="s">
        <v>147</v>
      </c>
      <c r="H36" s="75" t="s">
        <v>147</v>
      </c>
      <c r="I36" s="75" t="s">
        <v>147</v>
      </c>
      <c r="J36" s="75" t="s">
        <v>147</v>
      </c>
      <c r="K36" s="75" t="s">
        <v>147</v>
      </c>
      <c r="L36" s="75" t="s">
        <v>147</v>
      </c>
      <c r="M36" s="72" t="s">
        <v>147</v>
      </c>
    </row>
    <row r="37" spans="1:13" ht="16.899999999999999" customHeight="1">
      <c r="A37" s="69" t="s">
        <v>92</v>
      </c>
      <c r="B37" s="48" t="s">
        <v>269</v>
      </c>
      <c r="C37" s="78">
        <v>10</v>
      </c>
      <c r="D37" s="72" t="s">
        <v>147</v>
      </c>
      <c r="E37" s="59">
        <v>5</v>
      </c>
      <c r="F37" s="77" t="s">
        <v>147</v>
      </c>
      <c r="G37" s="75" t="s">
        <v>147</v>
      </c>
      <c r="H37" s="75" t="s">
        <v>147</v>
      </c>
      <c r="I37" s="75" t="s">
        <v>147</v>
      </c>
      <c r="J37" s="75" t="s">
        <v>147</v>
      </c>
      <c r="K37" s="75" t="s">
        <v>147</v>
      </c>
      <c r="L37" s="75" t="s">
        <v>147</v>
      </c>
      <c r="M37" s="72" t="s">
        <v>147</v>
      </c>
    </row>
    <row r="38" spans="1:13" ht="16.899999999999999" customHeight="1">
      <c r="A38" s="69" t="s">
        <v>92</v>
      </c>
      <c r="B38" s="48" t="s">
        <v>270</v>
      </c>
      <c r="C38" s="78">
        <v>10</v>
      </c>
      <c r="D38" s="72" t="s">
        <v>147</v>
      </c>
      <c r="E38" s="59">
        <v>5</v>
      </c>
      <c r="F38" s="77" t="s">
        <v>147</v>
      </c>
      <c r="G38" s="75" t="s">
        <v>147</v>
      </c>
      <c r="H38" s="75" t="s">
        <v>147</v>
      </c>
      <c r="I38" s="75" t="s">
        <v>147</v>
      </c>
      <c r="J38" s="75" t="s">
        <v>147</v>
      </c>
      <c r="K38" s="75" t="s">
        <v>147</v>
      </c>
      <c r="L38" s="75" t="s">
        <v>147</v>
      </c>
      <c r="M38" s="72" t="s">
        <v>147</v>
      </c>
    </row>
    <row r="39" spans="1:13" ht="16.899999999999999" customHeight="1">
      <c r="A39" s="69" t="s">
        <v>92</v>
      </c>
      <c r="B39" s="48" t="s">
        <v>271</v>
      </c>
      <c r="C39" s="78">
        <v>10</v>
      </c>
      <c r="D39" s="72" t="s">
        <v>147</v>
      </c>
      <c r="E39" s="59">
        <v>5</v>
      </c>
      <c r="F39" s="77" t="s">
        <v>147</v>
      </c>
      <c r="G39" s="75" t="s">
        <v>147</v>
      </c>
      <c r="H39" s="75" t="s">
        <v>147</v>
      </c>
      <c r="I39" s="75" t="s">
        <v>147</v>
      </c>
      <c r="J39" s="75" t="s">
        <v>147</v>
      </c>
      <c r="K39" s="75" t="s">
        <v>147</v>
      </c>
      <c r="L39" s="75" t="s">
        <v>147</v>
      </c>
      <c r="M39" s="72" t="s">
        <v>147</v>
      </c>
    </row>
    <row r="40" spans="1:13" ht="16.899999999999999" customHeight="1">
      <c r="A40" s="69" t="s">
        <v>92</v>
      </c>
      <c r="B40" s="48" t="s">
        <v>272</v>
      </c>
      <c r="C40" s="78">
        <v>10</v>
      </c>
      <c r="D40" s="72" t="s">
        <v>147</v>
      </c>
      <c r="E40" s="59">
        <v>5</v>
      </c>
      <c r="F40" s="77" t="s">
        <v>147</v>
      </c>
      <c r="G40" s="75" t="s">
        <v>147</v>
      </c>
      <c r="H40" s="75" t="s">
        <v>147</v>
      </c>
      <c r="I40" s="75" t="s">
        <v>147</v>
      </c>
      <c r="J40" s="75" t="s">
        <v>147</v>
      </c>
      <c r="K40" s="75" t="s">
        <v>147</v>
      </c>
      <c r="L40" s="75" t="s">
        <v>147</v>
      </c>
      <c r="M40" s="72" t="s">
        <v>147</v>
      </c>
    </row>
    <row r="41" spans="1:13" ht="16.899999999999999" customHeight="1">
      <c r="A41" s="69" t="s">
        <v>92</v>
      </c>
      <c r="B41" s="48" t="s">
        <v>273</v>
      </c>
      <c r="C41" s="78">
        <v>10</v>
      </c>
      <c r="D41" s="72" t="s">
        <v>147</v>
      </c>
      <c r="E41" s="59">
        <v>5</v>
      </c>
      <c r="F41" s="77" t="s">
        <v>147</v>
      </c>
      <c r="G41" s="75" t="s">
        <v>147</v>
      </c>
      <c r="H41" s="75" t="s">
        <v>147</v>
      </c>
      <c r="I41" s="75" t="s">
        <v>147</v>
      </c>
      <c r="J41" s="75" t="s">
        <v>147</v>
      </c>
      <c r="K41" s="75" t="s">
        <v>147</v>
      </c>
      <c r="L41" s="75" t="s">
        <v>147</v>
      </c>
      <c r="M41" s="72" t="s">
        <v>147</v>
      </c>
    </row>
    <row r="42" spans="1:13" ht="16.899999999999999" customHeight="1">
      <c r="A42" s="69" t="s">
        <v>92</v>
      </c>
      <c r="B42" s="48" t="s">
        <v>175</v>
      </c>
      <c r="C42" s="78">
        <v>10</v>
      </c>
      <c r="D42" s="76" t="s">
        <v>147</v>
      </c>
      <c r="E42" s="59">
        <v>5</v>
      </c>
      <c r="F42" s="73" t="s">
        <v>147</v>
      </c>
      <c r="G42" s="74" t="s">
        <v>147</v>
      </c>
      <c r="H42" s="74" t="s">
        <v>147</v>
      </c>
      <c r="I42" s="74" t="s">
        <v>147</v>
      </c>
      <c r="J42" s="74" t="s">
        <v>147</v>
      </c>
      <c r="K42" s="74" t="s">
        <v>147</v>
      </c>
      <c r="L42" s="74" t="s">
        <v>147</v>
      </c>
      <c r="M42" s="76" t="s">
        <v>147</v>
      </c>
    </row>
    <row r="43" spans="1:13" ht="16.899999999999999" customHeight="1" thickBot="1">
      <c r="A43" s="88" t="s">
        <v>92</v>
      </c>
      <c r="B43" s="89" t="s">
        <v>176</v>
      </c>
      <c r="C43" s="90">
        <v>10</v>
      </c>
      <c r="D43" s="82" t="s">
        <v>147</v>
      </c>
      <c r="E43" s="81">
        <v>5</v>
      </c>
      <c r="F43" s="91" t="s">
        <v>147</v>
      </c>
      <c r="G43" s="92" t="s">
        <v>147</v>
      </c>
      <c r="H43" s="84" t="s">
        <v>147</v>
      </c>
      <c r="I43" s="84" t="s">
        <v>147</v>
      </c>
      <c r="J43" s="92" t="s">
        <v>147</v>
      </c>
      <c r="K43" s="92" t="s">
        <v>147</v>
      </c>
      <c r="L43" s="92" t="s">
        <v>147</v>
      </c>
      <c r="M43" s="93" t="s">
        <v>147</v>
      </c>
    </row>
    <row r="44" spans="1:13" ht="15.6" customHeight="1">
      <c r="A44" s="553" t="s">
        <v>143</v>
      </c>
      <c r="B44" s="553"/>
      <c r="C44" s="553"/>
    </row>
  </sheetData>
  <sheetProtection selectLockedCells="1"/>
  <mergeCells count="5">
    <mergeCell ref="A3:A4"/>
    <mergeCell ref="B3:B4"/>
    <mergeCell ref="C3:D3"/>
    <mergeCell ref="E3:M3"/>
    <mergeCell ref="A44:C44"/>
  </mergeCells>
  <phoneticPr fontId="2"/>
  <dataValidations count="3">
    <dataValidation imeMode="hiragana" allowBlank="1" showInputMessage="1" showErrorMessage="1" sqref="A5:B43 A3:M4"/>
    <dataValidation type="list" imeMode="off" allowBlank="1" showInputMessage="1" sqref="C5:C43 E5:E43">
      <formula1>"10,5,－"</formula1>
    </dataValidation>
    <dataValidation type="list" imeMode="off" allowBlank="1" showInputMessage="1" sqref="D5:D43 F5:M43">
      <formula1>"○,×,－"</formula1>
    </dataValidation>
  </dataValidations>
  <pageMargins left="0.25" right="0.23622047244094491" top="0.51181102362204722" bottom="0.59055118110236227" header="0.31496062992125984" footer="0.31496062992125984"/>
  <pageSetup paperSize="9" firstPageNumber="8" orientation="portrait" useFirstPageNumber="1" r:id="rId1"/>
  <headerFooter>
    <oddFooter>&amp;C&amp;"Century,標準"&amp;12 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36"/>
  <sheetViews>
    <sheetView zoomScale="115" zoomScaleNormal="115" workbookViewId="0">
      <selection activeCell="A13" sqref="A13:AI16"/>
    </sheetView>
  </sheetViews>
  <sheetFormatPr defaultRowHeight="13.5"/>
  <cols>
    <col min="1" max="1" width="17.5" style="61" customWidth="1"/>
    <col min="2" max="2" width="23.25" style="61" customWidth="1"/>
    <col min="3" max="13" width="4.75" style="61" customWidth="1"/>
    <col min="14" max="16384" width="9" style="61"/>
  </cols>
  <sheetData>
    <row r="1" spans="1:18" s="4" customFormat="1" ht="39.950000000000003" customHeight="1">
      <c r="A1" s="86"/>
      <c r="B1" s="174"/>
      <c r="C1" s="174"/>
      <c r="D1" s="174"/>
      <c r="E1" s="174"/>
      <c r="F1" s="174"/>
      <c r="G1" s="174"/>
      <c r="H1" s="174"/>
      <c r="I1" s="174"/>
      <c r="J1" s="174"/>
      <c r="K1" s="174"/>
      <c r="L1" s="174"/>
      <c r="M1" s="174"/>
      <c r="N1" s="174"/>
      <c r="O1" s="174"/>
      <c r="P1" s="174"/>
      <c r="Q1" s="174"/>
      <c r="R1" s="174"/>
    </row>
    <row r="2" spans="1:18" s="4" customFormat="1" ht="20.100000000000001" customHeight="1" thickBot="1">
      <c r="A2" s="52"/>
      <c r="B2" s="52"/>
      <c r="C2" s="52"/>
      <c r="D2" s="52"/>
      <c r="E2" s="52"/>
      <c r="F2" s="52"/>
      <c r="G2" s="52"/>
      <c r="H2" s="52"/>
      <c r="I2" s="52"/>
      <c r="J2" s="52"/>
      <c r="K2" s="52"/>
      <c r="L2" s="52"/>
      <c r="M2" s="52"/>
      <c r="N2" s="174"/>
      <c r="O2" s="174"/>
      <c r="P2" s="174"/>
      <c r="Q2" s="174"/>
      <c r="R2" s="174"/>
    </row>
    <row r="3" spans="1:18" ht="30" customHeight="1">
      <c r="A3" s="544" t="s">
        <v>89</v>
      </c>
      <c r="B3" s="546" t="s">
        <v>90</v>
      </c>
      <c r="C3" s="548" t="s">
        <v>150</v>
      </c>
      <c r="D3" s="549"/>
      <c r="E3" s="550" t="s">
        <v>80</v>
      </c>
      <c r="F3" s="551"/>
      <c r="G3" s="551"/>
      <c r="H3" s="551"/>
      <c r="I3" s="551"/>
      <c r="J3" s="551"/>
      <c r="K3" s="551"/>
      <c r="L3" s="551"/>
      <c r="M3" s="552"/>
    </row>
    <row r="4" spans="1:18" ht="75.75" customHeight="1" thickBot="1">
      <c r="A4" s="545"/>
      <c r="B4" s="554"/>
      <c r="C4" s="62" t="s">
        <v>81</v>
      </c>
      <c r="D4" s="63" t="s">
        <v>82</v>
      </c>
      <c r="E4" s="64" t="s">
        <v>81</v>
      </c>
      <c r="F4" s="65" t="s">
        <v>83</v>
      </c>
      <c r="G4" s="66" t="s">
        <v>84</v>
      </c>
      <c r="H4" s="67" t="s">
        <v>151</v>
      </c>
      <c r="I4" s="67" t="s">
        <v>152</v>
      </c>
      <c r="J4" s="66" t="s">
        <v>85</v>
      </c>
      <c r="K4" s="66" t="s">
        <v>86</v>
      </c>
      <c r="L4" s="66" t="s">
        <v>87</v>
      </c>
      <c r="M4" s="68" t="s">
        <v>88</v>
      </c>
    </row>
    <row r="5" spans="1:18" ht="16.899999999999999" customHeight="1">
      <c r="A5" s="69" t="s">
        <v>102</v>
      </c>
      <c r="B5" s="70" t="s">
        <v>177</v>
      </c>
      <c r="C5" s="71" t="s">
        <v>146</v>
      </c>
      <c r="D5" s="72" t="s">
        <v>146</v>
      </c>
      <c r="E5" s="59">
        <v>5</v>
      </c>
      <c r="F5" s="73" t="s">
        <v>147</v>
      </c>
      <c r="G5" s="74" t="s">
        <v>147</v>
      </c>
      <c r="H5" s="75" t="s">
        <v>147</v>
      </c>
      <c r="I5" s="75" t="s">
        <v>147</v>
      </c>
      <c r="J5" s="74" t="s">
        <v>147</v>
      </c>
      <c r="K5" s="74" t="s">
        <v>147</v>
      </c>
      <c r="L5" s="74" t="s">
        <v>147</v>
      </c>
      <c r="M5" s="76" t="s">
        <v>147</v>
      </c>
    </row>
    <row r="6" spans="1:18" ht="16.899999999999999" customHeight="1">
      <c r="A6" s="69" t="s">
        <v>92</v>
      </c>
      <c r="B6" s="70" t="s">
        <v>178</v>
      </c>
      <c r="C6" s="71" t="s">
        <v>146</v>
      </c>
      <c r="D6" s="72" t="s">
        <v>146</v>
      </c>
      <c r="E6" s="59">
        <v>5</v>
      </c>
      <c r="F6" s="73" t="s">
        <v>147</v>
      </c>
      <c r="G6" s="74" t="s">
        <v>147</v>
      </c>
      <c r="H6" s="75" t="s">
        <v>147</v>
      </c>
      <c r="I6" s="75" t="s">
        <v>147</v>
      </c>
      <c r="J6" s="74" t="s">
        <v>147</v>
      </c>
      <c r="K6" s="74" t="s">
        <v>147</v>
      </c>
      <c r="L6" s="74" t="s">
        <v>147</v>
      </c>
      <c r="M6" s="76" t="s">
        <v>147</v>
      </c>
    </row>
    <row r="7" spans="1:18" ht="16.899999999999999" customHeight="1">
      <c r="A7" s="69" t="s">
        <v>92</v>
      </c>
      <c r="B7" s="70" t="s">
        <v>179</v>
      </c>
      <c r="C7" s="71" t="s">
        <v>146</v>
      </c>
      <c r="D7" s="72" t="s">
        <v>146</v>
      </c>
      <c r="E7" s="59">
        <v>5</v>
      </c>
      <c r="F7" s="77" t="s">
        <v>147</v>
      </c>
      <c r="G7" s="75" t="s">
        <v>147</v>
      </c>
      <c r="H7" s="75" t="s">
        <v>147</v>
      </c>
      <c r="I7" s="75" t="s">
        <v>147</v>
      </c>
      <c r="J7" s="75" t="s">
        <v>147</v>
      </c>
      <c r="K7" s="75" t="s">
        <v>147</v>
      </c>
      <c r="L7" s="75" t="s">
        <v>147</v>
      </c>
      <c r="M7" s="72" t="s">
        <v>147</v>
      </c>
    </row>
    <row r="8" spans="1:18" ht="16.899999999999999" customHeight="1">
      <c r="A8" s="69" t="s">
        <v>92</v>
      </c>
      <c r="B8" s="70" t="s">
        <v>180</v>
      </c>
      <c r="C8" s="71" t="s">
        <v>146</v>
      </c>
      <c r="D8" s="72" t="s">
        <v>146</v>
      </c>
      <c r="E8" s="59">
        <v>5</v>
      </c>
      <c r="F8" s="77" t="s">
        <v>147</v>
      </c>
      <c r="G8" s="75" t="s">
        <v>147</v>
      </c>
      <c r="H8" s="75" t="s">
        <v>147</v>
      </c>
      <c r="I8" s="75" t="s">
        <v>147</v>
      </c>
      <c r="J8" s="75" t="s">
        <v>147</v>
      </c>
      <c r="K8" s="75" t="s">
        <v>147</v>
      </c>
      <c r="L8" s="75" t="s">
        <v>147</v>
      </c>
      <c r="M8" s="72" t="s">
        <v>147</v>
      </c>
    </row>
    <row r="9" spans="1:18" ht="16.899999999999999" customHeight="1">
      <c r="A9" s="69" t="s">
        <v>92</v>
      </c>
      <c r="B9" s="70" t="s">
        <v>181</v>
      </c>
      <c r="C9" s="71" t="s">
        <v>146</v>
      </c>
      <c r="D9" s="72" t="s">
        <v>146</v>
      </c>
      <c r="E9" s="59">
        <v>5</v>
      </c>
      <c r="F9" s="77" t="s">
        <v>147</v>
      </c>
      <c r="G9" s="75" t="s">
        <v>147</v>
      </c>
      <c r="H9" s="75" t="s">
        <v>147</v>
      </c>
      <c r="I9" s="75" t="s">
        <v>147</v>
      </c>
      <c r="J9" s="75" t="s">
        <v>147</v>
      </c>
      <c r="K9" s="75" t="s">
        <v>147</v>
      </c>
      <c r="L9" s="75" t="s">
        <v>147</v>
      </c>
      <c r="M9" s="72" t="s">
        <v>147</v>
      </c>
    </row>
    <row r="10" spans="1:18" ht="16.899999999999999" customHeight="1">
      <c r="A10" s="69" t="s">
        <v>92</v>
      </c>
      <c r="B10" s="70" t="s">
        <v>182</v>
      </c>
      <c r="C10" s="71" t="s">
        <v>146</v>
      </c>
      <c r="D10" s="72" t="s">
        <v>146</v>
      </c>
      <c r="E10" s="59">
        <v>5</v>
      </c>
      <c r="F10" s="73" t="s">
        <v>147</v>
      </c>
      <c r="G10" s="74" t="s">
        <v>147</v>
      </c>
      <c r="H10" s="75" t="s">
        <v>147</v>
      </c>
      <c r="I10" s="75" t="s">
        <v>147</v>
      </c>
      <c r="J10" s="74" t="s">
        <v>147</v>
      </c>
      <c r="K10" s="74" t="s">
        <v>147</v>
      </c>
      <c r="L10" s="74" t="s">
        <v>147</v>
      </c>
      <c r="M10" s="76" t="s">
        <v>147</v>
      </c>
    </row>
    <row r="11" spans="1:18" ht="16.899999999999999" customHeight="1">
      <c r="A11" s="69" t="s">
        <v>92</v>
      </c>
      <c r="B11" s="70" t="s">
        <v>183</v>
      </c>
      <c r="C11" s="71" t="s">
        <v>146</v>
      </c>
      <c r="D11" s="72" t="s">
        <v>146</v>
      </c>
      <c r="E11" s="59">
        <v>5</v>
      </c>
      <c r="F11" s="77" t="s">
        <v>147</v>
      </c>
      <c r="G11" s="75" t="s">
        <v>147</v>
      </c>
      <c r="H11" s="75" t="s">
        <v>147</v>
      </c>
      <c r="I11" s="75" t="s">
        <v>147</v>
      </c>
      <c r="J11" s="75" t="s">
        <v>147</v>
      </c>
      <c r="K11" s="75" t="s">
        <v>147</v>
      </c>
      <c r="L11" s="75" t="s">
        <v>147</v>
      </c>
      <c r="M11" s="72" t="s">
        <v>147</v>
      </c>
    </row>
    <row r="12" spans="1:18" ht="16.899999999999999" customHeight="1">
      <c r="A12" s="69" t="s">
        <v>92</v>
      </c>
      <c r="B12" s="70" t="s">
        <v>184</v>
      </c>
      <c r="C12" s="78" t="s">
        <v>146</v>
      </c>
      <c r="D12" s="76" t="s">
        <v>146</v>
      </c>
      <c r="E12" s="59">
        <v>5</v>
      </c>
      <c r="F12" s="73" t="s">
        <v>147</v>
      </c>
      <c r="G12" s="74" t="s">
        <v>147</v>
      </c>
      <c r="H12" s="74" t="s">
        <v>147</v>
      </c>
      <c r="I12" s="74" t="s">
        <v>147</v>
      </c>
      <c r="J12" s="74" t="s">
        <v>147</v>
      </c>
      <c r="K12" s="74" t="s">
        <v>147</v>
      </c>
      <c r="L12" s="74" t="s">
        <v>147</v>
      </c>
      <c r="M12" s="76" t="s">
        <v>147</v>
      </c>
    </row>
    <row r="13" spans="1:18" ht="16.899999999999999" customHeight="1">
      <c r="A13" s="70" t="s">
        <v>92</v>
      </c>
      <c r="B13" s="79" t="s">
        <v>185</v>
      </c>
      <c r="C13" s="60" t="s">
        <v>146</v>
      </c>
      <c r="D13" s="72" t="s">
        <v>146</v>
      </c>
      <c r="E13" s="60">
        <v>5</v>
      </c>
      <c r="F13" s="77" t="s">
        <v>147</v>
      </c>
      <c r="G13" s="75" t="s">
        <v>147</v>
      </c>
      <c r="H13" s="75" t="s">
        <v>147</v>
      </c>
      <c r="I13" s="75" t="s">
        <v>147</v>
      </c>
      <c r="J13" s="75" t="s">
        <v>147</v>
      </c>
      <c r="K13" s="75" t="s">
        <v>147</v>
      </c>
      <c r="L13" s="75" t="s">
        <v>147</v>
      </c>
      <c r="M13" s="72" t="s">
        <v>147</v>
      </c>
    </row>
    <row r="14" spans="1:18" ht="16.899999999999999" customHeight="1">
      <c r="A14" s="80" t="s">
        <v>92</v>
      </c>
      <c r="B14" s="79" t="s">
        <v>186</v>
      </c>
      <c r="C14" s="59" t="s">
        <v>146</v>
      </c>
      <c r="D14" s="72" t="s">
        <v>146</v>
      </c>
      <c r="E14" s="59">
        <v>5</v>
      </c>
      <c r="F14" s="77" t="s">
        <v>147</v>
      </c>
      <c r="G14" s="75" t="s">
        <v>147</v>
      </c>
      <c r="H14" s="75" t="s">
        <v>147</v>
      </c>
      <c r="I14" s="75" t="s">
        <v>147</v>
      </c>
      <c r="J14" s="75" t="s">
        <v>147</v>
      </c>
      <c r="K14" s="75" t="s">
        <v>147</v>
      </c>
      <c r="L14" s="75" t="s">
        <v>147</v>
      </c>
      <c r="M14" s="72" t="s">
        <v>147</v>
      </c>
    </row>
    <row r="15" spans="1:18" ht="16.899999999999999" customHeight="1">
      <c r="A15" s="69" t="s">
        <v>92</v>
      </c>
      <c r="B15" s="79" t="s">
        <v>187</v>
      </c>
      <c r="C15" s="59" t="s">
        <v>146</v>
      </c>
      <c r="D15" s="72" t="s">
        <v>146</v>
      </c>
      <c r="E15" s="59">
        <v>5</v>
      </c>
      <c r="F15" s="77" t="s">
        <v>147</v>
      </c>
      <c r="G15" s="75" t="s">
        <v>147</v>
      </c>
      <c r="H15" s="75" t="s">
        <v>147</v>
      </c>
      <c r="I15" s="75" t="s">
        <v>147</v>
      </c>
      <c r="J15" s="75" t="s">
        <v>147</v>
      </c>
      <c r="K15" s="75" t="s">
        <v>147</v>
      </c>
      <c r="L15" s="75" t="s">
        <v>147</v>
      </c>
      <c r="M15" s="72" t="s">
        <v>147</v>
      </c>
    </row>
    <row r="16" spans="1:18" ht="16.899999999999999" customHeight="1">
      <c r="A16" s="69" t="s">
        <v>92</v>
      </c>
      <c r="B16" s="79" t="s">
        <v>188</v>
      </c>
      <c r="C16" s="59" t="s">
        <v>146</v>
      </c>
      <c r="D16" s="72" t="s">
        <v>146</v>
      </c>
      <c r="E16" s="59">
        <v>5</v>
      </c>
      <c r="F16" s="77" t="s">
        <v>147</v>
      </c>
      <c r="G16" s="75" t="s">
        <v>147</v>
      </c>
      <c r="H16" s="75" t="s">
        <v>147</v>
      </c>
      <c r="I16" s="75" t="s">
        <v>147</v>
      </c>
      <c r="J16" s="75" t="s">
        <v>147</v>
      </c>
      <c r="K16" s="75" t="s">
        <v>147</v>
      </c>
      <c r="L16" s="75" t="s">
        <v>147</v>
      </c>
      <c r="M16" s="72" t="s">
        <v>147</v>
      </c>
    </row>
    <row r="17" spans="1:13" ht="16.899999999999999" customHeight="1">
      <c r="A17" s="69" t="s">
        <v>92</v>
      </c>
      <c r="B17" s="79" t="s">
        <v>189</v>
      </c>
      <c r="C17" s="59" t="s">
        <v>146</v>
      </c>
      <c r="D17" s="72" t="s">
        <v>146</v>
      </c>
      <c r="E17" s="59">
        <v>5</v>
      </c>
      <c r="F17" s="77" t="s">
        <v>147</v>
      </c>
      <c r="G17" s="75" t="s">
        <v>147</v>
      </c>
      <c r="H17" s="75" t="s">
        <v>147</v>
      </c>
      <c r="I17" s="75" t="s">
        <v>147</v>
      </c>
      <c r="J17" s="75" t="s">
        <v>147</v>
      </c>
      <c r="K17" s="75" t="s">
        <v>147</v>
      </c>
      <c r="L17" s="75" t="s">
        <v>147</v>
      </c>
      <c r="M17" s="72" t="s">
        <v>147</v>
      </c>
    </row>
    <row r="18" spans="1:13" ht="16.899999999999999" customHeight="1">
      <c r="A18" s="69" t="s">
        <v>92</v>
      </c>
      <c r="B18" s="79" t="s">
        <v>190</v>
      </c>
      <c r="C18" s="59" t="s">
        <v>146</v>
      </c>
      <c r="D18" s="72" t="s">
        <v>146</v>
      </c>
      <c r="E18" s="59">
        <v>5</v>
      </c>
      <c r="F18" s="77" t="s">
        <v>147</v>
      </c>
      <c r="G18" s="75" t="s">
        <v>147</v>
      </c>
      <c r="H18" s="75" t="s">
        <v>147</v>
      </c>
      <c r="I18" s="75" t="s">
        <v>147</v>
      </c>
      <c r="J18" s="75" t="s">
        <v>147</v>
      </c>
      <c r="K18" s="75" t="s">
        <v>147</v>
      </c>
      <c r="L18" s="75" t="s">
        <v>147</v>
      </c>
      <c r="M18" s="72" t="s">
        <v>147</v>
      </c>
    </row>
    <row r="19" spans="1:13" ht="16.899999999999999" customHeight="1">
      <c r="A19" s="69" t="s">
        <v>92</v>
      </c>
      <c r="B19" s="79" t="s">
        <v>191</v>
      </c>
      <c r="C19" s="59" t="s">
        <v>146</v>
      </c>
      <c r="D19" s="72" t="s">
        <v>146</v>
      </c>
      <c r="E19" s="59">
        <v>5</v>
      </c>
      <c r="F19" s="77" t="s">
        <v>147</v>
      </c>
      <c r="G19" s="75" t="s">
        <v>147</v>
      </c>
      <c r="H19" s="75" t="s">
        <v>147</v>
      </c>
      <c r="I19" s="75" t="s">
        <v>147</v>
      </c>
      <c r="J19" s="75" t="s">
        <v>147</v>
      </c>
      <c r="K19" s="75" t="s">
        <v>147</v>
      </c>
      <c r="L19" s="75" t="s">
        <v>147</v>
      </c>
      <c r="M19" s="72" t="s">
        <v>147</v>
      </c>
    </row>
    <row r="20" spans="1:13" ht="16.899999999999999" customHeight="1">
      <c r="A20" s="69" t="s">
        <v>92</v>
      </c>
      <c r="B20" s="79" t="s">
        <v>192</v>
      </c>
      <c r="C20" s="59" t="s">
        <v>146</v>
      </c>
      <c r="D20" s="72" t="s">
        <v>146</v>
      </c>
      <c r="E20" s="59">
        <v>5</v>
      </c>
      <c r="F20" s="77" t="s">
        <v>147</v>
      </c>
      <c r="G20" s="75" t="s">
        <v>147</v>
      </c>
      <c r="H20" s="75" t="s">
        <v>147</v>
      </c>
      <c r="I20" s="75" t="s">
        <v>147</v>
      </c>
      <c r="J20" s="75" t="s">
        <v>147</v>
      </c>
      <c r="K20" s="75" t="s">
        <v>147</v>
      </c>
      <c r="L20" s="75" t="s">
        <v>147</v>
      </c>
      <c r="M20" s="72" t="s">
        <v>147</v>
      </c>
    </row>
    <row r="21" spans="1:13" ht="16.899999999999999" customHeight="1">
      <c r="A21" s="69" t="s">
        <v>92</v>
      </c>
      <c r="B21" s="79" t="s">
        <v>193</v>
      </c>
      <c r="C21" s="59" t="s">
        <v>146</v>
      </c>
      <c r="D21" s="72" t="s">
        <v>146</v>
      </c>
      <c r="E21" s="59">
        <v>5</v>
      </c>
      <c r="F21" s="77" t="s">
        <v>147</v>
      </c>
      <c r="G21" s="75" t="s">
        <v>147</v>
      </c>
      <c r="H21" s="75" t="s">
        <v>147</v>
      </c>
      <c r="I21" s="75" t="s">
        <v>147</v>
      </c>
      <c r="J21" s="75" t="s">
        <v>147</v>
      </c>
      <c r="K21" s="75" t="s">
        <v>147</v>
      </c>
      <c r="L21" s="75" t="s">
        <v>147</v>
      </c>
      <c r="M21" s="72" t="s">
        <v>147</v>
      </c>
    </row>
    <row r="22" spans="1:13" ht="16.899999999999999" customHeight="1">
      <c r="A22" s="69" t="s">
        <v>92</v>
      </c>
      <c r="B22" s="79" t="s">
        <v>194</v>
      </c>
      <c r="C22" s="59" t="s">
        <v>146</v>
      </c>
      <c r="D22" s="72" t="s">
        <v>146</v>
      </c>
      <c r="E22" s="59">
        <v>5</v>
      </c>
      <c r="F22" s="77" t="s">
        <v>147</v>
      </c>
      <c r="G22" s="75" t="s">
        <v>147</v>
      </c>
      <c r="H22" s="75" t="s">
        <v>147</v>
      </c>
      <c r="I22" s="75" t="s">
        <v>147</v>
      </c>
      <c r="J22" s="75" t="s">
        <v>147</v>
      </c>
      <c r="K22" s="75" t="s">
        <v>147</v>
      </c>
      <c r="L22" s="75" t="s">
        <v>147</v>
      </c>
      <c r="M22" s="72" t="s">
        <v>147</v>
      </c>
    </row>
    <row r="23" spans="1:13" ht="16.899999999999999" customHeight="1">
      <c r="A23" s="69" t="s">
        <v>92</v>
      </c>
      <c r="B23" s="79" t="s">
        <v>195</v>
      </c>
      <c r="C23" s="59" t="s">
        <v>146</v>
      </c>
      <c r="D23" s="72" t="s">
        <v>146</v>
      </c>
      <c r="E23" s="59">
        <v>5</v>
      </c>
      <c r="F23" s="77" t="s">
        <v>147</v>
      </c>
      <c r="G23" s="75" t="s">
        <v>147</v>
      </c>
      <c r="H23" s="75" t="s">
        <v>147</v>
      </c>
      <c r="I23" s="75" t="s">
        <v>147</v>
      </c>
      <c r="J23" s="75" t="s">
        <v>147</v>
      </c>
      <c r="K23" s="75" t="s">
        <v>147</v>
      </c>
      <c r="L23" s="75" t="s">
        <v>147</v>
      </c>
      <c r="M23" s="72" t="s">
        <v>147</v>
      </c>
    </row>
    <row r="24" spans="1:13" ht="16.899999999999999" customHeight="1">
      <c r="A24" s="69" t="s">
        <v>92</v>
      </c>
      <c r="B24" s="107" t="s">
        <v>295</v>
      </c>
      <c r="C24" s="59" t="s">
        <v>146</v>
      </c>
      <c r="D24" s="72" t="s">
        <v>146</v>
      </c>
      <c r="E24" s="59">
        <v>5</v>
      </c>
      <c r="F24" s="77" t="s">
        <v>147</v>
      </c>
      <c r="G24" s="75" t="s">
        <v>147</v>
      </c>
      <c r="H24" s="75" t="s">
        <v>147</v>
      </c>
      <c r="I24" s="75" t="s">
        <v>147</v>
      </c>
      <c r="J24" s="75" t="s">
        <v>147</v>
      </c>
      <c r="K24" s="75" t="s">
        <v>147</v>
      </c>
      <c r="L24" s="75" t="s">
        <v>147</v>
      </c>
      <c r="M24" s="72" t="s">
        <v>147</v>
      </c>
    </row>
    <row r="25" spans="1:13" ht="16.899999999999999" customHeight="1">
      <c r="A25" s="69" t="s">
        <v>92</v>
      </c>
      <c r="B25" s="79" t="s">
        <v>196</v>
      </c>
      <c r="C25" s="59" t="s">
        <v>146</v>
      </c>
      <c r="D25" s="72" t="s">
        <v>146</v>
      </c>
      <c r="E25" s="59">
        <v>5</v>
      </c>
      <c r="F25" s="77" t="s">
        <v>147</v>
      </c>
      <c r="G25" s="75" t="s">
        <v>147</v>
      </c>
      <c r="H25" s="75" t="s">
        <v>147</v>
      </c>
      <c r="I25" s="75" t="s">
        <v>147</v>
      </c>
      <c r="J25" s="75" t="s">
        <v>147</v>
      </c>
      <c r="K25" s="75" t="s">
        <v>147</v>
      </c>
      <c r="L25" s="75" t="s">
        <v>147</v>
      </c>
      <c r="M25" s="72" t="s">
        <v>147</v>
      </c>
    </row>
    <row r="26" spans="1:13" ht="16.899999999999999" customHeight="1">
      <c r="A26" s="69" t="s">
        <v>92</v>
      </c>
      <c r="B26" s="107" t="s">
        <v>296</v>
      </c>
      <c r="C26" s="59" t="s">
        <v>146</v>
      </c>
      <c r="D26" s="72" t="s">
        <v>146</v>
      </c>
      <c r="E26" s="59">
        <v>5</v>
      </c>
      <c r="F26" s="77" t="s">
        <v>147</v>
      </c>
      <c r="G26" s="75" t="s">
        <v>147</v>
      </c>
      <c r="H26" s="75" t="s">
        <v>147</v>
      </c>
      <c r="I26" s="75" t="s">
        <v>147</v>
      </c>
      <c r="J26" s="75" t="s">
        <v>147</v>
      </c>
      <c r="K26" s="75" t="s">
        <v>147</v>
      </c>
      <c r="L26" s="75" t="s">
        <v>147</v>
      </c>
      <c r="M26" s="72" t="s">
        <v>147</v>
      </c>
    </row>
    <row r="27" spans="1:13" ht="16.899999999999999" customHeight="1">
      <c r="A27" s="69" t="s">
        <v>92</v>
      </c>
      <c r="B27" s="79" t="s">
        <v>197</v>
      </c>
      <c r="C27" s="59" t="s">
        <v>146</v>
      </c>
      <c r="D27" s="72" t="s">
        <v>146</v>
      </c>
      <c r="E27" s="59">
        <v>5</v>
      </c>
      <c r="F27" s="77" t="s">
        <v>147</v>
      </c>
      <c r="G27" s="75" t="s">
        <v>147</v>
      </c>
      <c r="H27" s="75" t="s">
        <v>147</v>
      </c>
      <c r="I27" s="75" t="s">
        <v>147</v>
      </c>
      <c r="J27" s="75" t="s">
        <v>147</v>
      </c>
      <c r="K27" s="75" t="s">
        <v>147</v>
      </c>
      <c r="L27" s="75" t="s">
        <v>147</v>
      </c>
      <c r="M27" s="72" t="s">
        <v>147</v>
      </c>
    </row>
    <row r="28" spans="1:13" ht="16.899999999999999" customHeight="1">
      <c r="A28" s="69" t="s">
        <v>92</v>
      </c>
      <c r="B28" s="79" t="s">
        <v>198</v>
      </c>
      <c r="C28" s="59" t="s">
        <v>146</v>
      </c>
      <c r="D28" s="72" t="s">
        <v>146</v>
      </c>
      <c r="E28" s="59">
        <v>5</v>
      </c>
      <c r="F28" s="77" t="s">
        <v>147</v>
      </c>
      <c r="G28" s="75" t="s">
        <v>147</v>
      </c>
      <c r="H28" s="75" t="s">
        <v>147</v>
      </c>
      <c r="I28" s="75" t="s">
        <v>147</v>
      </c>
      <c r="J28" s="75" t="s">
        <v>147</v>
      </c>
      <c r="K28" s="75" t="s">
        <v>147</v>
      </c>
      <c r="L28" s="75" t="s">
        <v>147</v>
      </c>
      <c r="M28" s="72" t="s">
        <v>147</v>
      </c>
    </row>
    <row r="29" spans="1:13" ht="16.899999999999999" customHeight="1">
      <c r="A29" s="69" t="s">
        <v>92</v>
      </c>
      <c r="B29" s="79" t="s">
        <v>199</v>
      </c>
      <c r="C29" s="59" t="s">
        <v>146</v>
      </c>
      <c r="D29" s="72" t="s">
        <v>146</v>
      </c>
      <c r="E29" s="59">
        <v>5</v>
      </c>
      <c r="F29" s="77" t="s">
        <v>147</v>
      </c>
      <c r="G29" s="75" t="s">
        <v>147</v>
      </c>
      <c r="H29" s="75" t="s">
        <v>147</v>
      </c>
      <c r="I29" s="75" t="s">
        <v>147</v>
      </c>
      <c r="J29" s="75" t="s">
        <v>147</v>
      </c>
      <c r="K29" s="75" t="s">
        <v>147</v>
      </c>
      <c r="L29" s="75" t="s">
        <v>147</v>
      </c>
      <c r="M29" s="72" t="s">
        <v>147</v>
      </c>
    </row>
    <row r="30" spans="1:13" ht="16.899999999999999" customHeight="1">
      <c r="A30" s="69" t="s">
        <v>92</v>
      </c>
      <c r="B30" s="79" t="s">
        <v>200</v>
      </c>
      <c r="C30" s="59" t="s">
        <v>146</v>
      </c>
      <c r="D30" s="72" t="s">
        <v>146</v>
      </c>
      <c r="E30" s="59">
        <v>5</v>
      </c>
      <c r="F30" s="77" t="s">
        <v>147</v>
      </c>
      <c r="G30" s="75" t="s">
        <v>147</v>
      </c>
      <c r="H30" s="75" t="s">
        <v>147</v>
      </c>
      <c r="I30" s="75" t="s">
        <v>147</v>
      </c>
      <c r="J30" s="75" t="s">
        <v>147</v>
      </c>
      <c r="K30" s="75" t="s">
        <v>147</v>
      </c>
      <c r="L30" s="75" t="s">
        <v>147</v>
      </c>
      <c r="M30" s="72" t="s">
        <v>147</v>
      </c>
    </row>
    <row r="31" spans="1:13" ht="16.899999999999999" customHeight="1">
      <c r="A31" s="69" t="s">
        <v>92</v>
      </c>
      <c r="B31" s="79" t="s">
        <v>201</v>
      </c>
      <c r="C31" s="59" t="s">
        <v>146</v>
      </c>
      <c r="D31" s="72" t="s">
        <v>146</v>
      </c>
      <c r="E31" s="59">
        <v>5</v>
      </c>
      <c r="F31" s="77" t="s">
        <v>147</v>
      </c>
      <c r="G31" s="75" t="s">
        <v>147</v>
      </c>
      <c r="H31" s="75" t="s">
        <v>147</v>
      </c>
      <c r="I31" s="75" t="s">
        <v>147</v>
      </c>
      <c r="J31" s="75" t="s">
        <v>147</v>
      </c>
      <c r="K31" s="75" t="s">
        <v>147</v>
      </c>
      <c r="L31" s="75" t="s">
        <v>147</v>
      </c>
      <c r="M31" s="72" t="s">
        <v>147</v>
      </c>
    </row>
    <row r="32" spans="1:13" ht="16.899999999999999" customHeight="1">
      <c r="A32" s="69" t="s">
        <v>92</v>
      </c>
      <c r="B32" s="79" t="s">
        <v>202</v>
      </c>
      <c r="C32" s="59" t="s">
        <v>146</v>
      </c>
      <c r="D32" s="72" t="s">
        <v>146</v>
      </c>
      <c r="E32" s="59">
        <v>5</v>
      </c>
      <c r="F32" s="77" t="s">
        <v>147</v>
      </c>
      <c r="G32" s="75" t="s">
        <v>147</v>
      </c>
      <c r="H32" s="75" t="s">
        <v>147</v>
      </c>
      <c r="I32" s="75" t="s">
        <v>147</v>
      </c>
      <c r="J32" s="75" t="s">
        <v>147</v>
      </c>
      <c r="K32" s="75" t="s">
        <v>147</v>
      </c>
      <c r="L32" s="75" t="s">
        <v>147</v>
      </c>
      <c r="M32" s="72" t="s">
        <v>147</v>
      </c>
    </row>
    <row r="33" spans="1:13" ht="16.899999999999999" customHeight="1">
      <c r="A33" s="69" t="s">
        <v>92</v>
      </c>
      <c r="B33" s="79" t="s">
        <v>203</v>
      </c>
      <c r="C33" s="59" t="s">
        <v>146</v>
      </c>
      <c r="D33" s="72" t="s">
        <v>146</v>
      </c>
      <c r="E33" s="59">
        <v>5</v>
      </c>
      <c r="F33" s="73" t="s">
        <v>147</v>
      </c>
      <c r="G33" s="74" t="s">
        <v>147</v>
      </c>
      <c r="H33" s="74" t="s">
        <v>147</v>
      </c>
      <c r="I33" s="74" t="s">
        <v>147</v>
      </c>
      <c r="J33" s="74" t="s">
        <v>147</v>
      </c>
      <c r="K33" s="74" t="s">
        <v>147</v>
      </c>
      <c r="L33" s="74" t="s">
        <v>147</v>
      </c>
      <c r="M33" s="76" t="s">
        <v>147</v>
      </c>
    </row>
    <row r="34" spans="1:13" ht="16.899999999999999" customHeight="1" thickBot="1">
      <c r="A34" s="69" t="s">
        <v>92</v>
      </c>
      <c r="B34" s="79" t="s">
        <v>204</v>
      </c>
      <c r="C34" s="81" t="s">
        <v>146</v>
      </c>
      <c r="D34" s="82" t="s">
        <v>146</v>
      </c>
      <c r="E34" s="81">
        <v>5</v>
      </c>
      <c r="F34" s="83" t="s">
        <v>147</v>
      </c>
      <c r="G34" s="84" t="s">
        <v>147</v>
      </c>
      <c r="H34" s="84" t="s">
        <v>147</v>
      </c>
      <c r="I34" s="84" t="s">
        <v>147</v>
      </c>
      <c r="J34" s="84" t="s">
        <v>147</v>
      </c>
      <c r="K34" s="84" t="s">
        <v>147</v>
      </c>
      <c r="L34" s="84" t="s">
        <v>147</v>
      </c>
      <c r="M34" s="82" t="s">
        <v>147</v>
      </c>
    </row>
    <row r="35" spans="1:13" ht="13.5" customHeight="1">
      <c r="A35" s="85" t="s">
        <v>143</v>
      </c>
      <c r="B35" s="85"/>
    </row>
    <row r="36" spans="1:13" ht="13.5" customHeight="1"/>
  </sheetData>
  <sheetProtection selectLockedCells="1"/>
  <mergeCells count="4">
    <mergeCell ref="A3:A4"/>
    <mergeCell ref="B3:B4"/>
    <mergeCell ref="C3:D3"/>
    <mergeCell ref="E3:M3"/>
  </mergeCells>
  <phoneticPr fontId="2"/>
  <dataValidations count="4">
    <dataValidation imeMode="hiragana" allowBlank="1" showInputMessage="1" showErrorMessage="1" sqref="A3:M4 A5:B34"/>
    <dataValidation type="list" imeMode="off" allowBlank="1" showInputMessage="1" sqref="D5:D34 F5:M34">
      <formula1>"○,×,－"</formula1>
    </dataValidation>
    <dataValidation type="list" imeMode="off" allowBlank="1" showInputMessage="1" sqref="C5:C34 E12:E34">
      <formula1>"5,1,－"</formula1>
    </dataValidation>
    <dataValidation type="list" imeMode="off" allowBlank="1" showInputMessage="1" sqref="E5:E11">
      <formula1>"10,5,－"</formula1>
    </dataValidation>
  </dataValidations>
  <pageMargins left="0.70866141732283472" right="0.23622047244094491" top="0.51181102362204722" bottom="0.59055118110236227" header="0.31496062992125984" footer="0.31496062992125984"/>
  <pageSetup paperSize="9" firstPageNumber="9" orientation="portrait" useFirstPageNumber="1" r:id="rId1"/>
  <headerFooter>
    <oddFooter>&amp;C&amp;"Century,標準"&amp;12 4-&amp;P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V77"/>
  <sheetViews>
    <sheetView zoomScale="115" zoomScaleNormal="115" zoomScaleSheetLayoutView="90" workbookViewId="0">
      <selection activeCell="A13" sqref="A13:AI16"/>
    </sheetView>
  </sheetViews>
  <sheetFormatPr defaultRowHeight="13.5"/>
  <cols>
    <col min="1" max="1" width="11.25" style="2" customWidth="1"/>
    <col min="2" max="2" width="24.375" style="2" customWidth="1"/>
    <col min="3" max="8" width="9.625" style="3" customWidth="1"/>
    <col min="9" max="16384" width="9" style="2"/>
  </cols>
  <sheetData>
    <row r="1" spans="1:22" s="4" customFormat="1" ht="20.100000000000001" customHeight="1" thickBot="1">
      <c r="A1" s="8" t="s">
        <v>205</v>
      </c>
      <c r="B1" s="8"/>
      <c r="C1" s="52"/>
      <c r="D1" s="52"/>
      <c r="E1" s="52"/>
      <c r="F1" s="52"/>
      <c r="G1" s="52"/>
      <c r="H1" s="52"/>
      <c r="I1" s="30"/>
      <c r="J1" s="30"/>
      <c r="K1" s="30"/>
      <c r="L1" s="30"/>
      <c r="M1" s="30"/>
      <c r="N1" s="30"/>
      <c r="O1" s="30"/>
      <c r="P1" s="30"/>
      <c r="Q1" s="30"/>
      <c r="R1" s="30"/>
      <c r="S1" s="30"/>
      <c r="T1" s="30"/>
      <c r="U1" s="30"/>
      <c r="V1" s="30"/>
    </row>
    <row r="2" spans="1:22" ht="31.35" customHeight="1" thickBot="1">
      <c r="A2" s="94" t="s">
        <v>89</v>
      </c>
      <c r="B2" s="13" t="s">
        <v>104</v>
      </c>
      <c r="C2" s="53" t="s">
        <v>132</v>
      </c>
      <c r="D2" s="54" t="s">
        <v>136</v>
      </c>
      <c r="E2" s="54" t="s">
        <v>137</v>
      </c>
      <c r="F2" s="54" t="s">
        <v>138</v>
      </c>
      <c r="G2" s="54" t="s">
        <v>139</v>
      </c>
      <c r="H2" s="55" t="s">
        <v>206</v>
      </c>
    </row>
    <row r="3" spans="1:22" ht="16.5" customHeight="1">
      <c r="A3" s="50" t="s">
        <v>102</v>
      </c>
      <c r="B3" s="47" t="s">
        <v>207</v>
      </c>
      <c r="C3" s="56">
        <v>1</v>
      </c>
      <c r="D3" s="57" t="s">
        <v>147</v>
      </c>
      <c r="E3" s="57" t="s">
        <v>147</v>
      </c>
      <c r="F3" s="57" t="s">
        <v>147</v>
      </c>
      <c r="G3" s="57" t="s">
        <v>147</v>
      </c>
      <c r="H3" s="58" t="s">
        <v>147</v>
      </c>
    </row>
    <row r="4" spans="1:22" ht="16.5" customHeight="1">
      <c r="A4" s="10" t="s">
        <v>92</v>
      </c>
      <c r="B4" s="9" t="s">
        <v>208</v>
      </c>
      <c r="C4" s="59">
        <v>1</v>
      </c>
      <c r="D4" s="42" t="s">
        <v>147</v>
      </c>
      <c r="E4" s="42" t="s">
        <v>147</v>
      </c>
      <c r="F4" s="42" t="s">
        <v>147</v>
      </c>
      <c r="G4" s="42" t="s">
        <v>147</v>
      </c>
      <c r="H4" s="43" t="s">
        <v>147</v>
      </c>
    </row>
    <row r="5" spans="1:22" ht="16.5" customHeight="1">
      <c r="A5" s="10" t="s">
        <v>92</v>
      </c>
      <c r="B5" s="9" t="s">
        <v>209</v>
      </c>
      <c r="C5" s="59">
        <v>1</v>
      </c>
      <c r="D5" s="42" t="s">
        <v>147</v>
      </c>
      <c r="E5" s="42" t="s">
        <v>147</v>
      </c>
      <c r="F5" s="42" t="s">
        <v>147</v>
      </c>
      <c r="G5" s="42" t="s">
        <v>147</v>
      </c>
      <c r="H5" s="43" t="s">
        <v>147</v>
      </c>
    </row>
    <row r="6" spans="1:22" ht="16.5" customHeight="1">
      <c r="A6" s="10" t="s">
        <v>92</v>
      </c>
      <c r="B6" s="9" t="s">
        <v>210</v>
      </c>
      <c r="C6" s="59">
        <v>1</v>
      </c>
      <c r="D6" s="42" t="s">
        <v>147</v>
      </c>
      <c r="E6" s="42" t="s">
        <v>147</v>
      </c>
      <c r="F6" s="42" t="s">
        <v>147</v>
      </c>
      <c r="G6" s="42" t="s">
        <v>147</v>
      </c>
      <c r="H6" s="43" t="s">
        <v>147</v>
      </c>
    </row>
    <row r="7" spans="1:22" ht="16.5" customHeight="1">
      <c r="A7" s="10" t="s">
        <v>92</v>
      </c>
      <c r="B7" s="9" t="s">
        <v>211</v>
      </c>
      <c r="C7" s="59">
        <v>1</v>
      </c>
      <c r="D7" s="42" t="s">
        <v>147</v>
      </c>
      <c r="E7" s="42" t="s">
        <v>147</v>
      </c>
      <c r="F7" s="42" t="s">
        <v>147</v>
      </c>
      <c r="G7" s="42" t="s">
        <v>147</v>
      </c>
      <c r="H7" s="43" t="s">
        <v>147</v>
      </c>
    </row>
    <row r="8" spans="1:22" ht="16.5" customHeight="1">
      <c r="A8" s="10" t="s">
        <v>92</v>
      </c>
      <c r="B8" s="9" t="s">
        <v>212</v>
      </c>
      <c r="C8" s="59">
        <v>1</v>
      </c>
      <c r="D8" s="42" t="s">
        <v>147</v>
      </c>
      <c r="E8" s="42" t="s">
        <v>147</v>
      </c>
      <c r="F8" s="42" t="s">
        <v>147</v>
      </c>
      <c r="G8" s="42" t="s">
        <v>147</v>
      </c>
      <c r="H8" s="43" t="s">
        <v>147</v>
      </c>
    </row>
    <row r="9" spans="1:22" ht="16.5" customHeight="1">
      <c r="A9" s="10" t="s">
        <v>92</v>
      </c>
      <c r="B9" s="9" t="s">
        <v>213</v>
      </c>
      <c r="C9" s="59">
        <v>1</v>
      </c>
      <c r="D9" s="42" t="s">
        <v>147</v>
      </c>
      <c r="E9" s="42" t="s">
        <v>147</v>
      </c>
      <c r="F9" s="42" t="s">
        <v>147</v>
      </c>
      <c r="G9" s="42" t="s">
        <v>147</v>
      </c>
      <c r="H9" s="43" t="s">
        <v>147</v>
      </c>
    </row>
    <row r="10" spans="1:22" ht="16.5" customHeight="1">
      <c r="A10" s="10" t="s">
        <v>92</v>
      </c>
      <c r="B10" s="9" t="s">
        <v>214</v>
      </c>
      <c r="C10" s="59">
        <v>1</v>
      </c>
      <c r="D10" s="42" t="s">
        <v>147</v>
      </c>
      <c r="E10" s="42" t="s">
        <v>147</v>
      </c>
      <c r="F10" s="42" t="s">
        <v>147</v>
      </c>
      <c r="G10" s="42" t="s">
        <v>147</v>
      </c>
      <c r="H10" s="43" t="s">
        <v>147</v>
      </c>
    </row>
    <row r="11" spans="1:22" ht="16.5" customHeight="1">
      <c r="A11" s="10" t="s">
        <v>92</v>
      </c>
      <c r="B11" s="9" t="s">
        <v>215</v>
      </c>
      <c r="C11" s="59">
        <v>1</v>
      </c>
      <c r="D11" s="42" t="s">
        <v>147</v>
      </c>
      <c r="E11" s="42" t="s">
        <v>147</v>
      </c>
      <c r="F11" s="42" t="s">
        <v>147</v>
      </c>
      <c r="G11" s="42" t="s">
        <v>147</v>
      </c>
      <c r="H11" s="43" t="s">
        <v>147</v>
      </c>
    </row>
    <row r="12" spans="1:22" ht="16.5" customHeight="1">
      <c r="A12" s="10" t="s">
        <v>92</v>
      </c>
      <c r="B12" s="9" t="s">
        <v>216</v>
      </c>
      <c r="C12" s="59">
        <v>1</v>
      </c>
      <c r="D12" s="42" t="s">
        <v>147</v>
      </c>
      <c r="E12" s="42" t="s">
        <v>147</v>
      </c>
      <c r="F12" s="42" t="s">
        <v>147</v>
      </c>
      <c r="G12" s="42" t="s">
        <v>147</v>
      </c>
      <c r="H12" s="43" t="s">
        <v>147</v>
      </c>
    </row>
    <row r="13" spans="1:22" ht="16.5" customHeight="1">
      <c r="A13" s="10" t="s">
        <v>92</v>
      </c>
      <c r="B13" s="9" t="s">
        <v>217</v>
      </c>
      <c r="C13" s="59">
        <v>1</v>
      </c>
      <c r="D13" s="42" t="s">
        <v>147</v>
      </c>
      <c r="E13" s="42" t="s">
        <v>147</v>
      </c>
      <c r="F13" s="42" t="s">
        <v>147</v>
      </c>
      <c r="G13" s="42" t="s">
        <v>147</v>
      </c>
      <c r="H13" s="43" t="s">
        <v>147</v>
      </c>
    </row>
    <row r="14" spans="1:22" ht="16.5" customHeight="1">
      <c r="A14" s="10" t="s">
        <v>92</v>
      </c>
      <c r="B14" s="9" t="s">
        <v>218</v>
      </c>
      <c r="C14" s="59">
        <v>1</v>
      </c>
      <c r="D14" s="42" t="s">
        <v>147</v>
      </c>
      <c r="E14" s="42" t="s">
        <v>147</v>
      </c>
      <c r="F14" s="42" t="s">
        <v>147</v>
      </c>
      <c r="G14" s="42" t="s">
        <v>147</v>
      </c>
      <c r="H14" s="43" t="s">
        <v>147</v>
      </c>
    </row>
    <row r="15" spans="1:22" ht="16.5" customHeight="1">
      <c r="A15" s="10" t="s">
        <v>92</v>
      </c>
      <c r="B15" s="9" t="s">
        <v>219</v>
      </c>
      <c r="C15" s="59">
        <v>1</v>
      </c>
      <c r="D15" s="42" t="s">
        <v>147</v>
      </c>
      <c r="E15" s="42" t="s">
        <v>147</v>
      </c>
      <c r="F15" s="42" t="s">
        <v>147</v>
      </c>
      <c r="G15" s="42" t="s">
        <v>147</v>
      </c>
      <c r="H15" s="43" t="s">
        <v>147</v>
      </c>
    </row>
    <row r="16" spans="1:22" ht="16.5" customHeight="1">
      <c r="A16" s="10" t="s">
        <v>92</v>
      </c>
      <c r="B16" s="9" t="s">
        <v>220</v>
      </c>
      <c r="C16" s="59">
        <v>1</v>
      </c>
      <c r="D16" s="42" t="s">
        <v>147</v>
      </c>
      <c r="E16" s="42" t="s">
        <v>147</v>
      </c>
      <c r="F16" s="42" t="s">
        <v>147</v>
      </c>
      <c r="G16" s="42" t="s">
        <v>147</v>
      </c>
      <c r="H16" s="43" t="s">
        <v>147</v>
      </c>
    </row>
    <row r="17" spans="1:8" ht="16.5" customHeight="1">
      <c r="A17" s="10" t="s">
        <v>92</v>
      </c>
      <c r="B17" s="9" t="s">
        <v>221</v>
      </c>
      <c r="C17" s="59">
        <v>1</v>
      </c>
      <c r="D17" s="42" t="s">
        <v>147</v>
      </c>
      <c r="E17" s="42" t="s">
        <v>147</v>
      </c>
      <c r="F17" s="42" t="s">
        <v>147</v>
      </c>
      <c r="G17" s="42" t="s">
        <v>147</v>
      </c>
      <c r="H17" s="43" t="s">
        <v>147</v>
      </c>
    </row>
    <row r="18" spans="1:8" ht="16.5" customHeight="1">
      <c r="A18" s="10" t="s">
        <v>92</v>
      </c>
      <c r="B18" s="9" t="s">
        <v>222</v>
      </c>
      <c r="C18" s="59">
        <v>1</v>
      </c>
      <c r="D18" s="42" t="s">
        <v>147</v>
      </c>
      <c r="E18" s="42" t="s">
        <v>147</v>
      </c>
      <c r="F18" s="42" t="s">
        <v>147</v>
      </c>
      <c r="G18" s="42" t="s">
        <v>147</v>
      </c>
      <c r="H18" s="43" t="s">
        <v>147</v>
      </c>
    </row>
    <row r="19" spans="1:8" ht="16.5" customHeight="1">
      <c r="A19" s="10" t="s">
        <v>92</v>
      </c>
      <c r="B19" s="9" t="s">
        <v>223</v>
      </c>
      <c r="C19" s="59">
        <v>1</v>
      </c>
      <c r="D19" s="42" t="s">
        <v>147</v>
      </c>
      <c r="E19" s="42" t="s">
        <v>147</v>
      </c>
      <c r="F19" s="42" t="s">
        <v>147</v>
      </c>
      <c r="G19" s="42" t="s">
        <v>147</v>
      </c>
      <c r="H19" s="43" t="s">
        <v>147</v>
      </c>
    </row>
    <row r="20" spans="1:8" ht="16.5" customHeight="1">
      <c r="A20" s="10" t="s">
        <v>92</v>
      </c>
      <c r="B20" s="9" t="s">
        <v>224</v>
      </c>
      <c r="C20" s="59">
        <v>1</v>
      </c>
      <c r="D20" s="42" t="s">
        <v>147</v>
      </c>
      <c r="E20" s="42" t="s">
        <v>147</v>
      </c>
      <c r="F20" s="42" t="s">
        <v>147</v>
      </c>
      <c r="G20" s="42" t="s">
        <v>147</v>
      </c>
      <c r="H20" s="43" t="s">
        <v>147</v>
      </c>
    </row>
    <row r="21" spans="1:8" ht="16.5" customHeight="1">
      <c r="A21" s="10" t="s">
        <v>92</v>
      </c>
      <c r="B21" s="9" t="s">
        <v>225</v>
      </c>
      <c r="C21" s="59">
        <v>1</v>
      </c>
      <c r="D21" s="42" t="s">
        <v>147</v>
      </c>
      <c r="E21" s="42" t="s">
        <v>147</v>
      </c>
      <c r="F21" s="42" t="s">
        <v>147</v>
      </c>
      <c r="G21" s="42" t="s">
        <v>147</v>
      </c>
      <c r="H21" s="43" t="s">
        <v>147</v>
      </c>
    </row>
    <row r="22" spans="1:8" ht="16.5" customHeight="1">
      <c r="A22" s="10" t="s">
        <v>92</v>
      </c>
      <c r="B22" s="9" t="s">
        <v>226</v>
      </c>
      <c r="C22" s="59">
        <v>1</v>
      </c>
      <c r="D22" s="42" t="s">
        <v>147</v>
      </c>
      <c r="E22" s="42" t="s">
        <v>147</v>
      </c>
      <c r="F22" s="42" t="s">
        <v>147</v>
      </c>
      <c r="G22" s="42" t="s">
        <v>147</v>
      </c>
      <c r="H22" s="43" t="s">
        <v>147</v>
      </c>
    </row>
    <row r="23" spans="1:8" ht="16.5" customHeight="1">
      <c r="A23" s="10" t="s">
        <v>92</v>
      </c>
      <c r="B23" s="9" t="s">
        <v>227</v>
      </c>
      <c r="C23" s="59">
        <v>1</v>
      </c>
      <c r="D23" s="42" t="s">
        <v>147</v>
      </c>
      <c r="E23" s="42" t="s">
        <v>147</v>
      </c>
      <c r="F23" s="42" t="s">
        <v>147</v>
      </c>
      <c r="G23" s="42" t="s">
        <v>147</v>
      </c>
      <c r="H23" s="43" t="s">
        <v>147</v>
      </c>
    </row>
    <row r="24" spans="1:8" ht="16.5" customHeight="1">
      <c r="A24" s="10" t="s">
        <v>92</v>
      </c>
      <c r="B24" s="9" t="s">
        <v>228</v>
      </c>
      <c r="C24" s="59">
        <v>1</v>
      </c>
      <c r="D24" s="42" t="s">
        <v>147</v>
      </c>
      <c r="E24" s="42" t="s">
        <v>147</v>
      </c>
      <c r="F24" s="42" t="s">
        <v>147</v>
      </c>
      <c r="G24" s="42" t="s">
        <v>147</v>
      </c>
      <c r="H24" s="43" t="s">
        <v>147</v>
      </c>
    </row>
    <row r="25" spans="1:8" ht="16.5" customHeight="1">
      <c r="A25" s="10" t="s">
        <v>92</v>
      </c>
      <c r="B25" s="9" t="s">
        <v>229</v>
      </c>
      <c r="C25" s="59">
        <v>1</v>
      </c>
      <c r="D25" s="42" t="s">
        <v>147</v>
      </c>
      <c r="E25" s="42" t="s">
        <v>147</v>
      </c>
      <c r="F25" s="42" t="s">
        <v>147</v>
      </c>
      <c r="G25" s="42" t="s">
        <v>147</v>
      </c>
      <c r="H25" s="43" t="s">
        <v>147</v>
      </c>
    </row>
    <row r="26" spans="1:8" ht="16.5" customHeight="1">
      <c r="A26" s="10" t="s">
        <v>92</v>
      </c>
      <c r="B26" s="9" t="s">
        <v>230</v>
      </c>
      <c r="C26" s="59">
        <v>1</v>
      </c>
      <c r="D26" s="42" t="s">
        <v>147</v>
      </c>
      <c r="E26" s="42" t="s">
        <v>147</v>
      </c>
      <c r="F26" s="42" t="s">
        <v>147</v>
      </c>
      <c r="G26" s="42" t="s">
        <v>147</v>
      </c>
      <c r="H26" s="43" t="s">
        <v>147</v>
      </c>
    </row>
    <row r="27" spans="1:8" ht="16.5" customHeight="1">
      <c r="A27" s="10" t="s">
        <v>92</v>
      </c>
      <c r="B27" s="9" t="s">
        <v>231</v>
      </c>
      <c r="C27" s="59">
        <v>1</v>
      </c>
      <c r="D27" s="42" t="s">
        <v>147</v>
      </c>
      <c r="E27" s="42" t="s">
        <v>147</v>
      </c>
      <c r="F27" s="42" t="s">
        <v>147</v>
      </c>
      <c r="G27" s="42" t="s">
        <v>147</v>
      </c>
      <c r="H27" s="43" t="s">
        <v>147</v>
      </c>
    </row>
    <row r="28" spans="1:8" ht="16.5" customHeight="1">
      <c r="A28" s="10" t="s">
        <v>92</v>
      </c>
      <c r="B28" s="9" t="s">
        <v>232</v>
      </c>
      <c r="C28" s="59">
        <v>1</v>
      </c>
      <c r="D28" s="42" t="s">
        <v>147</v>
      </c>
      <c r="E28" s="42" t="s">
        <v>147</v>
      </c>
      <c r="F28" s="42" t="s">
        <v>147</v>
      </c>
      <c r="G28" s="42" t="s">
        <v>147</v>
      </c>
      <c r="H28" s="43" t="s">
        <v>147</v>
      </c>
    </row>
    <row r="29" spans="1:8" ht="16.5" customHeight="1">
      <c r="A29" s="10" t="s">
        <v>92</v>
      </c>
      <c r="B29" s="9" t="s">
        <v>233</v>
      </c>
      <c r="C29" s="59">
        <v>1</v>
      </c>
      <c r="D29" s="42" t="s">
        <v>147</v>
      </c>
      <c r="E29" s="42" t="s">
        <v>147</v>
      </c>
      <c r="F29" s="42" t="s">
        <v>147</v>
      </c>
      <c r="G29" s="42" t="s">
        <v>147</v>
      </c>
      <c r="H29" s="43" t="s">
        <v>147</v>
      </c>
    </row>
    <row r="30" spans="1:8" ht="16.5" customHeight="1">
      <c r="A30" s="10" t="s">
        <v>92</v>
      </c>
      <c r="B30" s="9" t="s">
        <v>234</v>
      </c>
      <c r="C30" s="59">
        <v>1</v>
      </c>
      <c r="D30" s="42" t="s">
        <v>147</v>
      </c>
      <c r="E30" s="42" t="s">
        <v>147</v>
      </c>
      <c r="F30" s="42" t="s">
        <v>147</v>
      </c>
      <c r="G30" s="42" t="s">
        <v>147</v>
      </c>
      <c r="H30" s="43" t="s">
        <v>147</v>
      </c>
    </row>
    <row r="31" spans="1:8" ht="16.5" customHeight="1">
      <c r="A31" s="10" t="s">
        <v>92</v>
      </c>
      <c r="B31" s="9" t="s">
        <v>235</v>
      </c>
      <c r="C31" s="59">
        <v>1</v>
      </c>
      <c r="D31" s="42" t="s">
        <v>147</v>
      </c>
      <c r="E31" s="42" t="s">
        <v>147</v>
      </c>
      <c r="F31" s="42" t="s">
        <v>147</v>
      </c>
      <c r="G31" s="42" t="s">
        <v>147</v>
      </c>
      <c r="H31" s="43" t="s">
        <v>147</v>
      </c>
    </row>
    <row r="32" spans="1:8" ht="16.5" customHeight="1">
      <c r="A32" s="10" t="s">
        <v>92</v>
      </c>
      <c r="B32" s="9" t="s">
        <v>236</v>
      </c>
      <c r="C32" s="59">
        <v>1</v>
      </c>
      <c r="D32" s="42" t="s">
        <v>147</v>
      </c>
      <c r="E32" s="42" t="s">
        <v>147</v>
      </c>
      <c r="F32" s="42" t="s">
        <v>147</v>
      </c>
      <c r="G32" s="42" t="s">
        <v>147</v>
      </c>
      <c r="H32" s="43" t="s">
        <v>147</v>
      </c>
    </row>
    <row r="33" spans="1:8" ht="16.5" customHeight="1">
      <c r="A33" s="10" t="s">
        <v>92</v>
      </c>
      <c r="B33" s="9" t="s">
        <v>237</v>
      </c>
      <c r="C33" s="59">
        <v>1</v>
      </c>
      <c r="D33" s="42" t="s">
        <v>147</v>
      </c>
      <c r="E33" s="42" t="s">
        <v>147</v>
      </c>
      <c r="F33" s="42" t="s">
        <v>147</v>
      </c>
      <c r="G33" s="42" t="s">
        <v>147</v>
      </c>
      <c r="H33" s="43" t="s">
        <v>147</v>
      </c>
    </row>
    <row r="34" spans="1:8" ht="16.5" customHeight="1">
      <c r="A34" s="10" t="s">
        <v>92</v>
      </c>
      <c r="B34" s="9" t="s">
        <v>238</v>
      </c>
      <c r="C34" s="59">
        <v>1</v>
      </c>
      <c r="D34" s="42" t="s">
        <v>147</v>
      </c>
      <c r="E34" s="42" t="s">
        <v>147</v>
      </c>
      <c r="F34" s="42" t="s">
        <v>147</v>
      </c>
      <c r="G34" s="42" t="s">
        <v>147</v>
      </c>
      <c r="H34" s="43" t="s">
        <v>147</v>
      </c>
    </row>
    <row r="35" spans="1:8" ht="16.5" customHeight="1">
      <c r="A35" s="10" t="s">
        <v>92</v>
      </c>
      <c r="B35" s="9" t="s">
        <v>239</v>
      </c>
      <c r="C35" s="59">
        <v>1</v>
      </c>
      <c r="D35" s="42" t="s">
        <v>147</v>
      </c>
      <c r="E35" s="42" t="s">
        <v>147</v>
      </c>
      <c r="F35" s="42" t="s">
        <v>147</v>
      </c>
      <c r="G35" s="42" t="s">
        <v>147</v>
      </c>
      <c r="H35" s="43" t="s">
        <v>147</v>
      </c>
    </row>
    <row r="36" spans="1:8" ht="16.5" customHeight="1">
      <c r="A36" s="10" t="s">
        <v>92</v>
      </c>
      <c r="B36" s="9" t="s">
        <v>240</v>
      </c>
      <c r="C36" s="59">
        <v>1</v>
      </c>
      <c r="D36" s="42" t="s">
        <v>147</v>
      </c>
      <c r="E36" s="42" t="s">
        <v>147</v>
      </c>
      <c r="F36" s="42" t="s">
        <v>147</v>
      </c>
      <c r="G36" s="42" t="s">
        <v>147</v>
      </c>
      <c r="H36" s="43" t="s">
        <v>147</v>
      </c>
    </row>
    <row r="37" spans="1:8" ht="16.5" customHeight="1">
      <c r="A37" s="10" t="s">
        <v>92</v>
      </c>
      <c r="B37" s="9" t="s">
        <v>241</v>
      </c>
      <c r="C37" s="59">
        <v>1</v>
      </c>
      <c r="D37" s="42" t="s">
        <v>147</v>
      </c>
      <c r="E37" s="42" t="s">
        <v>147</v>
      </c>
      <c r="F37" s="42" t="s">
        <v>147</v>
      </c>
      <c r="G37" s="42" t="s">
        <v>147</v>
      </c>
      <c r="H37" s="43" t="s">
        <v>147</v>
      </c>
    </row>
    <row r="38" spans="1:8" ht="16.5" customHeight="1">
      <c r="A38" s="10" t="s">
        <v>92</v>
      </c>
      <c r="B38" s="9" t="s">
        <v>242</v>
      </c>
      <c r="C38" s="59">
        <v>1</v>
      </c>
      <c r="D38" s="42" t="s">
        <v>147</v>
      </c>
      <c r="E38" s="42" t="s">
        <v>147</v>
      </c>
      <c r="F38" s="42" t="s">
        <v>147</v>
      </c>
      <c r="G38" s="42" t="s">
        <v>147</v>
      </c>
      <c r="H38" s="43" t="s">
        <v>147</v>
      </c>
    </row>
    <row r="39" spans="1:8" ht="16.5" customHeight="1">
      <c r="A39" s="10" t="s">
        <v>92</v>
      </c>
      <c r="B39" s="9" t="s">
        <v>243</v>
      </c>
      <c r="C39" s="59">
        <v>1</v>
      </c>
      <c r="D39" s="42" t="s">
        <v>147</v>
      </c>
      <c r="E39" s="42" t="s">
        <v>147</v>
      </c>
      <c r="F39" s="42" t="s">
        <v>147</v>
      </c>
      <c r="G39" s="42" t="s">
        <v>147</v>
      </c>
      <c r="H39" s="43" t="s">
        <v>147</v>
      </c>
    </row>
    <row r="40" spans="1:8" ht="16.5" customHeight="1">
      <c r="A40" s="10" t="s">
        <v>92</v>
      </c>
      <c r="B40" s="9" t="s">
        <v>244</v>
      </c>
      <c r="C40" s="59">
        <v>1</v>
      </c>
      <c r="D40" s="42" t="s">
        <v>147</v>
      </c>
      <c r="E40" s="42" t="s">
        <v>147</v>
      </c>
      <c r="F40" s="42" t="s">
        <v>147</v>
      </c>
      <c r="G40" s="42" t="s">
        <v>147</v>
      </c>
      <c r="H40" s="43" t="s">
        <v>147</v>
      </c>
    </row>
    <row r="41" spans="1:8" ht="16.5" customHeight="1">
      <c r="A41" s="10" t="s">
        <v>92</v>
      </c>
      <c r="B41" s="9" t="s">
        <v>245</v>
      </c>
      <c r="C41" s="59">
        <v>1</v>
      </c>
      <c r="D41" s="42" t="s">
        <v>147</v>
      </c>
      <c r="E41" s="42" t="s">
        <v>147</v>
      </c>
      <c r="F41" s="42" t="s">
        <v>147</v>
      </c>
      <c r="G41" s="42" t="s">
        <v>147</v>
      </c>
      <c r="H41" s="43" t="s">
        <v>147</v>
      </c>
    </row>
    <row r="42" spans="1:8" ht="16.5" customHeight="1">
      <c r="A42" s="10" t="s">
        <v>92</v>
      </c>
      <c r="B42" s="9" t="s">
        <v>246</v>
      </c>
      <c r="C42" s="59">
        <v>1</v>
      </c>
      <c r="D42" s="42" t="s">
        <v>147</v>
      </c>
      <c r="E42" s="42" t="s">
        <v>147</v>
      </c>
      <c r="F42" s="42" t="s">
        <v>147</v>
      </c>
      <c r="G42" s="42" t="s">
        <v>147</v>
      </c>
      <c r="H42" s="43" t="s">
        <v>147</v>
      </c>
    </row>
    <row r="43" spans="1:8" ht="16.5" customHeight="1">
      <c r="A43" s="10" t="s">
        <v>92</v>
      </c>
      <c r="B43" s="9" t="s">
        <v>247</v>
      </c>
      <c r="C43" s="59">
        <v>1</v>
      </c>
      <c r="D43" s="42" t="s">
        <v>147</v>
      </c>
      <c r="E43" s="42" t="s">
        <v>147</v>
      </c>
      <c r="F43" s="42" t="s">
        <v>147</v>
      </c>
      <c r="G43" s="42" t="s">
        <v>147</v>
      </c>
      <c r="H43" s="43" t="s">
        <v>147</v>
      </c>
    </row>
    <row r="44" spans="1:8" ht="16.5" customHeight="1">
      <c r="A44" s="10" t="s">
        <v>92</v>
      </c>
      <c r="B44" s="9" t="s">
        <v>248</v>
      </c>
      <c r="C44" s="59">
        <v>1</v>
      </c>
      <c r="D44" s="42" t="s">
        <v>147</v>
      </c>
      <c r="E44" s="42" t="s">
        <v>147</v>
      </c>
      <c r="F44" s="42" t="s">
        <v>147</v>
      </c>
      <c r="G44" s="42" t="s">
        <v>147</v>
      </c>
      <c r="H44" s="43" t="s">
        <v>147</v>
      </c>
    </row>
    <row r="45" spans="1:8" ht="16.5" customHeight="1">
      <c r="A45" s="10" t="s">
        <v>92</v>
      </c>
      <c r="B45" s="9" t="s">
        <v>249</v>
      </c>
      <c r="C45" s="59">
        <v>1</v>
      </c>
      <c r="D45" s="42" t="s">
        <v>147</v>
      </c>
      <c r="E45" s="42" t="s">
        <v>147</v>
      </c>
      <c r="F45" s="42" t="s">
        <v>147</v>
      </c>
      <c r="G45" s="42" t="s">
        <v>147</v>
      </c>
      <c r="H45" s="43" t="s">
        <v>147</v>
      </c>
    </row>
    <row r="46" spans="1:8" ht="16.5" customHeight="1">
      <c r="A46" s="10" t="s">
        <v>92</v>
      </c>
      <c r="B46" s="9" t="s">
        <v>250</v>
      </c>
      <c r="C46" s="59">
        <v>1</v>
      </c>
      <c r="D46" s="42" t="s">
        <v>147</v>
      </c>
      <c r="E46" s="42" t="s">
        <v>147</v>
      </c>
      <c r="F46" s="42" t="s">
        <v>147</v>
      </c>
      <c r="G46" s="42" t="s">
        <v>147</v>
      </c>
      <c r="H46" s="43" t="s">
        <v>147</v>
      </c>
    </row>
    <row r="47" spans="1:8" ht="16.5" customHeight="1">
      <c r="A47" s="10" t="s">
        <v>92</v>
      </c>
      <c r="B47" s="9" t="s">
        <v>251</v>
      </c>
      <c r="C47" s="59">
        <v>1</v>
      </c>
      <c r="D47" s="42" t="s">
        <v>147</v>
      </c>
      <c r="E47" s="42" t="s">
        <v>147</v>
      </c>
      <c r="F47" s="42" t="s">
        <v>147</v>
      </c>
      <c r="G47" s="42" t="s">
        <v>147</v>
      </c>
      <c r="H47" s="43" t="s">
        <v>147</v>
      </c>
    </row>
    <row r="48" spans="1:8">
      <c r="A48" s="21" t="s">
        <v>105</v>
      </c>
    </row>
    <row r="51" spans="1:1" ht="16.5" customHeight="1"/>
    <row r="52" spans="1:1" ht="16.5" customHeight="1"/>
    <row r="53" spans="1:1" ht="16.5" customHeight="1"/>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2.75" customHeight="1">
      <c r="A64" s="21"/>
    </row>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sheetData>
  <sheetProtection selectLockedCells="1"/>
  <phoneticPr fontId="2"/>
  <dataValidations count="3">
    <dataValidation imeMode="hiragana" allowBlank="1" showInputMessage="1" showErrorMessage="1" sqref="A2:H2 A3:B47"/>
    <dataValidation type="list" imeMode="off" allowBlank="1" showInputMessage="1" sqref="D3:H47">
      <formula1>"○,×"</formula1>
    </dataValidation>
    <dataValidation type="list" imeMode="off" allowBlank="1" showInputMessage="1" sqref="C3:C47">
      <formula1>"5,1,－"</formula1>
    </dataValidation>
  </dataValidations>
  <pageMargins left="0.27559055118110237" right="0.23622047244094491" top="0.51181102362204722" bottom="0.59055118110236227" header="0.31496062992125984" footer="0.31496062992125984"/>
  <pageSetup paperSize="9" firstPageNumber="10" orientation="portrait" useFirstPageNumber="1" r:id="rId1"/>
  <headerFooter>
    <oddFooter>&amp;C&amp;"Century,標準"&amp;12 4-&amp;P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V32"/>
  <sheetViews>
    <sheetView topLeftCell="A7" zoomScaleNormal="100" workbookViewId="0">
      <selection activeCell="A13" sqref="A13:AI16"/>
    </sheetView>
  </sheetViews>
  <sheetFormatPr defaultRowHeight="13.5"/>
  <cols>
    <col min="1" max="1" width="11.25" style="2" customWidth="1"/>
    <col min="2" max="2" width="24.375" style="2" customWidth="1"/>
    <col min="3" max="8" width="9.625" style="3" customWidth="1"/>
    <col min="9" max="16384" width="9" style="2"/>
  </cols>
  <sheetData>
    <row r="1" spans="1:22" s="4" customFormat="1" ht="20.100000000000001" customHeight="1" thickBot="1">
      <c r="A1" s="8"/>
      <c r="B1" s="8"/>
      <c r="C1" s="52"/>
      <c r="D1" s="52"/>
      <c r="E1" s="52"/>
      <c r="F1" s="52"/>
      <c r="G1" s="52"/>
      <c r="H1" s="52"/>
      <c r="I1" s="174"/>
      <c r="J1" s="174"/>
      <c r="K1" s="174"/>
      <c r="L1" s="174"/>
      <c r="M1" s="174"/>
      <c r="N1" s="174"/>
      <c r="O1" s="174"/>
      <c r="P1" s="174"/>
      <c r="Q1" s="174"/>
      <c r="R1" s="174"/>
      <c r="S1" s="174"/>
      <c r="T1" s="174"/>
      <c r="U1" s="174"/>
      <c r="V1" s="174"/>
    </row>
    <row r="2" spans="1:22" ht="31.35" customHeight="1" thickBot="1">
      <c r="A2" s="94" t="s">
        <v>89</v>
      </c>
      <c r="B2" s="13" t="s">
        <v>104</v>
      </c>
      <c r="C2" s="101" t="s">
        <v>132</v>
      </c>
      <c r="D2" s="102" t="s">
        <v>136</v>
      </c>
      <c r="E2" s="102" t="s">
        <v>137</v>
      </c>
      <c r="F2" s="102" t="s">
        <v>138</v>
      </c>
      <c r="G2" s="102" t="s">
        <v>139</v>
      </c>
      <c r="H2" s="103" t="s">
        <v>206</v>
      </c>
    </row>
    <row r="3" spans="1:22" ht="16.5" customHeight="1">
      <c r="A3" s="100" t="s">
        <v>102</v>
      </c>
      <c r="B3" s="9" t="s">
        <v>252</v>
      </c>
      <c r="C3" s="59">
        <v>1</v>
      </c>
      <c r="D3" s="42" t="s">
        <v>147</v>
      </c>
      <c r="E3" s="42" t="s">
        <v>147</v>
      </c>
      <c r="F3" s="42" t="s">
        <v>147</v>
      </c>
      <c r="G3" s="42" t="s">
        <v>147</v>
      </c>
      <c r="H3" s="43" t="s">
        <v>147</v>
      </c>
    </row>
    <row r="4" spans="1:22" ht="16.5" customHeight="1">
      <c r="A4" s="10" t="s">
        <v>92</v>
      </c>
      <c r="B4" s="9" t="s">
        <v>253</v>
      </c>
      <c r="C4" s="59">
        <v>1</v>
      </c>
      <c r="D4" s="42" t="s">
        <v>147</v>
      </c>
      <c r="E4" s="42" t="s">
        <v>147</v>
      </c>
      <c r="F4" s="42" t="s">
        <v>147</v>
      </c>
      <c r="G4" s="42" t="s">
        <v>147</v>
      </c>
      <c r="H4" s="43" t="s">
        <v>147</v>
      </c>
    </row>
    <row r="5" spans="1:22" ht="16.5" customHeight="1">
      <c r="A5" s="95" t="s">
        <v>92</v>
      </c>
      <c r="B5" s="96" t="s">
        <v>254</v>
      </c>
      <c r="C5" s="106">
        <v>1</v>
      </c>
      <c r="D5" s="98" t="s">
        <v>147</v>
      </c>
      <c r="E5" s="98" t="s">
        <v>147</v>
      </c>
      <c r="F5" s="98" t="s">
        <v>147</v>
      </c>
      <c r="G5" s="98" t="s">
        <v>147</v>
      </c>
      <c r="H5" s="99" t="s">
        <v>147</v>
      </c>
    </row>
    <row r="6" spans="1:22" ht="16.5" customHeight="1">
      <c r="A6" s="10" t="s">
        <v>92</v>
      </c>
      <c r="B6" s="11" t="s">
        <v>255</v>
      </c>
      <c r="C6" s="59">
        <v>1</v>
      </c>
      <c r="D6" s="42" t="s">
        <v>147</v>
      </c>
      <c r="E6" s="42" t="s">
        <v>147</v>
      </c>
      <c r="F6" s="42" t="s">
        <v>147</v>
      </c>
      <c r="G6" s="42" t="s">
        <v>147</v>
      </c>
      <c r="H6" s="43" t="s">
        <v>147</v>
      </c>
    </row>
    <row r="7" spans="1:22" ht="16.5" customHeight="1">
      <c r="A7" s="12" t="s">
        <v>92</v>
      </c>
      <c r="B7" s="9" t="s">
        <v>297</v>
      </c>
      <c r="C7" s="60">
        <v>1</v>
      </c>
      <c r="D7" s="39" t="s">
        <v>147</v>
      </c>
      <c r="E7" s="39" t="s">
        <v>147</v>
      </c>
      <c r="F7" s="39" t="s">
        <v>147</v>
      </c>
      <c r="G7" s="39" t="s">
        <v>147</v>
      </c>
      <c r="H7" s="40" t="s">
        <v>147</v>
      </c>
    </row>
    <row r="8" spans="1:22" ht="16.5" customHeight="1">
      <c r="A8" s="10" t="s">
        <v>92</v>
      </c>
      <c r="B8" s="9" t="s">
        <v>298</v>
      </c>
      <c r="C8" s="59">
        <v>1</v>
      </c>
      <c r="D8" s="42" t="s">
        <v>147</v>
      </c>
      <c r="E8" s="42" t="s">
        <v>147</v>
      </c>
      <c r="F8" s="42" t="s">
        <v>147</v>
      </c>
      <c r="G8" s="42" t="s">
        <v>147</v>
      </c>
      <c r="H8" s="43" t="s">
        <v>147</v>
      </c>
    </row>
    <row r="9" spans="1:22" ht="16.5" customHeight="1">
      <c r="A9" s="10" t="s">
        <v>92</v>
      </c>
      <c r="B9" s="9" t="s">
        <v>299</v>
      </c>
      <c r="C9" s="59">
        <v>1</v>
      </c>
      <c r="D9" s="42" t="s">
        <v>147</v>
      </c>
      <c r="E9" s="42" t="s">
        <v>147</v>
      </c>
      <c r="F9" s="42" t="s">
        <v>147</v>
      </c>
      <c r="G9" s="42" t="s">
        <v>147</v>
      </c>
      <c r="H9" s="43" t="s">
        <v>147</v>
      </c>
    </row>
    <row r="10" spans="1:22" ht="16.5" customHeight="1">
      <c r="A10" s="10" t="s">
        <v>92</v>
      </c>
      <c r="B10" s="9" t="s">
        <v>256</v>
      </c>
      <c r="C10" s="59">
        <v>1</v>
      </c>
      <c r="D10" s="42" t="s">
        <v>147</v>
      </c>
      <c r="E10" s="42" t="s">
        <v>147</v>
      </c>
      <c r="F10" s="42" t="s">
        <v>147</v>
      </c>
      <c r="G10" s="42" t="s">
        <v>147</v>
      </c>
      <c r="H10" s="43" t="s">
        <v>147</v>
      </c>
    </row>
    <row r="11" spans="1:22" ht="16.5" customHeight="1">
      <c r="A11" s="10" t="s">
        <v>92</v>
      </c>
      <c r="B11" s="9" t="s">
        <v>257</v>
      </c>
      <c r="C11" s="59">
        <v>1</v>
      </c>
      <c r="D11" s="42" t="s">
        <v>147</v>
      </c>
      <c r="E11" s="42" t="s">
        <v>147</v>
      </c>
      <c r="F11" s="42" t="s">
        <v>147</v>
      </c>
      <c r="G11" s="42" t="s">
        <v>147</v>
      </c>
      <c r="H11" s="43" t="s">
        <v>147</v>
      </c>
    </row>
    <row r="12" spans="1:22" ht="16.5" customHeight="1">
      <c r="A12" s="10" t="s">
        <v>92</v>
      </c>
      <c r="B12" s="11" t="s">
        <v>258</v>
      </c>
      <c r="C12" s="59">
        <v>1</v>
      </c>
      <c r="D12" s="42" t="s">
        <v>147</v>
      </c>
      <c r="E12" s="42" t="s">
        <v>147</v>
      </c>
      <c r="F12" s="42" t="s">
        <v>147</v>
      </c>
      <c r="G12" s="42" t="s">
        <v>147</v>
      </c>
      <c r="H12" s="43" t="s">
        <v>147</v>
      </c>
    </row>
    <row r="13" spans="1:22" ht="16.5" customHeight="1">
      <c r="A13" s="10" t="s">
        <v>92</v>
      </c>
      <c r="B13" s="11" t="s">
        <v>259</v>
      </c>
      <c r="C13" s="59">
        <v>1</v>
      </c>
      <c r="D13" s="42" t="s">
        <v>147</v>
      </c>
      <c r="E13" s="42" t="s">
        <v>147</v>
      </c>
      <c r="F13" s="42" t="s">
        <v>147</v>
      </c>
      <c r="G13" s="42" t="s">
        <v>147</v>
      </c>
      <c r="H13" s="43" t="s">
        <v>147</v>
      </c>
    </row>
    <row r="14" spans="1:22" ht="16.5" customHeight="1">
      <c r="A14" s="10" t="s">
        <v>92</v>
      </c>
      <c r="B14" s="11" t="s">
        <v>260</v>
      </c>
      <c r="C14" s="59">
        <v>1</v>
      </c>
      <c r="D14" s="42" t="s">
        <v>147</v>
      </c>
      <c r="E14" s="42" t="s">
        <v>147</v>
      </c>
      <c r="F14" s="42" t="s">
        <v>147</v>
      </c>
      <c r="G14" s="42" t="s">
        <v>147</v>
      </c>
      <c r="H14" s="43" t="s">
        <v>147</v>
      </c>
    </row>
    <row r="15" spans="1:22" ht="16.5" customHeight="1">
      <c r="A15" s="10" t="s">
        <v>92</v>
      </c>
      <c r="B15" s="11" t="s">
        <v>261</v>
      </c>
      <c r="C15" s="59">
        <v>1</v>
      </c>
      <c r="D15" s="42" t="s">
        <v>147</v>
      </c>
      <c r="E15" s="42" t="s">
        <v>147</v>
      </c>
      <c r="F15" s="42" t="s">
        <v>147</v>
      </c>
      <c r="G15" s="42" t="s">
        <v>147</v>
      </c>
      <c r="H15" s="43" t="s">
        <v>147</v>
      </c>
    </row>
    <row r="16" spans="1:22" ht="16.5" customHeight="1">
      <c r="A16" s="12" t="s">
        <v>92</v>
      </c>
      <c r="B16" s="9" t="s">
        <v>262</v>
      </c>
      <c r="C16" s="60">
        <v>1</v>
      </c>
      <c r="D16" s="39" t="s">
        <v>147</v>
      </c>
      <c r="E16" s="39" t="s">
        <v>147</v>
      </c>
      <c r="F16" s="39" t="s">
        <v>147</v>
      </c>
      <c r="G16" s="39" t="s">
        <v>147</v>
      </c>
      <c r="H16" s="43" t="s">
        <v>147</v>
      </c>
    </row>
    <row r="17" spans="1:8" ht="16.5" customHeight="1">
      <c r="A17" s="10" t="s">
        <v>92</v>
      </c>
      <c r="B17" s="11" t="s">
        <v>263</v>
      </c>
      <c r="C17" s="59">
        <v>1</v>
      </c>
      <c r="D17" s="42" t="s">
        <v>147</v>
      </c>
      <c r="E17" s="42" t="s">
        <v>147</v>
      </c>
      <c r="F17" s="42" t="s">
        <v>147</v>
      </c>
      <c r="G17" s="42" t="s">
        <v>147</v>
      </c>
      <c r="H17" s="43" t="s">
        <v>147</v>
      </c>
    </row>
    <row r="18" spans="1:8" ht="16.5" customHeight="1">
      <c r="A18" s="95" t="s">
        <v>92</v>
      </c>
      <c r="B18" s="96" t="s">
        <v>264</v>
      </c>
      <c r="C18" s="97">
        <v>1</v>
      </c>
      <c r="D18" s="98" t="s">
        <v>147</v>
      </c>
      <c r="E18" s="98" t="s">
        <v>147</v>
      </c>
      <c r="F18" s="98" t="s">
        <v>147</v>
      </c>
      <c r="G18" s="98" t="s">
        <v>147</v>
      </c>
      <c r="H18" s="99" t="s">
        <v>147</v>
      </c>
    </row>
    <row r="19" spans="1:8" ht="16.5" customHeight="1">
      <c r="A19" s="10" t="s">
        <v>92</v>
      </c>
      <c r="B19" s="11" t="s">
        <v>274</v>
      </c>
      <c r="C19" s="59">
        <v>1</v>
      </c>
      <c r="D19" s="42" t="s">
        <v>147</v>
      </c>
      <c r="E19" s="42" t="s">
        <v>147</v>
      </c>
      <c r="F19" s="42" t="s">
        <v>147</v>
      </c>
      <c r="G19" s="42" t="s">
        <v>147</v>
      </c>
      <c r="H19" s="43" t="s">
        <v>147</v>
      </c>
    </row>
    <row r="20" spans="1:8" ht="16.5" customHeight="1">
      <c r="A20" s="12" t="s">
        <v>92</v>
      </c>
      <c r="B20" s="9" t="s">
        <v>275</v>
      </c>
      <c r="C20" s="60">
        <v>1</v>
      </c>
      <c r="D20" s="39" t="s">
        <v>147</v>
      </c>
      <c r="E20" s="39" t="s">
        <v>147</v>
      </c>
      <c r="F20" s="39" t="s">
        <v>147</v>
      </c>
      <c r="G20" s="39" t="s">
        <v>147</v>
      </c>
      <c r="H20" s="40" t="s">
        <v>147</v>
      </c>
    </row>
    <row r="21" spans="1:8" ht="16.5" customHeight="1">
      <c r="A21" s="10" t="s">
        <v>92</v>
      </c>
      <c r="B21" s="9" t="s">
        <v>276</v>
      </c>
      <c r="C21" s="59">
        <v>1</v>
      </c>
      <c r="D21" s="42" t="s">
        <v>147</v>
      </c>
      <c r="E21" s="42" t="s">
        <v>147</v>
      </c>
      <c r="F21" s="42" t="s">
        <v>147</v>
      </c>
      <c r="G21" s="42" t="s">
        <v>147</v>
      </c>
      <c r="H21" s="43" t="s">
        <v>147</v>
      </c>
    </row>
    <row r="22" spans="1:8" ht="16.5" customHeight="1">
      <c r="A22" s="10" t="s">
        <v>92</v>
      </c>
      <c r="B22" s="9" t="s">
        <v>277</v>
      </c>
      <c r="C22" s="59">
        <v>1</v>
      </c>
      <c r="D22" s="42" t="s">
        <v>147</v>
      </c>
      <c r="E22" s="42" t="s">
        <v>147</v>
      </c>
      <c r="F22" s="42" t="s">
        <v>147</v>
      </c>
      <c r="G22" s="42" t="s">
        <v>147</v>
      </c>
      <c r="H22" s="43" t="s">
        <v>147</v>
      </c>
    </row>
    <row r="23" spans="1:8" ht="16.5" customHeight="1">
      <c r="A23" s="10" t="s">
        <v>92</v>
      </c>
      <c r="B23" s="9" t="s">
        <v>278</v>
      </c>
      <c r="C23" s="59">
        <v>1</v>
      </c>
      <c r="D23" s="42" t="s">
        <v>147</v>
      </c>
      <c r="E23" s="42" t="s">
        <v>147</v>
      </c>
      <c r="F23" s="42" t="s">
        <v>147</v>
      </c>
      <c r="G23" s="42" t="s">
        <v>147</v>
      </c>
      <c r="H23" s="43" t="s">
        <v>147</v>
      </c>
    </row>
    <row r="24" spans="1:8" ht="16.5" customHeight="1">
      <c r="A24" s="10" t="s">
        <v>92</v>
      </c>
      <c r="B24" s="9" t="s">
        <v>279</v>
      </c>
      <c r="C24" s="59">
        <v>1</v>
      </c>
      <c r="D24" s="42" t="s">
        <v>147</v>
      </c>
      <c r="E24" s="42" t="s">
        <v>147</v>
      </c>
      <c r="F24" s="42" t="s">
        <v>147</v>
      </c>
      <c r="G24" s="42" t="s">
        <v>147</v>
      </c>
      <c r="H24" s="43" t="s">
        <v>147</v>
      </c>
    </row>
    <row r="25" spans="1:8" ht="16.5" customHeight="1">
      <c r="A25" s="10" t="s">
        <v>92</v>
      </c>
      <c r="B25" s="9" t="s">
        <v>280</v>
      </c>
      <c r="C25" s="59">
        <v>1</v>
      </c>
      <c r="D25" s="42" t="s">
        <v>147</v>
      </c>
      <c r="E25" s="42" t="s">
        <v>147</v>
      </c>
      <c r="F25" s="42" t="s">
        <v>147</v>
      </c>
      <c r="G25" s="42" t="s">
        <v>147</v>
      </c>
      <c r="H25" s="43" t="s">
        <v>147</v>
      </c>
    </row>
    <row r="26" spans="1:8" ht="16.5" customHeight="1">
      <c r="A26" s="10" t="s">
        <v>92</v>
      </c>
      <c r="B26" s="9" t="s">
        <v>281</v>
      </c>
      <c r="C26" s="59">
        <v>1</v>
      </c>
      <c r="D26" s="42" t="s">
        <v>147</v>
      </c>
      <c r="E26" s="42" t="s">
        <v>147</v>
      </c>
      <c r="F26" s="42" t="s">
        <v>147</v>
      </c>
      <c r="G26" s="42" t="s">
        <v>147</v>
      </c>
      <c r="H26" s="43" t="s">
        <v>147</v>
      </c>
    </row>
    <row r="27" spans="1:8" ht="16.5" customHeight="1">
      <c r="A27" s="10" t="s">
        <v>92</v>
      </c>
      <c r="B27" s="9" t="s">
        <v>282</v>
      </c>
      <c r="C27" s="59">
        <v>1</v>
      </c>
      <c r="D27" s="42" t="s">
        <v>147</v>
      </c>
      <c r="E27" s="42" t="s">
        <v>147</v>
      </c>
      <c r="F27" s="42" t="s">
        <v>147</v>
      </c>
      <c r="G27" s="42" t="s">
        <v>147</v>
      </c>
      <c r="H27" s="43" t="s">
        <v>147</v>
      </c>
    </row>
    <row r="28" spans="1:8" ht="16.5" customHeight="1">
      <c r="A28" s="10" t="s">
        <v>92</v>
      </c>
      <c r="B28" s="9" t="s">
        <v>283</v>
      </c>
      <c r="C28" s="59">
        <v>1</v>
      </c>
      <c r="D28" s="42" t="s">
        <v>147</v>
      </c>
      <c r="E28" s="42" t="s">
        <v>147</v>
      </c>
      <c r="F28" s="42" t="s">
        <v>147</v>
      </c>
      <c r="G28" s="42" t="s">
        <v>147</v>
      </c>
      <c r="H28" s="43" t="s">
        <v>147</v>
      </c>
    </row>
    <row r="29" spans="1:8" ht="16.5" customHeight="1">
      <c r="A29" s="10" t="s">
        <v>92</v>
      </c>
      <c r="B29" s="9" t="s">
        <v>284</v>
      </c>
      <c r="C29" s="59">
        <v>1</v>
      </c>
      <c r="D29" s="42" t="s">
        <v>147</v>
      </c>
      <c r="E29" s="42" t="s">
        <v>147</v>
      </c>
      <c r="F29" s="42" t="s">
        <v>147</v>
      </c>
      <c r="G29" s="42" t="s">
        <v>147</v>
      </c>
      <c r="H29" s="43" t="s">
        <v>147</v>
      </c>
    </row>
    <row r="30" spans="1:8" ht="16.5" customHeight="1">
      <c r="A30" s="10" t="s">
        <v>92</v>
      </c>
      <c r="B30" s="9" t="s">
        <v>285</v>
      </c>
      <c r="C30" s="59">
        <v>1</v>
      </c>
      <c r="D30" s="42" t="s">
        <v>147</v>
      </c>
      <c r="E30" s="42" t="s">
        <v>147</v>
      </c>
      <c r="F30" s="42" t="s">
        <v>147</v>
      </c>
      <c r="G30" s="42" t="s">
        <v>147</v>
      </c>
      <c r="H30" s="43" t="s">
        <v>147</v>
      </c>
    </row>
    <row r="31" spans="1:8" ht="16.5" customHeight="1" thickBot="1">
      <c r="A31" s="49" t="s">
        <v>92</v>
      </c>
      <c r="B31" s="51" t="s">
        <v>286</v>
      </c>
      <c r="C31" s="81">
        <v>1</v>
      </c>
      <c r="D31" s="45" t="s">
        <v>147</v>
      </c>
      <c r="E31" s="45" t="s">
        <v>147</v>
      </c>
      <c r="F31" s="45" t="s">
        <v>147</v>
      </c>
      <c r="G31" s="45" t="s">
        <v>147</v>
      </c>
      <c r="H31" s="46" t="s">
        <v>147</v>
      </c>
    </row>
    <row r="32" spans="1:8" ht="12.75" customHeight="1">
      <c r="A32" s="21" t="s">
        <v>105</v>
      </c>
    </row>
  </sheetData>
  <sheetProtection selectLockedCells="1"/>
  <phoneticPr fontId="26"/>
  <dataValidations count="3">
    <dataValidation type="list" imeMode="off" allowBlank="1" showInputMessage="1" sqref="C3:C31">
      <formula1>"5,1,－"</formula1>
    </dataValidation>
    <dataValidation type="list" imeMode="off" allowBlank="1" showInputMessage="1" sqref="D3:H31">
      <formula1>"○,×"</formula1>
    </dataValidation>
    <dataValidation imeMode="hiragana" allowBlank="1" showInputMessage="1" showErrorMessage="1" sqref="A2:H2 A3:B31"/>
  </dataValidations>
  <pageMargins left="0.78740157480314965" right="0.15748031496062992" top="0.51181102362204722" bottom="0.59055118110236227" header="0.31496062992125984" footer="0.31496062992125984"/>
  <pageSetup paperSize="9" firstPageNumber="11" orientation="portrait" useFirstPageNumber="1" r:id="rId1"/>
  <headerFooter>
    <oddFooter>&amp;C&amp;"Century,標準"&amp;12 4-&amp;P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V25"/>
  <sheetViews>
    <sheetView view="pageBreakPreview" topLeftCell="A2" zoomScale="85" zoomScaleNormal="100" zoomScaleSheetLayoutView="85" workbookViewId="0">
      <selection activeCell="A13" sqref="A13:AI16"/>
    </sheetView>
  </sheetViews>
  <sheetFormatPr defaultRowHeight="13.5"/>
  <cols>
    <col min="1" max="1" width="9" style="61"/>
    <col min="2" max="65" width="1.875" style="61" customWidth="1"/>
    <col min="66" max="67" width="2.625" style="61" customWidth="1"/>
    <col min="68" max="68" width="4.75" style="61" customWidth="1"/>
    <col min="69" max="74" width="1.875" style="61" customWidth="1"/>
    <col min="75" max="257" width="9" style="61"/>
    <col min="258" max="321" width="1.875" style="61" customWidth="1"/>
    <col min="322" max="323" width="2.625" style="61" customWidth="1"/>
    <col min="324" max="324" width="4.75" style="61" customWidth="1"/>
    <col min="325" max="330" width="1.875" style="61" customWidth="1"/>
    <col min="331" max="513" width="9" style="61"/>
    <col min="514" max="577" width="1.875" style="61" customWidth="1"/>
    <col min="578" max="579" width="2.625" style="61" customWidth="1"/>
    <col min="580" max="580" width="4.75" style="61" customWidth="1"/>
    <col min="581" max="586" width="1.875" style="61" customWidth="1"/>
    <col min="587" max="769" width="9" style="61"/>
    <col min="770" max="833" width="1.875" style="61" customWidth="1"/>
    <col min="834" max="835" width="2.625" style="61" customWidth="1"/>
    <col min="836" max="836" width="4.75" style="61" customWidth="1"/>
    <col min="837" max="842" width="1.875" style="61" customWidth="1"/>
    <col min="843" max="1025" width="9" style="61"/>
    <col min="1026" max="1089" width="1.875" style="61" customWidth="1"/>
    <col min="1090" max="1091" width="2.625" style="61" customWidth="1"/>
    <col min="1092" max="1092" width="4.75" style="61" customWidth="1"/>
    <col min="1093" max="1098" width="1.875" style="61" customWidth="1"/>
    <col min="1099" max="1281" width="9" style="61"/>
    <col min="1282" max="1345" width="1.875" style="61" customWidth="1"/>
    <col min="1346" max="1347" width="2.625" style="61" customWidth="1"/>
    <col min="1348" max="1348" width="4.75" style="61" customWidth="1"/>
    <col min="1349" max="1354" width="1.875" style="61" customWidth="1"/>
    <col min="1355" max="1537" width="9" style="61"/>
    <col min="1538" max="1601" width="1.875" style="61" customWidth="1"/>
    <col min="1602" max="1603" width="2.625" style="61" customWidth="1"/>
    <col min="1604" max="1604" width="4.75" style="61" customWidth="1"/>
    <col min="1605" max="1610" width="1.875" style="61" customWidth="1"/>
    <col min="1611" max="1793" width="9" style="61"/>
    <col min="1794" max="1857" width="1.875" style="61" customWidth="1"/>
    <col min="1858" max="1859" width="2.625" style="61" customWidth="1"/>
    <col min="1860" max="1860" width="4.75" style="61" customWidth="1"/>
    <col min="1861" max="1866" width="1.875" style="61" customWidth="1"/>
    <col min="1867" max="2049" width="9" style="61"/>
    <col min="2050" max="2113" width="1.875" style="61" customWidth="1"/>
    <col min="2114" max="2115" width="2.625" style="61" customWidth="1"/>
    <col min="2116" max="2116" width="4.75" style="61" customWidth="1"/>
    <col min="2117" max="2122" width="1.875" style="61" customWidth="1"/>
    <col min="2123" max="2305" width="9" style="61"/>
    <col min="2306" max="2369" width="1.875" style="61" customWidth="1"/>
    <col min="2370" max="2371" width="2.625" style="61" customWidth="1"/>
    <col min="2372" max="2372" width="4.75" style="61" customWidth="1"/>
    <col min="2373" max="2378" width="1.875" style="61" customWidth="1"/>
    <col min="2379" max="2561" width="9" style="61"/>
    <col min="2562" max="2625" width="1.875" style="61" customWidth="1"/>
    <col min="2626" max="2627" width="2.625" style="61" customWidth="1"/>
    <col min="2628" max="2628" width="4.75" style="61" customWidth="1"/>
    <col min="2629" max="2634" width="1.875" style="61" customWidth="1"/>
    <col min="2635" max="2817" width="9" style="61"/>
    <col min="2818" max="2881" width="1.875" style="61" customWidth="1"/>
    <col min="2882" max="2883" width="2.625" style="61" customWidth="1"/>
    <col min="2884" max="2884" width="4.75" style="61" customWidth="1"/>
    <col min="2885" max="2890" width="1.875" style="61" customWidth="1"/>
    <col min="2891" max="3073" width="9" style="61"/>
    <col min="3074" max="3137" width="1.875" style="61" customWidth="1"/>
    <col min="3138" max="3139" width="2.625" style="61" customWidth="1"/>
    <col min="3140" max="3140" width="4.75" style="61" customWidth="1"/>
    <col min="3141" max="3146" width="1.875" style="61" customWidth="1"/>
    <col min="3147" max="3329" width="9" style="61"/>
    <col min="3330" max="3393" width="1.875" style="61" customWidth="1"/>
    <col min="3394" max="3395" width="2.625" style="61" customWidth="1"/>
    <col min="3396" max="3396" width="4.75" style="61" customWidth="1"/>
    <col min="3397" max="3402" width="1.875" style="61" customWidth="1"/>
    <col min="3403" max="3585" width="9" style="61"/>
    <col min="3586" max="3649" width="1.875" style="61" customWidth="1"/>
    <col min="3650" max="3651" width="2.625" style="61" customWidth="1"/>
    <col min="3652" max="3652" width="4.75" style="61" customWidth="1"/>
    <col min="3653" max="3658" width="1.875" style="61" customWidth="1"/>
    <col min="3659" max="3841" width="9" style="61"/>
    <col min="3842" max="3905" width="1.875" style="61" customWidth="1"/>
    <col min="3906" max="3907" width="2.625" style="61" customWidth="1"/>
    <col min="3908" max="3908" width="4.75" style="61" customWidth="1"/>
    <col min="3909" max="3914" width="1.875" style="61" customWidth="1"/>
    <col min="3915" max="4097" width="9" style="61"/>
    <col min="4098" max="4161" width="1.875" style="61" customWidth="1"/>
    <col min="4162" max="4163" width="2.625" style="61" customWidth="1"/>
    <col min="4164" max="4164" width="4.75" style="61" customWidth="1"/>
    <col min="4165" max="4170" width="1.875" style="61" customWidth="1"/>
    <col min="4171" max="4353" width="9" style="61"/>
    <col min="4354" max="4417" width="1.875" style="61" customWidth="1"/>
    <col min="4418" max="4419" width="2.625" style="61" customWidth="1"/>
    <col min="4420" max="4420" width="4.75" style="61" customWidth="1"/>
    <col min="4421" max="4426" width="1.875" style="61" customWidth="1"/>
    <col min="4427" max="4609" width="9" style="61"/>
    <col min="4610" max="4673" width="1.875" style="61" customWidth="1"/>
    <col min="4674" max="4675" width="2.625" style="61" customWidth="1"/>
    <col min="4676" max="4676" width="4.75" style="61" customWidth="1"/>
    <col min="4677" max="4682" width="1.875" style="61" customWidth="1"/>
    <col min="4683" max="4865" width="9" style="61"/>
    <col min="4866" max="4929" width="1.875" style="61" customWidth="1"/>
    <col min="4930" max="4931" width="2.625" style="61" customWidth="1"/>
    <col min="4932" max="4932" width="4.75" style="61" customWidth="1"/>
    <col min="4933" max="4938" width="1.875" style="61" customWidth="1"/>
    <col min="4939" max="5121" width="9" style="61"/>
    <col min="5122" max="5185" width="1.875" style="61" customWidth="1"/>
    <col min="5186" max="5187" width="2.625" style="61" customWidth="1"/>
    <col min="5188" max="5188" width="4.75" style="61" customWidth="1"/>
    <col min="5189" max="5194" width="1.875" style="61" customWidth="1"/>
    <col min="5195" max="5377" width="9" style="61"/>
    <col min="5378" max="5441" width="1.875" style="61" customWidth="1"/>
    <col min="5442" max="5443" width="2.625" style="61" customWidth="1"/>
    <col min="5444" max="5444" width="4.75" style="61" customWidth="1"/>
    <col min="5445" max="5450" width="1.875" style="61" customWidth="1"/>
    <col min="5451" max="5633" width="9" style="61"/>
    <col min="5634" max="5697" width="1.875" style="61" customWidth="1"/>
    <col min="5698" max="5699" width="2.625" style="61" customWidth="1"/>
    <col min="5700" max="5700" width="4.75" style="61" customWidth="1"/>
    <col min="5701" max="5706" width="1.875" style="61" customWidth="1"/>
    <col min="5707" max="5889" width="9" style="61"/>
    <col min="5890" max="5953" width="1.875" style="61" customWidth="1"/>
    <col min="5954" max="5955" width="2.625" style="61" customWidth="1"/>
    <col min="5956" max="5956" width="4.75" style="61" customWidth="1"/>
    <col min="5957" max="5962" width="1.875" style="61" customWidth="1"/>
    <col min="5963" max="6145" width="9" style="61"/>
    <col min="6146" max="6209" width="1.875" style="61" customWidth="1"/>
    <col min="6210" max="6211" width="2.625" style="61" customWidth="1"/>
    <col min="6212" max="6212" width="4.75" style="61" customWidth="1"/>
    <col min="6213" max="6218" width="1.875" style="61" customWidth="1"/>
    <col min="6219" max="6401" width="9" style="61"/>
    <col min="6402" max="6465" width="1.875" style="61" customWidth="1"/>
    <col min="6466" max="6467" width="2.625" style="61" customWidth="1"/>
    <col min="6468" max="6468" width="4.75" style="61" customWidth="1"/>
    <col min="6469" max="6474" width="1.875" style="61" customWidth="1"/>
    <col min="6475" max="6657" width="9" style="61"/>
    <col min="6658" max="6721" width="1.875" style="61" customWidth="1"/>
    <col min="6722" max="6723" width="2.625" style="61" customWidth="1"/>
    <col min="6724" max="6724" width="4.75" style="61" customWidth="1"/>
    <col min="6725" max="6730" width="1.875" style="61" customWidth="1"/>
    <col min="6731" max="6913" width="9" style="61"/>
    <col min="6914" max="6977" width="1.875" style="61" customWidth="1"/>
    <col min="6978" max="6979" width="2.625" style="61" customWidth="1"/>
    <col min="6980" max="6980" width="4.75" style="61" customWidth="1"/>
    <col min="6981" max="6986" width="1.875" style="61" customWidth="1"/>
    <col min="6987" max="7169" width="9" style="61"/>
    <col min="7170" max="7233" width="1.875" style="61" customWidth="1"/>
    <col min="7234" max="7235" width="2.625" style="61" customWidth="1"/>
    <col min="7236" max="7236" width="4.75" style="61" customWidth="1"/>
    <col min="7237" max="7242" width="1.875" style="61" customWidth="1"/>
    <col min="7243" max="7425" width="9" style="61"/>
    <col min="7426" max="7489" width="1.875" style="61" customWidth="1"/>
    <col min="7490" max="7491" width="2.625" style="61" customWidth="1"/>
    <col min="7492" max="7492" width="4.75" style="61" customWidth="1"/>
    <col min="7493" max="7498" width="1.875" style="61" customWidth="1"/>
    <col min="7499" max="7681" width="9" style="61"/>
    <col min="7682" max="7745" width="1.875" style="61" customWidth="1"/>
    <col min="7746" max="7747" width="2.625" style="61" customWidth="1"/>
    <col min="7748" max="7748" width="4.75" style="61" customWidth="1"/>
    <col min="7749" max="7754" width="1.875" style="61" customWidth="1"/>
    <col min="7755" max="7937" width="9" style="61"/>
    <col min="7938" max="8001" width="1.875" style="61" customWidth="1"/>
    <col min="8002" max="8003" width="2.625" style="61" customWidth="1"/>
    <col min="8004" max="8004" width="4.75" style="61" customWidth="1"/>
    <col min="8005" max="8010" width="1.875" style="61" customWidth="1"/>
    <col min="8011" max="8193" width="9" style="61"/>
    <col min="8194" max="8257" width="1.875" style="61" customWidth="1"/>
    <col min="8258" max="8259" width="2.625" style="61" customWidth="1"/>
    <col min="8260" max="8260" width="4.75" style="61" customWidth="1"/>
    <col min="8261" max="8266" width="1.875" style="61" customWidth="1"/>
    <col min="8267" max="8449" width="9" style="61"/>
    <col min="8450" max="8513" width="1.875" style="61" customWidth="1"/>
    <col min="8514" max="8515" width="2.625" style="61" customWidth="1"/>
    <col min="8516" max="8516" width="4.75" style="61" customWidth="1"/>
    <col min="8517" max="8522" width="1.875" style="61" customWidth="1"/>
    <col min="8523" max="8705" width="9" style="61"/>
    <col min="8706" max="8769" width="1.875" style="61" customWidth="1"/>
    <col min="8770" max="8771" width="2.625" style="61" customWidth="1"/>
    <col min="8772" max="8772" width="4.75" style="61" customWidth="1"/>
    <col min="8773" max="8778" width="1.875" style="61" customWidth="1"/>
    <col min="8779" max="8961" width="9" style="61"/>
    <col min="8962" max="9025" width="1.875" style="61" customWidth="1"/>
    <col min="9026" max="9027" width="2.625" style="61" customWidth="1"/>
    <col min="9028" max="9028" width="4.75" style="61" customWidth="1"/>
    <col min="9029" max="9034" width="1.875" style="61" customWidth="1"/>
    <col min="9035" max="9217" width="9" style="61"/>
    <col min="9218" max="9281" width="1.875" style="61" customWidth="1"/>
    <col min="9282" max="9283" width="2.625" style="61" customWidth="1"/>
    <col min="9284" max="9284" width="4.75" style="61" customWidth="1"/>
    <col min="9285" max="9290" width="1.875" style="61" customWidth="1"/>
    <col min="9291" max="9473" width="9" style="61"/>
    <col min="9474" max="9537" width="1.875" style="61" customWidth="1"/>
    <col min="9538" max="9539" width="2.625" style="61" customWidth="1"/>
    <col min="9540" max="9540" width="4.75" style="61" customWidth="1"/>
    <col min="9541" max="9546" width="1.875" style="61" customWidth="1"/>
    <col min="9547" max="9729" width="9" style="61"/>
    <col min="9730" max="9793" width="1.875" style="61" customWidth="1"/>
    <col min="9794" max="9795" width="2.625" style="61" customWidth="1"/>
    <col min="9796" max="9796" width="4.75" style="61" customWidth="1"/>
    <col min="9797" max="9802" width="1.875" style="61" customWidth="1"/>
    <col min="9803" max="9985" width="9" style="61"/>
    <col min="9986" max="10049" width="1.875" style="61" customWidth="1"/>
    <col min="10050" max="10051" width="2.625" style="61" customWidth="1"/>
    <col min="10052" max="10052" width="4.75" style="61" customWidth="1"/>
    <col min="10053" max="10058" width="1.875" style="61" customWidth="1"/>
    <col min="10059" max="10241" width="9" style="61"/>
    <col min="10242" max="10305" width="1.875" style="61" customWidth="1"/>
    <col min="10306" max="10307" width="2.625" style="61" customWidth="1"/>
    <col min="10308" max="10308" width="4.75" style="61" customWidth="1"/>
    <col min="10309" max="10314" width="1.875" style="61" customWidth="1"/>
    <col min="10315" max="10497" width="9" style="61"/>
    <col min="10498" max="10561" width="1.875" style="61" customWidth="1"/>
    <col min="10562" max="10563" width="2.625" style="61" customWidth="1"/>
    <col min="10564" max="10564" width="4.75" style="61" customWidth="1"/>
    <col min="10565" max="10570" width="1.875" style="61" customWidth="1"/>
    <col min="10571" max="10753" width="9" style="61"/>
    <col min="10754" max="10817" width="1.875" style="61" customWidth="1"/>
    <col min="10818" max="10819" width="2.625" style="61" customWidth="1"/>
    <col min="10820" max="10820" width="4.75" style="61" customWidth="1"/>
    <col min="10821" max="10826" width="1.875" style="61" customWidth="1"/>
    <col min="10827" max="11009" width="9" style="61"/>
    <col min="11010" max="11073" width="1.875" style="61" customWidth="1"/>
    <col min="11074" max="11075" width="2.625" style="61" customWidth="1"/>
    <col min="11076" max="11076" width="4.75" style="61" customWidth="1"/>
    <col min="11077" max="11082" width="1.875" style="61" customWidth="1"/>
    <col min="11083" max="11265" width="9" style="61"/>
    <col min="11266" max="11329" width="1.875" style="61" customWidth="1"/>
    <col min="11330" max="11331" width="2.625" style="61" customWidth="1"/>
    <col min="11332" max="11332" width="4.75" style="61" customWidth="1"/>
    <col min="11333" max="11338" width="1.875" style="61" customWidth="1"/>
    <col min="11339" max="11521" width="9" style="61"/>
    <col min="11522" max="11585" width="1.875" style="61" customWidth="1"/>
    <col min="11586" max="11587" width="2.625" style="61" customWidth="1"/>
    <col min="11588" max="11588" width="4.75" style="61" customWidth="1"/>
    <col min="11589" max="11594" width="1.875" style="61" customWidth="1"/>
    <col min="11595" max="11777" width="9" style="61"/>
    <col min="11778" max="11841" width="1.875" style="61" customWidth="1"/>
    <col min="11842" max="11843" width="2.625" style="61" customWidth="1"/>
    <col min="11844" max="11844" width="4.75" style="61" customWidth="1"/>
    <col min="11845" max="11850" width="1.875" style="61" customWidth="1"/>
    <col min="11851" max="12033" width="9" style="61"/>
    <col min="12034" max="12097" width="1.875" style="61" customWidth="1"/>
    <col min="12098" max="12099" width="2.625" style="61" customWidth="1"/>
    <col min="12100" max="12100" width="4.75" style="61" customWidth="1"/>
    <col min="12101" max="12106" width="1.875" style="61" customWidth="1"/>
    <col min="12107" max="12289" width="9" style="61"/>
    <col min="12290" max="12353" width="1.875" style="61" customWidth="1"/>
    <col min="12354" max="12355" width="2.625" style="61" customWidth="1"/>
    <col min="12356" max="12356" width="4.75" style="61" customWidth="1"/>
    <col min="12357" max="12362" width="1.875" style="61" customWidth="1"/>
    <col min="12363" max="12545" width="9" style="61"/>
    <col min="12546" max="12609" width="1.875" style="61" customWidth="1"/>
    <col min="12610" max="12611" width="2.625" style="61" customWidth="1"/>
    <col min="12612" max="12612" width="4.75" style="61" customWidth="1"/>
    <col min="12613" max="12618" width="1.875" style="61" customWidth="1"/>
    <col min="12619" max="12801" width="9" style="61"/>
    <col min="12802" max="12865" width="1.875" style="61" customWidth="1"/>
    <col min="12866" max="12867" width="2.625" style="61" customWidth="1"/>
    <col min="12868" max="12868" width="4.75" style="61" customWidth="1"/>
    <col min="12869" max="12874" width="1.875" style="61" customWidth="1"/>
    <col min="12875" max="13057" width="9" style="61"/>
    <col min="13058" max="13121" width="1.875" style="61" customWidth="1"/>
    <col min="13122" max="13123" width="2.625" style="61" customWidth="1"/>
    <col min="13124" max="13124" width="4.75" style="61" customWidth="1"/>
    <col min="13125" max="13130" width="1.875" style="61" customWidth="1"/>
    <col min="13131" max="13313" width="9" style="61"/>
    <col min="13314" max="13377" width="1.875" style="61" customWidth="1"/>
    <col min="13378" max="13379" width="2.625" style="61" customWidth="1"/>
    <col min="13380" max="13380" width="4.75" style="61" customWidth="1"/>
    <col min="13381" max="13386" width="1.875" style="61" customWidth="1"/>
    <col min="13387" max="13569" width="9" style="61"/>
    <col min="13570" max="13633" width="1.875" style="61" customWidth="1"/>
    <col min="13634" max="13635" width="2.625" style="61" customWidth="1"/>
    <col min="13636" max="13636" width="4.75" style="61" customWidth="1"/>
    <col min="13637" max="13642" width="1.875" style="61" customWidth="1"/>
    <col min="13643" max="13825" width="9" style="61"/>
    <col min="13826" max="13889" width="1.875" style="61" customWidth="1"/>
    <col min="13890" max="13891" width="2.625" style="61" customWidth="1"/>
    <col min="13892" max="13892" width="4.75" style="61" customWidth="1"/>
    <col min="13893" max="13898" width="1.875" style="61" customWidth="1"/>
    <col min="13899" max="14081" width="9" style="61"/>
    <col min="14082" max="14145" width="1.875" style="61" customWidth="1"/>
    <col min="14146" max="14147" width="2.625" style="61" customWidth="1"/>
    <col min="14148" max="14148" width="4.75" style="61" customWidth="1"/>
    <col min="14149" max="14154" width="1.875" style="61" customWidth="1"/>
    <col min="14155" max="14337" width="9" style="61"/>
    <col min="14338" max="14401" width="1.875" style="61" customWidth="1"/>
    <col min="14402" max="14403" width="2.625" style="61" customWidth="1"/>
    <col min="14404" max="14404" width="4.75" style="61" customWidth="1"/>
    <col min="14405" max="14410" width="1.875" style="61" customWidth="1"/>
    <col min="14411" max="14593" width="9" style="61"/>
    <col min="14594" max="14657" width="1.875" style="61" customWidth="1"/>
    <col min="14658" max="14659" width="2.625" style="61" customWidth="1"/>
    <col min="14660" max="14660" width="4.75" style="61" customWidth="1"/>
    <col min="14661" max="14666" width="1.875" style="61" customWidth="1"/>
    <col min="14667" max="14849" width="9" style="61"/>
    <col min="14850" max="14913" width="1.875" style="61" customWidth="1"/>
    <col min="14914" max="14915" width="2.625" style="61" customWidth="1"/>
    <col min="14916" max="14916" width="4.75" style="61" customWidth="1"/>
    <col min="14917" max="14922" width="1.875" style="61" customWidth="1"/>
    <col min="14923" max="15105" width="9" style="61"/>
    <col min="15106" max="15169" width="1.875" style="61" customWidth="1"/>
    <col min="15170" max="15171" width="2.625" style="61" customWidth="1"/>
    <col min="15172" max="15172" width="4.75" style="61" customWidth="1"/>
    <col min="15173" max="15178" width="1.875" style="61" customWidth="1"/>
    <col min="15179" max="15361" width="9" style="61"/>
    <col min="15362" max="15425" width="1.875" style="61" customWidth="1"/>
    <col min="15426" max="15427" width="2.625" style="61" customWidth="1"/>
    <col min="15428" max="15428" width="4.75" style="61" customWidth="1"/>
    <col min="15429" max="15434" width="1.875" style="61" customWidth="1"/>
    <col min="15435" max="15617" width="9" style="61"/>
    <col min="15618" max="15681" width="1.875" style="61" customWidth="1"/>
    <col min="15682" max="15683" width="2.625" style="61" customWidth="1"/>
    <col min="15684" max="15684" width="4.75" style="61" customWidth="1"/>
    <col min="15685" max="15690" width="1.875" style="61" customWidth="1"/>
    <col min="15691" max="15873" width="9" style="61"/>
    <col min="15874" max="15937" width="1.875" style="61" customWidth="1"/>
    <col min="15938" max="15939" width="2.625" style="61" customWidth="1"/>
    <col min="15940" max="15940" width="4.75" style="61" customWidth="1"/>
    <col min="15941" max="15946" width="1.875" style="61" customWidth="1"/>
    <col min="15947" max="16129" width="9" style="61"/>
    <col min="16130" max="16193" width="1.875" style="61" customWidth="1"/>
    <col min="16194" max="16195" width="2.625" style="61" customWidth="1"/>
    <col min="16196" max="16196" width="4.75" style="61" customWidth="1"/>
    <col min="16197" max="16202" width="1.875" style="61" customWidth="1"/>
    <col min="16203" max="16384" width="9" style="61"/>
  </cols>
  <sheetData>
    <row r="1" spans="2:74" s="4" customFormat="1" ht="36" customHeight="1" thickBot="1">
      <c r="B1" s="555" t="s">
        <v>287</v>
      </c>
      <c r="C1" s="555"/>
      <c r="D1" s="555"/>
      <c r="E1" s="555"/>
      <c r="F1" s="555"/>
      <c r="G1" s="555"/>
      <c r="H1" s="555"/>
      <c r="I1" s="555"/>
      <c r="J1" s="555"/>
      <c r="K1" s="555"/>
      <c r="L1" s="555"/>
      <c r="M1" s="555"/>
      <c r="N1" s="555"/>
      <c r="O1" s="555"/>
      <c r="P1" s="555"/>
      <c r="Q1" s="555"/>
      <c r="R1" s="555"/>
      <c r="S1" s="555"/>
      <c r="T1" s="555"/>
      <c r="U1" s="555"/>
      <c r="V1" s="555"/>
      <c r="W1" s="555"/>
      <c r="X1" s="555"/>
      <c r="Y1" s="555"/>
      <c r="Z1" s="555"/>
      <c r="AA1" s="555"/>
      <c r="AB1" s="555"/>
      <c r="AC1" s="555"/>
      <c r="AD1" s="555"/>
      <c r="AE1" s="555"/>
      <c r="AF1" s="555"/>
      <c r="AG1" s="555"/>
      <c r="AH1" s="555"/>
      <c r="AI1" s="555"/>
      <c r="AJ1" s="555"/>
      <c r="AK1" s="555"/>
      <c r="AL1" s="555"/>
      <c r="AM1" s="555"/>
      <c r="AN1" s="555"/>
      <c r="AO1" s="555"/>
      <c r="AP1" s="555"/>
      <c r="AQ1" s="555"/>
      <c r="AR1" s="555"/>
      <c r="AS1" s="555"/>
      <c r="AT1" s="555"/>
      <c r="AU1" s="555"/>
      <c r="AV1" s="555"/>
      <c r="AW1" s="555"/>
      <c r="AX1" s="555"/>
      <c r="AY1" s="555"/>
      <c r="AZ1" s="555"/>
      <c r="BA1" s="555"/>
      <c r="BB1" s="555"/>
      <c r="BC1" s="555"/>
      <c r="BD1" s="555"/>
      <c r="BE1" s="555"/>
      <c r="BF1" s="555"/>
      <c r="BG1" s="555"/>
      <c r="BH1" s="555"/>
      <c r="BI1" s="555"/>
      <c r="BJ1" s="555"/>
      <c r="BK1" s="555"/>
      <c r="BL1" s="555"/>
      <c r="BM1" s="555"/>
      <c r="BN1" s="555"/>
      <c r="BO1" s="555"/>
      <c r="BP1" s="555"/>
      <c r="BQ1" s="555"/>
      <c r="BR1" s="555"/>
      <c r="BS1" s="555"/>
      <c r="BT1" s="555"/>
      <c r="BU1" s="555"/>
      <c r="BV1" s="555"/>
    </row>
    <row r="2" spans="2:74" ht="38.25" customHeight="1" thickBot="1">
      <c r="B2" s="556"/>
      <c r="C2" s="552"/>
      <c r="D2" s="561" t="s">
        <v>55</v>
      </c>
      <c r="E2" s="561"/>
      <c r="F2" s="561"/>
      <c r="G2" s="561"/>
      <c r="H2" s="561"/>
      <c r="I2" s="561"/>
      <c r="J2" s="561"/>
      <c r="K2" s="561"/>
      <c r="L2" s="562" t="s">
        <v>58</v>
      </c>
      <c r="M2" s="561"/>
      <c r="N2" s="561"/>
      <c r="O2" s="561"/>
      <c r="P2" s="561"/>
      <c r="Q2" s="561"/>
      <c r="R2" s="561"/>
      <c r="S2" s="561"/>
      <c r="T2" s="562" t="s">
        <v>59</v>
      </c>
      <c r="U2" s="561"/>
      <c r="V2" s="561"/>
      <c r="W2" s="561"/>
      <c r="X2" s="561"/>
      <c r="Y2" s="561"/>
      <c r="Z2" s="561"/>
      <c r="AA2" s="550"/>
      <c r="AB2" s="563" t="s">
        <v>60</v>
      </c>
      <c r="AC2" s="564"/>
      <c r="AD2" s="564"/>
      <c r="AE2" s="564"/>
      <c r="AF2" s="564"/>
      <c r="AG2" s="564"/>
      <c r="AH2" s="564"/>
      <c r="AI2" s="565"/>
      <c r="AJ2" s="566" t="s">
        <v>142</v>
      </c>
      <c r="AK2" s="567"/>
      <c r="AL2" s="567"/>
      <c r="AM2" s="567"/>
      <c r="AN2" s="567"/>
      <c r="AO2" s="567"/>
      <c r="AP2" s="567"/>
      <c r="AQ2" s="568"/>
      <c r="AR2" s="569" t="s">
        <v>61</v>
      </c>
      <c r="AS2" s="570"/>
      <c r="AT2" s="570"/>
      <c r="AU2" s="570"/>
      <c r="AV2" s="570"/>
      <c r="AW2" s="570"/>
      <c r="AX2" s="570"/>
      <c r="AY2" s="571"/>
      <c r="AZ2" s="572" t="s">
        <v>62</v>
      </c>
      <c r="BA2" s="573"/>
      <c r="BB2" s="573"/>
      <c r="BC2" s="573"/>
      <c r="BD2" s="573"/>
      <c r="BE2" s="573"/>
      <c r="BF2" s="573"/>
      <c r="BG2" s="574"/>
      <c r="BH2" s="575" t="s">
        <v>75</v>
      </c>
      <c r="BI2" s="575"/>
      <c r="BJ2" s="575"/>
      <c r="BK2" s="575"/>
      <c r="BL2" s="575"/>
      <c r="BM2" s="575"/>
      <c r="BN2" s="575"/>
      <c r="BO2" s="575"/>
      <c r="BP2" s="575"/>
      <c r="BQ2" s="575"/>
      <c r="BR2" s="575"/>
      <c r="BS2" s="575"/>
      <c r="BT2" s="575"/>
      <c r="BU2" s="575"/>
      <c r="BV2" s="576"/>
    </row>
    <row r="3" spans="2:74" ht="16.5" customHeight="1">
      <c r="B3" s="557"/>
      <c r="C3" s="558"/>
      <c r="D3" s="579" t="s">
        <v>288</v>
      </c>
      <c r="E3" s="577"/>
      <c r="F3" s="577"/>
      <c r="G3" s="577"/>
      <c r="H3" s="577"/>
      <c r="I3" s="577"/>
      <c r="J3" s="578" t="s">
        <v>289</v>
      </c>
      <c r="K3" s="592"/>
      <c r="L3" s="577" t="s">
        <v>288</v>
      </c>
      <c r="M3" s="577"/>
      <c r="N3" s="577"/>
      <c r="O3" s="577"/>
      <c r="P3" s="577"/>
      <c r="Q3" s="577"/>
      <c r="R3" s="578" t="s">
        <v>289</v>
      </c>
      <c r="S3" s="592"/>
      <c r="T3" s="577" t="s">
        <v>288</v>
      </c>
      <c r="U3" s="577"/>
      <c r="V3" s="577"/>
      <c r="W3" s="577"/>
      <c r="X3" s="577"/>
      <c r="Y3" s="577"/>
      <c r="Z3" s="578" t="s">
        <v>289</v>
      </c>
      <c r="AA3" s="579"/>
      <c r="AB3" s="577" t="s">
        <v>288</v>
      </c>
      <c r="AC3" s="577"/>
      <c r="AD3" s="577"/>
      <c r="AE3" s="577"/>
      <c r="AF3" s="577"/>
      <c r="AG3" s="577"/>
      <c r="AH3" s="578" t="s">
        <v>289</v>
      </c>
      <c r="AI3" s="579"/>
      <c r="AJ3" s="577" t="s">
        <v>288</v>
      </c>
      <c r="AK3" s="577"/>
      <c r="AL3" s="577"/>
      <c r="AM3" s="577"/>
      <c r="AN3" s="577"/>
      <c r="AO3" s="577"/>
      <c r="AP3" s="578" t="s">
        <v>289</v>
      </c>
      <c r="AQ3" s="579"/>
      <c r="AR3" s="577" t="s">
        <v>288</v>
      </c>
      <c r="AS3" s="577"/>
      <c r="AT3" s="577"/>
      <c r="AU3" s="577"/>
      <c r="AV3" s="577"/>
      <c r="AW3" s="577"/>
      <c r="AX3" s="578" t="s">
        <v>289</v>
      </c>
      <c r="AY3" s="579"/>
      <c r="AZ3" s="577" t="s">
        <v>288</v>
      </c>
      <c r="BA3" s="577"/>
      <c r="BB3" s="577"/>
      <c r="BC3" s="577"/>
      <c r="BD3" s="577"/>
      <c r="BE3" s="577"/>
      <c r="BF3" s="578" t="s">
        <v>289</v>
      </c>
      <c r="BG3" s="579"/>
      <c r="BH3" s="580" t="s">
        <v>288</v>
      </c>
      <c r="BI3" s="581"/>
      <c r="BJ3" s="581"/>
      <c r="BK3" s="581"/>
      <c r="BL3" s="581"/>
      <c r="BM3" s="581"/>
      <c r="BN3" s="581"/>
      <c r="BO3" s="581"/>
      <c r="BP3" s="104" t="s">
        <v>289</v>
      </c>
      <c r="BQ3" s="582" t="s">
        <v>290</v>
      </c>
      <c r="BR3" s="583"/>
      <c r="BS3" s="583"/>
      <c r="BT3" s="583"/>
      <c r="BU3" s="583"/>
      <c r="BV3" s="584"/>
    </row>
    <row r="4" spans="2:74" ht="42" customHeight="1" thickBot="1">
      <c r="B4" s="559"/>
      <c r="C4" s="560"/>
      <c r="D4" s="585" t="s">
        <v>56</v>
      </c>
      <c r="E4" s="586"/>
      <c r="F4" s="587" t="s">
        <v>106</v>
      </c>
      <c r="G4" s="588"/>
      <c r="H4" s="585" t="s">
        <v>57</v>
      </c>
      <c r="I4" s="589"/>
      <c r="J4" s="590" t="s">
        <v>291</v>
      </c>
      <c r="K4" s="591"/>
      <c r="L4" s="589" t="s">
        <v>56</v>
      </c>
      <c r="M4" s="586"/>
      <c r="N4" s="587" t="s">
        <v>106</v>
      </c>
      <c r="O4" s="588"/>
      <c r="P4" s="585" t="s">
        <v>57</v>
      </c>
      <c r="Q4" s="589"/>
      <c r="R4" s="590" t="s">
        <v>291</v>
      </c>
      <c r="S4" s="591"/>
      <c r="T4" s="589" t="s">
        <v>56</v>
      </c>
      <c r="U4" s="586"/>
      <c r="V4" s="587" t="s">
        <v>106</v>
      </c>
      <c r="W4" s="588"/>
      <c r="X4" s="585" t="s">
        <v>57</v>
      </c>
      <c r="Y4" s="589"/>
      <c r="Z4" s="590" t="s">
        <v>291</v>
      </c>
      <c r="AA4" s="593"/>
      <c r="AB4" s="589" t="s">
        <v>56</v>
      </c>
      <c r="AC4" s="586"/>
      <c r="AD4" s="587" t="s">
        <v>106</v>
      </c>
      <c r="AE4" s="588"/>
      <c r="AF4" s="585" t="s">
        <v>57</v>
      </c>
      <c r="AG4" s="589"/>
      <c r="AH4" s="590" t="s">
        <v>291</v>
      </c>
      <c r="AI4" s="593"/>
      <c r="AJ4" s="589" t="s">
        <v>56</v>
      </c>
      <c r="AK4" s="586"/>
      <c r="AL4" s="587" t="s">
        <v>106</v>
      </c>
      <c r="AM4" s="588"/>
      <c r="AN4" s="585" t="s">
        <v>57</v>
      </c>
      <c r="AO4" s="589"/>
      <c r="AP4" s="590" t="s">
        <v>291</v>
      </c>
      <c r="AQ4" s="593"/>
      <c r="AR4" s="589" t="s">
        <v>56</v>
      </c>
      <c r="AS4" s="586"/>
      <c r="AT4" s="587" t="s">
        <v>106</v>
      </c>
      <c r="AU4" s="588"/>
      <c r="AV4" s="585" t="s">
        <v>57</v>
      </c>
      <c r="AW4" s="589"/>
      <c r="AX4" s="590" t="s">
        <v>291</v>
      </c>
      <c r="AY4" s="593"/>
      <c r="AZ4" s="589" t="s">
        <v>56</v>
      </c>
      <c r="BA4" s="586"/>
      <c r="BB4" s="587" t="s">
        <v>106</v>
      </c>
      <c r="BC4" s="588"/>
      <c r="BD4" s="585" t="s">
        <v>57</v>
      </c>
      <c r="BE4" s="589"/>
      <c r="BF4" s="590" t="s">
        <v>291</v>
      </c>
      <c r="BG4" s="593"/>
      <c r="BH4" s="609" t="s">
        <v>56</v>
      </c>
      <c r="BI4" s="586"/>
      <c r="BJ4" s="587" t="s">
        <v>106</v>
      </c>
      <c r="BK4" s="588"/>
      <c r="BL4" s="594" t="s">
        <v>57</v>
      </c>
      <c r="BM4" s="595"/>
      <c r="BN4" s="596" t="s">
        <v>292</v>
      </c>
      <c r="BO4" s="596"/>
      <c r="BP4" s="105" t="s">
        <v>291</v>
      </c>
      <c r="BQ4" s="597" t="s">
        <v>291</v>
      </c>
      <c r="BR4" s="598"/>
      <c r="BS4" s="598"/>
      <c r="BT4" s="598"/>
      <c r="BU4" s="598"/>
      <c r="BV4" s="599"/>
    </row>
    <row r="5" spans="2:74" ht="20.100000000000001" customHeight="1">
      <c r="B5" s="600" t="s">
        <v>63</v>
      </c>
      <c r="C5" s="601"/>
      <c r="D5" s="602"/>
      <c r="E5" s="603"/>
      <c r="F5" s="604"/>
      <c r="G5" s="605"/>
      <c r="H5" s="602">
        <v>4</v>
      </c>
      <c r="I5" s="606"/>
      <c r="J5" s="607"/>
      <c r="K5" s="608"/>
      <c r="L5" s="606">
        <v>140</v>
      </c>
      <c r="M5" s="603"/>
      <c r="N5" s="604">
        <v>298</v>
      </c>
      <c r="O5" s="605"/>
      <c r="P5" s="602">
        <v>537</v>
      </c>
      <c r="Q5" s="606"/>
      <c r="R5" s="607">
        <v>121</v>
      </c>
      <c r="S5" s="608"/>
      <c r="T5" s="606">
        <v>5</v>
      </c>
      <c r="U5" s="603"/>
      <c r="V5" s="604">
        <v>10</v>
      </c>
      <c r="W5" s="605"/>
      <c r="X5" s="602">
        <v>22</v>
      </c>
      <c r="Y5" s="606"/>
      <c r="Z5" s="607">
        <v>1</v>
      </c>
      <c r="AA5" s="610"/>
      <c r="AB5" s="606">
        <v>5</v>
      </c>
      <c r="AC5" s="603"/>
      <c r="AD5" s="604">
        <v>28</v>
      </c>
      <c r="AE5" s="605"/>
      <c r="AF5" s="602">
        <v>142</v>
      </c>
      <c r="AG5" s="606"/>
      <c r="AH5" s="607">
        <v>23</v>
      </c>
      <c r="AI5" s="610"/>
      <c r="AJ5" s="606"/>
      <c r="AK5" s="603"/>
      <c r="AL5" s="604">
        <v>3</v>
      </c>
      <c r="AM5" s="605"/>
      <c r="AN5" s="602">
        <v>8</v>
      </c>
      <c r="AO5" s="606"/>
      <c r="AP5" s="607">
        <v>2</v>
      </c>
      <c r="AQ5" s="610"/>
      <c r="AR5" s="606">
        <v>50</v>
      </c>
      <c r="AS5" s="603"/>
      <c r="AT5" s="604">
        <v>45</v>
      </c>
      <c r="AU5" s="605"/>
      <c r="AV5" s="602">
        <v>168</v>
      </c>
      <c r="AW5" s="606"/>
      <c r="AX5" s="607">
        <v>36</v>
      </c>
      <c r="AY5" s="610"/>
      <c r="AZ5" s="606"/>
      <c r="BA5" s="603"/>
      <c r="BB5" s="604"/>
      <c r="BC5" s="605"/>
      <c r="BD5" s="602">
        <v>42</v>
      </c>
      <c r="BE5" s="606"/>
      <c r="BF5" s="607">
        <v>13</v>
      </c>
      <c r="BG5" s="610"/>
      <c r="BH5" s="624">
        <f>D5+L5+T5+AB5+AJ5+AR5+AZ5</f>
        <v>200</v>
      </c>
      <c r="BI5" s="603"/>
      <c r="BJ5" s="604">
        <f t="shared" ref="BJ5:BJ16" si="0">F5+N5+V5+AD5+AL5+AT5+BB5</f>
        <v>384</v>
      </c>
      <c r="BK5" s="605"/>
      <c r="BL5" s="604">
        <f t="shared" ref="BL5:BL16" si="1">H5+P5+X5+AF5+AN5+AV5+BD5</f>
        <v>923</v>
      </c>
      <c r="BM5" s="611"/>
      <c r="BN5" s="612">
        <f>BH5+BJ5+BL5</f>
        <v>1507</v>
      </c>
      <c r="BO5" s="612"/>
      <c r="BP5" s="175">
        <f>J5+R5+Z5+AH5+AP5+AX5+BF5</f>
        <v>196</v>
      </c>
      <c r="BQ5" s="613">
        <f>BN5+BP5</f>
        <v>1703</v>
      </c>
      <c r="BR5" s="614"/>
      <c r="BS5" s="614"/>
      <c r="BT5" s="614"/>
      <c r="BU5" s="614"/>
      <c r="BV5" s="615"/>
    </row>
    <row r="6" spans="2:74" ht="20.100000000000001" customHeight="1">
      <c r="B6" s="616" t="s">
        <v>64</v>
      </c>
      <c r="C6" s="617"/>
      <c r="D6" s="618">
        <v>1</v>
      </c>
      <c r="E6" s="619"/>
      <c r="F6" s="620">
        <v>3</v>
      </c>
      <c r="G6" s="621"/>
      <c r="H6" s="618">
        <v>23</v>
      </c>
      <c r="I6" s="622"/>
      <c r="J6" s="619"/>
      <c r="K6" s="623"/>
      <c r="L6" s="622">
        <v>110</v>
      </c>
      <c r="M6" s="619"/>
      <c r="N6" s="620">
        <v>298</v>
      </c>
      <c r="O6" s="621"/>
      <c r="P6" s="618">
        <v>520</v>
      </c>
      <c r="Q6" s="622"/>
      <c r="R6" s="619">
        <v>107</v>
      </c>
      <c r="S6" s="623"/>
      <c r="T6" s="622">
        <v>2</v>
      </c>
      <c r="U6" s="619"/>
      <c r="V6" s="620">
        <v>8</v>
      </c>
      <c r="W6" s="621"/>
      <c r="X6" s="618">
        <v>21</v>
      </c>
      <c r="Y6" s="622"/>
      <c r="Z6" s="619"/>
      <c r="AA6" s="618"/>
      <c r="AB6" s="622">
        <v>3</v>
      </c>
      <c r="AC6" s="619"/>
      <c r="AD6" s="620">
        <v>18</v>
      </c>
      <c r="AE6" s="621"/>
      <c r="AF6" s="618">
        <v>152</v>
      </c>
      <c r="AG6" s="622"/>
      <c r="AH6" s="619">
        <v>17</v>
      </c>
      <c r="AI6" s="618"/>
      <c r="AJ6" s="622"/>
      <c r="AK6" s="619"/>
      <c r="AL6" s="620">
        <v>1</v>
      </c>
      <c r="AM6" s="621"/>
      <c r="AN6" s="618">
        <v>4</v>
      </c>
      <c r="AO6" s="622"/>
      <c r="AP6" s="619"/>
      <c r="AQ6" s="618"/>
      <c r="AR6" s="622">
        <v>44</v>
      </c>
      <c r="AS6" s="619"/>
      <c r="AT6" s="620">
        <v>39</v>
      </c>
      <c r="AU6" s="621"/>
      <c r="AV6" s="618">
        <v>181</v>
      </c>
      <c r="AW6" s="622"/>
      <c r="AX6" s="619">
        <v>26</v>
      </c>
      <c r="AY6" s="618"/>
      <c r="AZ6" s="622"/>
      <c r="BA6" s="619"/>
      <c r="BB6" s="620"/>
      <c r="BC6" s="621"/>
      <c r="BD6" s="618">
        <v>46</v>
      </c>
      <c r="BE6" s="622"/>
      <c r="BF6" s="619">
        <v>8</v>
      </c>
      <c r="BG6" s="618"/>
      <c r="BH6" s="624">
        <f t="shared" ref="BH6:BH16" si="2">D6+L6+T6+AB6+AJ6+AR6+AZ6</f>
        <v>160</v>
      </c>
      <c r="BI6" s="603"/>
      <c r="BJ6" s="604">
        <f t="shared" si="0"/>
        <v>367</v>
      </c>
      <c r="BK6" s="605"/>
      <c r="BL6" s="604">
        <f t="shared" si="1"/>
        <v>947</v>
      </c>
      <c r="BM6" s="611"/>
      <c r="BN6" s="625">
        <f>BH6+BJ6+BL6</f>
        <v>1474</v>
      </c>
      <c r="BO6" s="623"/>
      <c r="BP6" s="175">
        <f>J6+R6+Z6+AH6+AP6+AX6+BF6</f>
        <v>158</v>
      </c>
      <c r="BQ6" s="613">
        <f t="shared" ref="BQ6:BQ16" si="3">BN6+BP6</f>
        <v>1632</v>
      </c>
      <c r="BR6" s="614"/>
      <c r="BS6" s="614"/>
      <c r="BT6" s="614"/>
      <c r="BU6" s="614"/>
      <c r="BV6" s="615"/>
    </row>
    <row r="7" spans="2:74" ht="20.100000000000001" customHeight="1">
      <c r="B7" s="616" t="s">
        <v>65</v>
      </c>
      <c r="C7" s="617"/>
      <c r="D7" s="618">
        <v>2</v>
      </c>
      <c r="E7" s="619"/>
      <c r="F7" s="620">
        <v>3</v>
      </c>
      <c r="G7" s="621"/>
      <c r="H7" s="618">
        <v>3</v>
      </c>
      <c r="I7" s="622"/>
      <c r="J7" s="619">
        <v>4</v>
      </c>
      <c r="K7" s="623"/>
      <c r="L7" s="622">
        <v>106</v>
      </c>
      <c r="M7" s="619"/>
      <c r="N7" s="620">
        <v>267</v>
      </c>
      <c r="O7" s="621"/>
      <c r="P7" s="618">
        <v>472</v>
      </c>
      <c r="Q7" s="622"/>
      <c r="R7" s="619">
        <v>87</v>
      </c>
      <c r="S7" s="623"/>
      <c r="T7" s="622">
        <v>6</v>
      </c>
      <c r="U7" s="619"/>
      <c r="V7" s="620">
        <v>4</v>
      </c>
      <c r="W7" s="621"/>
      <c r="X7" s="618">
        <v>10</v>
      </c>
      <c r="Y7" s="622"/>
      <c r="Z7" s="619">
        <v>1</v>
      </c>
      <c r="AA7" s="618"/>
      <c r="AB7" s="622">
        <v>2</v>
      </c>
      <c r="AC7" s="619"/>
      <c r="AD7" s="620">
        <v>18</v>
      </c>
      <c r="AE7" s="621"/>
      <c r="AF7" s="618">
        <v>95</v>
      </c>
      <c r="AG7" s="622"/>
      <c r="AH7" s="619">
        <v>8</v>
      </c>
      <c r="AI7" s="618"/>
      <c r="AJ7" s="622"/>
      <c r="AK7" s="619"/>
      <c r="AL7" s="620"/>
      <c r="AM7" s="621"/>
      <c r="AN7" s="618">
        <v>13</v>
      </c>
      <c r="AO7" s="622"/>
      <c r="AP7" s="619">
        <v>2</v>
      </c>
      <c r="AQ7" s="618"/>
      <c r="AR7" s="622">
        <v>63</v>
      </c>
      <c r="AS7" s="619"/>
      <c r="AT7" s="620">
        <v>47</v>
      </c>
      <c r="AU7" s="621"/>
      <c r="AV7" s="618">
        <v>158</v>
      </c>
      <c r="AW7" s="622"/>
      <c r="AX7" s="619">
        <v>32</v>
      </c>
      <c r="AY7" s="618"/>
      <c r="AZ7" s="622">
        <v>1</v>
      </c>
      <c r="BA7" s="619"/>
      <c r="BB7" s="620">
        <v>2</v>
      </c>
      <c r="BC7" s="621"/>
      <c r="BD7" s="618">
        <v>34</v>
      </c>
      <c r="BE7" s="622"/>
      <c r="BF7" s="619">
        <v>8</v>
      </c>
      <c r="BG7" s="618"/>
      <c r="BH7" s="624">
        <f t="shared" si="2"/>
        <v>180</v>
      </c>
      <c r="BI7" s="603"/>
      <c r="BJ7" s="604">
        <f t="shared" si="0"/>
        <v>341</v>
      </c>
      <c r="BK7" s="605"/>
      <c r="BL7" s="604">
        <f t="shared" si="1"/>
        <v>785</v>
      </c>
      <c r="BM7" s="611"/>
      <c r="BN7" s="625">
        <f t="shared" ref="BN7:BN16" si="4">BH7+BJ7+BL7</f>
        <v>1306</v>
      </c>
      <c r="BO7" s="623"/>
      <c r="BP7" s="175">
        <f t="shared" ref="BP7:BP15" si="5">J7+R7+Z7+AH7+AP7+AX7+BF7</f>
        <v>142</v>
      </c>
      <c r="BQ7" s="613">
        <f t="shared" si="3"/>
        <v>1448</v>
      </c>
      <c r="BR7" s="614"/>
      <c r="BS7" s="614"/>
      <c r="BT7" s="614"/>
      <c r="BU7" s="614"/>
      <c r="BV7" s="615"/>
    </row>
    <row r="8" spans="2:74" ht="20.100000000000001" customHeight="1">
      <c r="B8" s="616" t="s">
        <v>66</v>
      </c>
      <c r="C8" s="617"/>
      <c r="D8" s="618">
        <v>1</v>
      </c>
      <c r="E8" s="619"/>
      <c r="F8" s="620"/>
      <c r="G8" s="621"/>
      <c r="H8" s="618">
        <v>4</v>
      </c>
      <c r="I8" s="622"/>
      <c r="J8" s="619"/>
      <c r="K8" s="623"/>
      <c r="L8" s="622">
        <v>108</v>
      </c>
      <c r="M8" s="619"/>
      <c r="N8" s="620">
        <v>275</v>
      </c>
      <c r="O8" s="621"/>
      <c r="P8" s="618">
        <v>480</v>
      </c>
      <c r="Q8" s="622"/>
      <c r="R8" s="619">
        <v>84</v>
      </c>
      <c r="S8" s="623"/>
      <c r="T8" s="622"/>
      <c r="U8" s="619"/>
      <c r="V8" s="620">
        <v>4</v>
      </c>
      <c r="W8" s="621"/>
      <c r="X8" s="618">
        <v>12</v>
      </c>
      <c r="Y8" s="622"/>
      <c r="Z8" s="619">
        <v>2</v>
      </c>
      <c r="AA8" s="618"/>
      <c r="AB8" s="622">
        <v>8</v>
      </c>
      <c r="AC8" s="619"/>
      <c r="AD8" s="620">
        <v>12</v>
      </c>
      <c r="AE8" s="621"/>
      <c r="AF8" s="618">
        <v>91</v>
      </c>
      <c r="AG8" s="622"/>
      <c r="AH8" s="619">
        <v>16</v>
      </c>
      <c r="AI8" s="618"/>
      <c r="AJ8" s="622">
        <v>2</v>
      </c>
      <c r="AK8" s="619"/>
      <c r="AL8" s="620">
        <v>1</v>
      </c>
      <c r="AM8" s="621"/>
      <c r="AN8" s="618">
        <v>14</v>
      </c>
      <c r="AO8" s="622"/>
      <c r="AP8" s="619">
        <v>3</v>
      </c>
      <c r="AQ8" s="618"/>
      <c r="AR8" s="622">
        <v>59</v>
      </c>
      <c r="AS8" s="619"/>
      <c r="AT8" s="620">
        <v>32</v>
      </c>
      <c r="AU8" s="621"/>
      <c r="AV8" s="618">
        <v>150</v>
      </c>
      <c r="AW8" s="622"/>
      <c r="AX8" s="619">
        <v>20</v>
      </c>
      <c r="AY8" s="618"/>
      <c r="AZ8" s="622"/>
      <c r="BA8" s="619"/>
      <c r="BB8" s="620"/>
      <c r="BC8" s="621"/>
      <c r="BD8" s="618">
        <v>40</v>
      </c>
      <c r="BE8" s="622"/>
      <c r="BF8" s="619">
        <v>7</v>
      </c>
      <c r="BG8" s="618"/>
      <c r="BH8" s="624">
        <f t="shared" si="2"/>
        <v>178</v>
      </c>
      <c r="BI8" s="603"/>
      <c r="BJ8" s="604">
        <f t="shared" si="0"/>
        <v>324</v>
      </c>
      <c r="BK8" s="605"/>
      <c r="BL8" s="604">
        <f t="shared" si="1"/>
        <v>791</v>
      </c>
      <c r="BM8" s="611"/>
      <c r="BN8" s="625">
        <f t="shared" si="4"/>
        <v>1293</v>
      </c>
      <c r="BO8" s="623"/>
      <c r="BP8" s="175">
        <f t="shared" si="5"/>
        <v>132</v>
      </c>
      <c r="BQ8" s="613">
        <f t="shared" si="3"/>
        <v>1425</v>
      </c>
      <c r="BR8" s="614"/>
      <c r="BS8" s="614"/>
      <c r="BT8" s="614"/>
      <c r="BU8" s="614"/>
      <c r="BV8" s="615"/>
    </row>
    <row r="9" spans="2:74" ht="20.100000000000001" customHeight="1">
      <c r="B9" s="616" t="s">
        <v>67</v>
      </c>
      <c r="C9" s="617"/>
      <c r="D9" s="618"/>
      <c r="E9" s="619"/>
      <c r="F9" s="620"/>
      <c r="G9" s="621"/>
      <c r="H9" s="618">
        <v>5</v>
      </c>
      <c r="I9" s="622"/>
      <c r="J9" s="619">
        <v>1</v>
      </c>
      <c r="K9" s="623"/>
      <c r="L9" s="622">
        <v>88</v>
      </c>
      <c r="M9" s="619"/>
      <c r="N9" s="620">
        <v>299</v>
      </c>
      <c r="O9" s="621"/>
      <c r="P9" s="618">
        <v>566</v>
      </c>
      <c r="Q9" s="622"/>
      <c r="R9" s="619">
        <v>86</v>
      </c>
      <c r="S9" s="623"/>
      <c r="T9" s="622">
        <v>1</v>
      </c>
      <c r="U9" s="619"/>
      <c r="V9" s="620">
        <v>2</v>
      </c>
      <c r="W9" s="621"/>
      <c r="X9" s="618">
        <v>12</v>
      </c>
      <c r="Y9" s="622"/>
      <c r="Z9" s="619"/>
      <c r="AA9" s="618"/>
      <c r="AB9" s="622">
        <v>3</v>
      </c>
      <c r="AC9" s="619"/>
      <c r="AD9" s="620">
        <v>15</v>
      </c>
      <c r="AE9" s="621"/>
      <c r="AF9" s="618">
        <v>113</v>
      </c>
      <c r="AG9" s="622"/>
      <c r="AH9" s="619">
        <v>17</v>
      </c>
      <c r="AI9" s="618"/>
      <c r="AJ9" s="622">
        <v>1</v>
      </c>
      <c r="AK9" s="619"/>
      <c r="AL9" s="620">
        <v>5</v>
      </c>
      <c r="AM9" s="621"/>
      <c r="AN9" s="618">
        <v>27</v>
      </c>
      <c r="AO9" s="622"/>
      <c r="AP9" s="619">
        <v>8</v>
      </c>
      <c r="AQ9" s="618"/>
      <c r="AR9" s="622">
        <v>48</v>
      </c>
      <c r="AS9" s="619"/>
      <c r="AT9" s="620">
        <v>39</v>
      </c>
      <c r="AU9" s="621"/>
      <c r="AV9" s="618">
        <v>135</v>
      </c>
      <c r="AW9" s="622"/>
      <c r="AX9" s="619">
        <v>36</v>
      </c>
      <c r="AY9" s="618"/>
      <c r="AZ9" s="622"/>
      <c r="BA9" s="619"/>
      <c r="BB9" s="620">
        <v>1</v>
      </c>
      <c r="BC9" s="621"/>
      <c r="BD9" s="618">
        <v>40</v>
      </c>
      <c r="BE9" s="622"/>
      <c r="BF9" s="619">
        <v>9</v>
      </c>
      <c r="BG9" s="618"/>
      <c r="BH9" s="624">
        <f t="shared" si="2"/>
        <v>141</v>
      </c>
      <c r="BI9" s="603"/>
      <c r="BJ9" s="604">
        <f t="shared" si="0"/>
        <v>361</v>
      </c>
      <c r="BK9" s="605"/>
      <c r="BL9" s="604">
        <f t="shared" si="1"/>
        <v>898</v>
      </c>
      <c r="BM9" s="611"/>
      <c r="BN9" s="625">
        <f t="shared" si="4"/>
        <v>1400</v>
      </c>
      <c r="BO9" s="623"/>
      <c r="BP9" s="175">
        <f t="shared" si="5"/>
        <v>157</v>
      </c>
      <c r="BQ9" s="613">
        <f t="shared" si="3"/>
        <v>1557</v>
      </c>
      <c r="BR9" s="614"/>
      <c r="BS9" s="614"/>
      <c r="BT9" s="614"/>
      <c r="BU9" s="614"/>
      <c r="BV9" s="615"/>
    </row>
    <row r="10" spans="2:74" ht="20.100000000000001" customHeight="1">
      <c r="B10" s="616" t="s">
        <v>68</v>
      </c>
      <c r="C10" s="617"/>
      <c r="D10" s="618"/>
      <c r="E10" s="619"/>
      <c r="F10" s="620">
        <v>3</v>
      </c>
      <c r="G10" s="621"/>
      <c r="H10" s="618">
        <v>10</v>
      </c>
      <c r="I10" s="622"/>
      <c r="J10" s="619">
        <v>1</v>
      </c>
      <c r="K10" s="623"/>
      <c r="L10" s="622">
        <v>110</v>
      </c>
      <c r="M10" s="619"/>
      <c r="N10" s="620">
        <v>272</v>
      </c>
      <c r="O10" s="621"/>
      <c r="P10" s="618">
        <v>544</v>
      </c>
      <c r="Q10" s="622"/>
      <c r="R10" s="619">
        <v>93</v>
      </c>
      <c r="S10" s="623"/>
      <c r="T10" s="622"/>
      <c r="U10" s="619"/>
      <c r="V10" s="620">
        <v>5</v>
      </c>
      <c r="W10" s="621"/>
      <c r="X10" s="618">
        <v>7</v>
      </c>
      <c r="Y10" s="622"/>
      <c r="Z10" s="619">
        <v>1</v>
      </c>
      <c r="AA10" s="618"/>
      <c r="AB10" s="622">
        <v>5</v>
      </c>
      <c r="AC10" s="619"/>
      <c r="AD10" s="620">
        <v>15</v>
      </c>
      <c r="AE10" s="621"/>
      <c r="AF10" s="618">
        <v>97</v>
      </c>
      <c r="AG10" s="622"/>
      <c r="AH10" s="619">
        <v>14</v>
      </c>
      <c r="AI10" s="618"/>
      <c r="AJ10" s="622">
        <v>6</v>
      </c>
      <c r="AK10" s="619"/>
      <c r="AL10" s="620"/>
      <c r="AM10" s="621"/>
      <c r="AN10" s="618">
        <v>23</v>
      </c>
      <c r="AO10" s="622"/>
      <c r="AP10" s="619">
        <v>6</v>
      </c>
      <c r="AQ10" s="618"/>
      <c r="AR10" s="622">
        <v>61</v>
      </c>
      <c r="AS10" s="619"/>
      <c r="AT10" s="620">
        <v>41</v>
      </c>
      <c r="AU10" s="621"/>
      <c r="AV10" s="618">
        <v>124</v>
      </c>
      <c r="AW10" s="622"/>
      <c r="AX10" s="619">
        <v>34</v>
      </c>
      <c r="AY10" s="618"/>
      <c r="AZ10" s="622"/>
      <c r="BA10" s="619"/>
      <c r="BB10" s="620"/>
      <c r="BC10" s="621"/>
      <c r="BD10" s="618">
        <v>31</v>
      </c>
      <c r="BE10" s="622"/>
      <c r="BF10" s="619">
        <v>14</v>
      </c>
      <c r="BG10" s="618"/>
      <c r="BH10" s="624">
        <f t="shared" si="2"/>
        <v>182</v>
      </c>
      <c r="BI10" s="603"/>
      <c r="BJ10" s="604">
        <f t="shared" si="0"/>
        <v>336</v>
      </c>
      <c r="BK10" s="605"/>
      <c r="BL10" s="604">
        <f t="shared" si="1"/>
        <v>836</v>
      </c>
      <c r="BM10" s="611"/>
      <c r="BN10" s="625">
        <f t="shared" si="4"/>
        <v>1354</v>
      </c>
      <c r="BO10" s="623"/>
      <c r="BP10" s="175">
        <f t="shared" si="5"/>
        <v>163</v>
      </c>
      <c r="BQ10" s="613">
        <f t="shared" si="3"/>
        <v>1517</v>
      </c>
      <c r="BR10" s="614"/>
      <c r="BS10" s="614"/>
      <c r="BT10" s="614"/>
      <c r="BU10" s="614"/>
      <c r="BV10" s="615"/>
    </row>
    <row r="11" spans="2:74" ht="20.100000000000001" customHeight="1">
      <c r="B11" s="616" t="s">
        <v>69</v>
      </c>
      <c r="C11" s="617"/>
      <c r="D11" s="618">
        <v>2</v>
      </c>
      <c r="E11" s="619"/>
      <c r="F11" s="620"/>
      <c r="G11" s="621"/>
      <c r="H11" s="618">
        <v>5</v>
      </c>
      <c r="I11" s="622"/>
      <c r="J11" s="619">
        <v>2</v>
      </c>
      <c r="K11" s="623"/>
      <c r="L11" s="622">
        <v>122</v>
      </c>
      <c r="M11" s="619"/>
      <c r="N11" s="620">
        <v>349</v>
      </c>
      <c r="O11" s="621"/>
      <c r="P11" s="618">
        <v>682</v>
      </c>
      <c r="Q11" s="622"/>
      <c r="R11" s="619">
        <v>128</v>
      </c>
      <c r="S11" s="623"/>
      <c r="T11" s="622"/>
      <c r="U11" s="619"/>
      <c r="V11" s="620">
        <v>1</v>
      </c>
      <c r="W11" s="621"/>
      <c r="X11" s="618">
        <v>18</v>
      </c>
      <c r="Y11" s="622"/>
      <c r="Z11" s="619">
        <v>2</v>
      </c>
      <c r="AA11" s="618"/>
      <c r="AB11" s="622">
        <v>9</v>
      </c>
      <c r="AC11" s="619"/>
      <c r="AD11" s="620">
        <v>26</v>
      </c>
      <c r="AE11" s="621"/>
      <c r="AF11" s="618">
        <v>240</v>
      </c>
      <c r="AG11" s="622"/>
      <c r="AH11" s="619">
        <v>31</v>
      </c>
      <c r="AI11" s="618"/>
      <c r="AJ11" s="622">
        <v>3</v>
      </c>
      <c r="AK11" s="619"/>
      <c r="AL11" s="620">
        <v>1</v>
      </c>
      <c r="AM11" s="621"/>
      <c r="AN11" s="618">
        <v>17</v>
      </c>
      <c r="AO11" s="622"/>
      <c r="AP11" s="619">
        <v>10</v>
      </c>
      <c r="AQ11" s="618"/>
      <c r="AR11" s="622">
        <v>73</v>
      </c>
      <c r="AS11" s="619"/>
      <c r="AT11" s="620">
        <v>37</v>
      </c>
      <c r="AU11" s="621"/>
      <c r="AV11" s="618">
        <v>224</v>
      </c>
      <c r="AW11" s="622"/>
      <c r="AX11" s="619">
        <v>49</v>
      </c>
      <c r="AY11" s="618"/>
      <c r="AZ11" s="622">
        <v>1</v>
      </c>
      <c r="BA11" s="619"/>
      <c r="BB11" s="620">
        <v>3</v>
      </c>
      <c r="BC11" s="621"/>
      <c r="BD11" s="618">
        <v>56</v>
      </c>
      <c r="BE11" s="622"/>
      <c r="BF11" s="619">
        <v>9</v>
      </c>
      <c r="BG11" s="618"/>
      <c r="BH11" s="624">
        <f t="shared" si="2"/>
        <v>210</v>
      </c>
      <c r="BI11" s="603"/>
      <c r="BJ11" s="604">
        <f t="shared" si="0"/>
        <v>417</v>
      </c>
      <c r="BK11" s="605"/>
      <c r="BL11" s="604">
        <f t="shared" si="1"/>
        <v>1242</v>
      </c>
      <c r="BM11" s="611"/>
      <c r="BN11" s="625">
        <f t="shared" si="4"/>
        <v>1869</v>
      </c>
      <c r="BO11" s="623"/>
      <c r="BP11" s="175">
        <f t="shared" si="5"/>
        <v>231</v>
      </c>
      <c r="BQ11" s="613">
        <f t="shared" si="3"/>
        <v>2100</v>
      </c>
      <c r="BR11" s="614"/>
      <c r="BS11" s="614"/>
      <c r="BT11" s="614"/>
      <c r="BU11" s="614"/>
      <c r="BV11" s="615"/>
    </row>
    <row r="12" spans="2:74" ht="20.100000000000001" customHeight="1">
      <c r="B12" s="616" t="s">
        <v>70</v>
      </c>
      <c r="C12" s="617"/>
      <c r="D12" s="618">
        <v>2</v>
      </c>
      <c r="E12" s="619"/>
      <c r="F12" s="620">
        <v>3</v>
      </c>
      <c r="G12" s="621"/>
      <c r="H12" s="618">
        <v>25</v>
      </c>
      <c r="I12" s="622"/>
      <c r="J12" s="619">
        <v>1</v>
      </c>
      <c r="K12" s="623"/>
      <c r="L12" s="622">
        <v>150</v>
      </c>
      <c r="M12" s="619"/>
      <c r="N12" s="620">
        <v>339</v>
      </c>
      <c r="O12" s="621"/>
      <c r="P12" s="618">
        <v>824</v>
      </c>
      <c r="Q12" s="622"/>
      <c r="R12" s="619">
        <v>132</v>
      </c>
      <c r="S12" s="623"/>
      <c r="T12" s="622">
        <v>2</v>
      </c>
      <c r="U12" s="619"/>
      <c r="V12" s="620">
        <v>4</v>
      </c>
      <c r="W12" s="621"/>
      <c r="X12" s="618">
        <v>12</v>
      </c>
      <c r="Y12" s="622"/>
      <c r="Z12" s="619">
        <v>4</v>
      </c>
      <c r="AA12" s="618"/>
      <c r="AB12" s="622">
        <v>2</v>
      </c>
      <c r="AC12" s="619"/>
      <c r="AD12" s="620">
        <v>37</v>
      </c>
      <c r="AE12" s="621"/>
      <c r="AF12" s="618">
        <v>188</v>
      </c>
      <c r="AG12" s="622"/>
      <c r="AH12" s="619">
        <v>28</v>
      </c>
      <c r="AI12" s="618"/>
      <c r="AJ12" s="622">
        <v>24</v>
      </c>
      <c r="AK12" s="619"/>
      <c r="AL12" s="620">
        <v>2</v>
      </c>
      <c r="AM12" s="621"/>
      <c r="AN12" s="618">
        <v>24</v>
      </c>
      <c r="AO12" s="622"/>
      <c r="AP12" s="619">
        <v>6</v>
      </c>
      <c r="AQ12" s="618"/>
      <c r="AR12" s="622">
        <v>68</v>
      </c>
      <c r="AS12" s="619"/>
      <c r="AT12" s="620">
        <v>45</v>
      </c>
      <c r="AU12" s="621"/>
      <c r="AV12" s="618">
        <v>224</v>
      </c>
      <c r="AW12" s="622"/>
      <c r="AX12" s="619">
        <v>58</v>
      </c>
      <c r="AY12" s="618"/>
      <c r="AZ12" s="622"/>
      <c r="BA12" s="619"/>
      <c r="BB12" s="620">
        <v>1</v>
      </c>
      <c r="BC12" s="621"/>
      <c r="BD12" s="618">
        <v>66</v>
      </c>
      <c r="BE12" s="622"/>
      <c r="BF12" s="619">
        <v>18</v>
      </c>
      <c r="BG12" s="618"/>
      <c r="BH12" s="624">
        <f t="shared" si="2"/>
        <v>248</v>
      </c>
      <c r="BI12" s="603"/>
      <c r="BJ12" s="604">
        <f t="shared" si="0"/>
        <v>431</v>
      </c>
      <c r="BK12" s="605"/>
      <c r="BL12" s="604">
        <f t="shared" si="1"/>
        <v>1363</v>
      </c>
      <c r="BM12" s="611"/>
      <c r="BN12" s="625">
        <f t="shared" si="4"/>
        <v>2042</v>
      </c>
      <c r="BO12" s="623"/>
      <c r="BP12" s="175">
        <f t="shared" si="5"/>
        <v>247</v>
      </c>
      <c r="BQ12" s="613">
        <f t="shared" si="3"/>
        <v>2289</v>
      </c>
      <c r="BR12" s="614"/>
      <c r="BS12" s="614"/>
      <c r="BT12" s="614"/>
      <c r="BU12" s="614"/>
      <c r="BV12" s="615"/>
    </row>
    <row r="13" spans="2:74" ht="20.100000000000001" customHeight="1">
      <c r="B13" s="616" t="s">
        <v>71</v>
      </c>
      <c r="C13" s="617"/>
      <c r="D13" s="618"/>
      <c r="E13" s="619"/>
      <c r="F13" s="620">
        <v>1</v>
      </c>
      <c r="G13" s="621"/>
      <c r="H13" s="618">
        <v>3</v>
      </c>
      <c r="I13" s="622"/>
      <c r="J13" s="619"/>
      <c r="K13" s="623"/>
      <c r="L13" s="622">
        <v>109</v>
      </c>
      <c r="M13" s="619"/>
      <c r="N13" s="620">
        <v>291</v>
      </c>
      <c r="O13" s="621"/>
      <c r="P13" s="618">
        <v>720</v>
      </c>
      <c r="Q13" s="622"/>
      <c r="R13" s="619">
        <v>114</v>
      </c>
      <c r="S13" s="623"/>
      <c r="T13" s="622">
        <v>1</v>
      </c>
      <c r="U13" s="619"/>
      <c r="V13" s="620">
        <v>5</v>
      </c>
      <c r="W13" s="621"/>
      <c r="X13" s="618">
        <v>10</v>
      </c>
      <c r="Y13" s="622"/>
      <c r="Z13" s="619">
        <v>1</v>
      </c>
      <c r="AA13" s="618"/>
      <c r="AB13" s="622">
        <v>4</v>
      </c>
      <c r="AC13" s="619"/>
      <c r="AD13" s="620">
        <v>16</v>
      </c>
      <c r="AE13" s="621"/>
      <c r="AF13" s="618">
        <v>140</v>
      </c>
      <c r="AG13" s="622"/>
      <c r="AH13" s="619">
        <v>15</v>
      </c>
      <c r="AI13" s="618"/>
      <c r="AJ13" s="622">
        <v>3</v>
      </c>
      <c r="AK13" s="619"/>
      <c r="AL13" s="620">
        <v>2</v>
      </c>
      <c r="AM13" s="621"/>
      <c r="AN13" s="618">
        <v>26</v>
      </c>
      <c r="AO13" s="622"/>
      <c r="AP13" s="619">
        <v>4</v>
      </c>
      <c r="AQ13" s="618"/>
      <c r="AR13" s="622">
        <v>71</v>
      </c>
      <c r="AS13" s="619"/>
      <c r="AT13" s="620">
        <v>32</v>
      </c>
      <c r="AU13" s="621"/>
      <c r="AV13" s="618">
        <v>167</v>
      </c>
      <c r="AW13" s="622"/>
      <c r="AX13" s="619">
        <v>51</v>
      </c>
      <c r="AY13" s="618"/>
      <c r="AZ13" s="622"/>
      <c r="BA13" s="619"/>
      <c r="BB13" s="620"/>
      <c r="BC13" s="621"/>
      <c r="BD13" s="618">
        <v>34</v>
      </c>
      <c r="BE13" s="622"/>
      <c r="BF13" s="619">
        <v>9</v>
      </c>
      <c r="BG13" s="618"/>
      <c r="BH13" s="624">
        <f t="shared" si="2"/>
        <v>188</v>
      </c>
      <c r="BI13" s="603"/>
      <c r="BJ13" s="604">
        <f t="shared" si="0"/>
        <v>347</v>
      </c>
      <c r="BK13" s="605"/>
      <c r="BL13" s="604">
        <f t="shared" si="1"/>
        <v>1100</v>
      </c>
      <c r="BM13" s="611"/>
      <c r="BN13" s="625">
        <f t="shared" si="4"/>
        <v>1635</v>
      </c>
      <c r="BO13" s="623"/>
      <c r="BP13" s="175">
        <f t="shared" si="5"/>
        <v>194</v>
      </c>
      <c r="BQ13" s="613">
        <f t="shared" si="3"/>
        <v>1829</v>
      </c>
      <c r="BR13" s="614"/>
      <c r="BS13" s="614"/>
      <c r="BT13" s="614"/>
      <c r="BU13" s="614"/>
      <c r="BV13" s="615"/>
    </row>
    <row r="14" spans="2:74" ht="20.100000000000001" customHeight="1">
      <c r="B14" s="616" t="s">
        <v>72</v>
      </c>
      <c r="C14" s="617"/>
      <c r="D14" s="618"/>
      <c r="E14" s="619"/>
      <c r="F14" s="620"/>
      <c r="G14" s="621"/>
      <c r="H14" s="618">
        <v>3</v>
      </c>
      <c r="I14" s="622"/>
      <c r="J14" s="619"/>
      <c r="K14" s="623"/>
      <c r="L14" s="622">
        <v>114</v>
      </c>
      <c r="M14" s="619"/>
      <c r="N14" s="620">
        <v>332</v>
      </c>
      <c r="O14" s="621"/>
      <c r="P14" s="618">
        <v>665</v>
      </c>
      <c r="Q14" s="622"/>
      <c r="R14" s="619">
        <v>96</v>
      </c>
      <c r="S14" s="623"/>
      <c r="T14" s="622">
        <v>1</v>
      </c>
      <c r="U14" s="619"/>
      <c r="V14" s="620">
        <v>3</v>
      </c>
      <c r="W14" s="621"/>
      <c r="X14" s="618">
        <v>12</v>
      </c>
      <c r="Y14" s="622"/>
      <c r="Z14" s="619">
        <v>1</v>
      </c>
      <c r="AA14" s="618"/>
      <c r="AB14" s="622">
        <v>6</v>
      </c>
      <c r="AC14" s="619"/>
      <c r="AD14" s="620">
        <v>18</v>
      </c>
      <c r="AE14" s="621"/>
      <c r="AF14" s="618">
        <v>108</v>
      </c>
      <c r="AG14" s="622"/>
      <c r="AH14" s="619">
        <v>18</v>
      </c>
      <c r="AI14" s="618"/>
      <c r="AJ14" s="622">
        <v>3</v>
      </c>
      <c r="AK14" s="619"/>
      <c r="AL14" s="620">
        <v>3</v>
      </c>
      <c r="AM14" s="621"/>
      <c r="AN14" s="618">
        <v>16</v>
      </c>
      <c r="AO14" s="622"/>
      <c r="AP14" s="619">
        <v>3</v>
      </c>
      <c r="AQ14" s="618"/>
      <c r="AR14" s="622">
        <v>56</v>
      </c>
      <c r="AS14" s="619"/>
      <c r="AT14" s="620">
        <v>52</v>
      </c>
      <c r="AU14" s="621"/>
      <c r="AV14" s="618">
        <v>212</v>
      </c>
      <c r="AW14" s="622"/>
      <c r="AX14" s="619">
        <v>29</v>
      </c>
      <c r="AY14" s="618"/>
      <c r="AZ14" s="622"/>
      <c r="BA14" s="619"/>
      <c r="BB14" s="620"/>
      <c r="BC14" s="621"/>
      <c r="BD14" s="618">
        <v>31</v>
      </c>
      <c r="BE14" s="622"/>
      <c r="BF14" s="619">
        <v>5</v>
      </c>
      <c r="BG14" s="618"/>
      <c r="BH14" s="624">
        <f t="shared" si="2"/>
        <v>180</v>
      </c>
      <c r="BI14" s="603"/>
      <c r="BJ14" s="604">
        <f t="shared" si="0"/>
        <v>408</v>
      </c>
      <c r="BK14" s="605"/>
      <c r="BL14" s="604">
        <f t="shared" si="1"/>
        <v>1047</v>
      </c>
      <c r="BM14" s="611"/>
      <c r="BN14" s="625">
        <f t="shared" si="4"/>
        <v>1635</v>
      </c>
      <c r="BO14" s="623"/>
      <c r="BP14" s="175">
        <f>J14+R14+Z14+AH14+AP14+AX14+BF14</f>
        <v>152</v>
      </c>
      <c r="BQ14" s="613">
        <f t="shared" si="3"/>
        <v>1787</v>
      </c>
      <c r="BR14" s="614"/>
      <c r="BS14" s="614"/>
      <c r="BT14" s="614"/>
      <c r="BU14" s="614"/>
      <c r="BV14" s="615"/>
    </row>
    <row r="15" spans="2:74" ht="20.100000000000001" customHeight="1">
      <c r="B15" s="616" t="s">
        <v>73</v>
      </c>
      <c r="C15" s="617"/>
      <c r="D15" s="618"/>
      <c r="E15" s="619"/>
      <c r="F15" s="620">
        <v>1</v>
      </c>
      <c r="G15" s="621"/>
      <c r="H15" s="618">
        <v>9</v>
      </c>
      <c r="I15" s="622"/>
      <c r="J15" s="619"/>
      <c r="K15" s="623"/>
      <c r="L15" s="622">
        <v>106</v>
      </c>
      <c r="M15" s="619"/>
      <c r="N15" s="620">
        <v>265</v>
      </c>
      <c r="O15" s="621"/>
      <c r="P15" s="618">
        <v>561</v>
      </c>
      <c r="Q15" s="622"/>
      <c r="R15" s="619">
        <v>83</v>
      </c>
      <c r="S15" s="623"/>
      <c r="T15" s="622">
        <v>2</v>
      </c>
      <c r="U15" s="619"/>
      <c r="V15" s="620">
        <v>2</v>
      </c>
      <c r="W15" s="621"/>
      <c r="X15" s="618">
        <v>15</v>
      </c>
      <c r="Y15" s="622"/>
      <c r="Z15" s="619"/>
      <c r="AA15" s="618"/>
      <c r="AB15" s="622">
        <v>4</v>
      </c>
      <c r="AC15" s="619"/>
      <c r="AD15" s="620">
        <v>14</v>
      </c>
      <c r="AE15" s="621"/>
      <c r="AF15" s="618">
        <v>100</v>
      </c>
      <c r="AG15" s="622"/>
      <c r="AH15" s="619">
        <v>8</v>
      </c>
      <c r="AI15" s="618"/>
      <c r="AJ15" s="622">
        <v>1</v>
      </c>
      <c r="AK15" s="619"/>
      <c r="AL15" s="620">
        <v>2</v>
      </c>
      <c r="AM15" s="621"/>
      <c r="AN15" s="618">
        <v>15</v>
      </c>
      <c r="AO15" s="622"/>
      <c r="AP15" s="619">
        <v>1</v>
      </c>
      <c r="AQ15" s="618"/>
      <c r="AR15" s="622">
        <v>71</v>
      </c>
      <c r="AS15" s="619"/>
      <c r="AT15" s="620">
        <v>47</v>
      </c>
      <c r="AU15" s="621"/>
      <c r="AV15" s="618">
        <v>168</v>
      </c>
      <c r="AW15" s="622"/>
      <c r="AX15" s="619">
        <v>30</v>
      </c>
      <c r="AY15" s="618"/>
      <c r="AZ15" s="622">
        <v>1</v>
      </c>
      <c r="BA15" s="619"/>
      <c r="BB15" s="620">
        <v>1</v>
      </c>
      <c r="BC15" s="621"/>
      <c r="BD15" s="618">
        <v>24</v>
      </c>
      <c r="BE15" s="622"/>
      <c r="BF15" s="619">
        <v>16</v>
      </c>
      <c r="BG15" s="618"/>
      <c r="BH15" s="624">
        <f t="shared" si="2"/>
        <v>185</v>
      </c>
      <c r="BI15" s="603"/>
      <c r="BJ15" s="604">
        <f t="shared" si="0"/>
        <v>332</v>
      </c>
      <c r="BK15" s="605"/>
      <c r="BL15" s="604">
        <f t="shared" si="1"/>
        <v>892</v>
      </c>
      <c r="BM15" s="611"/>
      <c r="BN15" s="625">
        <f t="shared" si="4"/>
        <v>1409</v>
      </c>
      <c r="BO15" s="623"/>
      <c r="BP15" s="175">
        <f t="shared" si="5"/>
        <v>138</v>
      </c>
      <c r="BQ15" s="613">
        <f t="shared" si="3"/>
        <v>1547</v>
      </c>
      <c r="BR15" s="614"/>
      <c r="BS15" s="614"/>
      <c r="BT15" s="614"/>
      <c r="BU15" s="614"/>
      <c r="BV15" s="615"/>
    </row>
    <row r="16" spans="2:74" ht="20.100000000000001" customHeight="1" thickBot="1">
      <c r="B16" s="626" t="s">
        <v>74</v>
      </c>
      <c r="C16" s="627"/>
      <c r="D16" s="628">
        <v>1</v>
      </c>
      <c r="E16" s="629"/>
      <c r="F16" s="630"/>
      <c r="G16" s="631"/>
      <c r="H16" s="628">
        <v>3</v>
      </c>
      <c r="I16" s="632"/>
      <c r="J16" s="629">
        <v>2</v>
      </c>
      <c r="K16" s="633"/>
      <c r="L16" s="632">
        <v>108</v>
      </c>
      <c r="M16" s="629"/>
      <c r="N16" s="630">
        <v>350</v>
      </c>
      <c r="O16" s="631"/>
      <c r="P16" s="628">
        <v>600</v>
      </c>
      <c r="Q16" s="632"/>
      <c r="R16" s="629">
        <v>105</v>
      </c>
      <c r="S16" s="633"/>
      <c r="T16" s="632">
        <v>5</v>
      </c>
      <c r="U16" s="629"/>
      <c r="V16" s="630">
        <v>1</v>
      </c>
      <c r="W16" s="631"/>
      <c r="X16" s="628">
        <v>18</v>
      </c>
      <c r="Y16" s="632"/>
      <c r="Z16" s="629">
        <v>2</v>
      </c>
      <c r="AA16" s="628"/>
      <c r="AB16" s="632">
        <v>3</v>
      </c>
      <c r="AC16" s="629"/>
      <c r="AD16" s="630">
        <v>24</v>
      </c>
      <c r="AE16" s="631"/>
      <c r="AF16" s="628">
        <v>144</v>
      </c>
      <c r="AG16" s="632"/>
      <c r="AH16" s="629">
        <v>17</v>
      </c>
      <c r="AI16" s="628"/>
      <c r="AJ16" s="632">
        <v>2</v>
      </c>
      <c r="AK16" s="629"/>
      <c r="AL16" s="630">
        <v>2</v>
      </c>
      <c r="AM16" s="631"/>
      <c r="AN16" s="628">
        <v>9</v>
      </c>
      <c r="AO16" s="632"/>
      <c r="AP16" s="629">
        <v>5</v>
      </c>
      <c r="AQ16" s="628"/>
      <c r="AR16" s="632">
        <v>82</v>
      </c>
      <c r="AS16" s="629"/>
      <c r="AT16" s="630">
        <v>58</v>
      </c>
      <c r="AU16" s="631"/>
      <c r="AV16" s="628">
        <v>165</v>
      </c>
      <c r="AW16" s="632"/>
      <c r="AX16" s="629">
        <v>22</v>
      </c>
      <c r="AY16" s="628"/>
      <c r="AZ16" s="632"/>
      <c r="BA16" s="629"/>
      <c r="BB16" s="630">
        <v>3</v>
      </c>
      <c r="BC16" s="631"/>
      <c r="BD16" s="628">
        <v>39</v>
      </c>
      <c r="BE16" s="632"/>
      <c r="BF16" s="629">
        <v>10</v>
      </c>
      <c r="BG16" s="628"/>
      <c r="BH16" s="646">
        <f t="shared" si="2"/>
        <v>201</v>
      </c>
      <c r="BI16" s="629"/>
      <c r="BJ16" s="630">
        <f t="shared" si="0"/>
        <v>438</v>
      </c>
      <c r="BK16" s="631"/>
      <c r="BL16" s="630">
        <f t="shared" si="1"/>
        <v>978</v>
      </c>
      <c r="BM16" s="634"/>
      <c r="BN16" s="635">
        <f t="shared" si="4"/>
        <v>1617</v>
      </c>
      <c r="BO16" s="633"/>
      <c r="BP16" s="176">
        <f>J16+R16+Z16+AH16+AP16+AX16+BF16</f>
        <v>163</v>
      </c>
      <c r="BQ16" s="636">
        <f t="shared" si="3"/>
        <v>1780</v>
      </c>
      <c r="BR16" s="637"/>
      <c r="BS16" s="637"/>
      <c r="BT16" s="637"/>
      <c r="BU16" s="637"/>
      <c r="BV16" s="638"/>
    </row>
    <row r="17" spans="2:74" ht="20.100000000000001" customHeight="1" thickTop="1" thickBot="1">
      <c r="B17" s="639" t="s">
        <v>4</v>
      </c>
      <c r="C17" s="640"/>
      <c r="D17" s="641">
        <f>SUM(D5:E16)</f>
        <v>9</v>
      </c>
      <c r="E17" s="642"/>
      <c r="F17" s="643">
        <f>SUM(F5:G16)</f>
        <v>14</v>
      </c>
      <c r="G17" s="644"/>
      <c r="H17" s="641">
        <f>SUM(H5:I16)</f>
        <v>97</v>
      </c>
      <c r="I17" s="645"/>
      <c r="J17" s="641">
        <f>SUM(J5:K16)</f>
        <v>11</v>
      </c>
      <c r="K17" s="645"/>
      <c r="L17" s="645">
        <f>SUM(L5:M16)</f>
        <v>1371</v>
      </c>
      <c r="M17" s="642"/>
      <c r="N17" s="643">
        <f>SUM(N5:O16)</f>
        <v>3635</v>
      </c>
      <c r="O17" s="644"/>
      <c r="P17" s="641">
        <f>SUM(P5:Q16)</f>
        <v>7171</v>
      </c>
      <c r="Q17" s="645"/>
      <c r="R17" s="641">
        <f>SUM(R5:S16)</f>
        <v>1236</v>
      </c>
      <c r="S17" s="645"/>
      <c r="T17" s="649">
        <f>SUM(T5:U16)</f>
        <v>25</v>
      </c>
      <c r="U17" s="648"/>
      <c r="V17" s="647">
        <f>SUM(V5:W16)</f>
        <v>49</v>
      </c>
      <c r="W17" s="648"/>
      <c r="X17" s="641">
        <f>SUM(X5:Y16)</f>
        <v>169</v>
      </c>
      <c r="Y17" s="645"/>
      <c r="Z17" s="641">
        <f>SUM(Z5:AA16)</f>
        <v>15</v>
      </c>
      <c r="AA17" s="645"/>
      <c r="AB17" s="641">
        <f>SUM(AB5:AC16)</f>
        <v>54</v>
      </c>
      <c r="AC17" s="642"/>
      <c r="AD17" s="647">
        <f>SUM(AD5:AE16)</f>
        <v>241</v>
      </c>
      <c r="AE17" s="648"/>
      <c r="AF17" s="641">
        <f>SUM(AF5:AG16)</f>
        <v>1610</v>
      </c>
      <c r="AG17" s="645"/>
      <c r="AH17" s="641">
        <f>SUM(AH5:AI16)</f>
        <v>212</v>
      </c>
      <c r="AI17" s="645"/>
      <c r="AJ17" s="641">
        <f>SUM(AJ5:AK16)</f>
        <v>45</v>
      </c>
      <c r="AK17" s="642"/>
      <c r="AL17" s="647">
        <f>SUM(AL5:AM16)</f>
        <v>22</v>
      </c>
      <c r="AM17" s="648"/>
      <c r="AN17" s="641">
        <f>SUM(AN5:AO16)</f>
        <v>196</v>
      </c>
      <c r="AO17" s="645"/>
      <c r="AP17" s="641">
        <f>SUM(AP5:AQ16)</f>
        <v>50</v>
      </c>
      <c r="AQ17" s="645"/>
      <c r="AR17" s="641">
        <f>SUM(AR5:AS16)</f>
        <v>746</v>
      </c>
      <c r="AS17" s="642"/>
      <c r="AT17" s="647">
        <f>SUM(AT5:AU16)</f>
        <v>514</v>
      </c>
      <c r="AU17" s="648"/>
      <c r="AV17" s="641">
        <f>SUM(AV5:AW16)</f>
        <v>2076</v>
      </c>
      <c r="AW17" s="645"/>
      <c r="AX17" s="641">
        <f>SUM(AX5:AY16)</f>
        <v>423</v>
      </c>
      <c r="AY17" s="645"/>
      <c r="AZ17" s="641">
        <f>SUM(AZ5:BA16)</f>
        <v>3</v>
      </c>
      <c r="BA17" s="642"/>
      <c r="BB17" s="647">
        <f>SUM(BB5:BC16)</f>
        <v>11</v>
      </c>
      <c r="BC17" s="648"/>
      <c r="BD17" s="641">
        <f>SUM(BD5:BE16)</f>
        <v>483</v>
      </c>
      <c r="BE17" s="645"/>
      <c r="BF17" s="641">
        <f>SUM(BF5:BG16)</f>
        <v>126</v>
      </c>
      <c r="BG17" s="645"/>
      <c r="BH17" s="658">
        <f>SUM(BH5:BI16)</f>
        <v>2253</v>
      </c>
      <c r="BI17" s="642"/>
      <c r="BJ17" s="643">
        <f>SUM(BJ5:BK16)</f>
        <v>4486</v>
      </c>
      <c r="BK17" s="644"/>
      <c r="BL17" s="643">
        <f>SUM(BL5:BM16)</f>
        <v>11802</v>
      </c>
      <c r="BM17" s="650"/>
      <c r="BN17" s="651">
        <f>SUM(BN5:BO16)</f>
        <v>18541</v>
      </c>
      <c r="BO17" s="651"/>
      <c r="BP17" s="177">
        <f>SUM(BP5:BP16)</f>
        <v>2073</v>
      </c>
      <c r="BQ17" s="652">
        <f>SUM(BQ5:BV16)</f>
        <v>20614</v>
      </c>
      <c r="BR17" s="645"/>
      <c r="BS17" s="645"/>
      <c r="BT17" s="645"/>
      <c r="BU17" s="645"/>
      <c r="BV17" s="653"/>
    </row>
    <row r="18" spans="2:74" ht="19.5" customHeight="1">
      <c r="B18" s="178"/>
      <c r="C18" s="178"/>
      <c r="D18" s="178"/>
      <c r="E18" s="179"/>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8"/>
      <c r="BA18" s="178"/>
      <c r="BB18" s="178"/>
      <c r="BC18" s="178"/>
      <c r="BD18" s="178"/>
      <c r="BE18" s="178"/>
      <c r="BF18" s="178"/>
      <c r="BG18" s="178"/>
      <c r="BH18" s="178"/>
      <c r="BI18" s="178"/>
      <c r="BJ18" s="178"/>
      <c r="BK18" s="178"/>
      <c r="BL18" s="178"/>
      <c r="BM18" s="178"/>
      <c r="BN18" s="178"/>
      <c r="BO18" s="178"/>
      <c r="BP18" s="178"/>
      <c r="BQ18" s="178"/>
      <c r="BR18" s="178"/>
      <c r="BS18" s="178"/>
      <c r="BT18" s="178"/>
      <c r="BU18" s="178"/>
      <c r="BV18" s="178"/>
    </row>
    <row r="19" spans="2:74" s="4" customFormat="1" ht="23.25" customHeight="1" thickBot="1">
      <c r="B19" s="430" t="s">
        <v>76</v>
      </c>
      <c r="C19" s="430"/>
      <c r="D19" s="430"/>
      <c r="E19" s="430"/>
      <c r="F19" s="430"/>
      <c r="G19" s="430"/>
      <c r="H19" s="430"/>
      <c r="I19" s="430"/>
      <c r="J19" s="430"/>
      <c r="K19" s="430"/>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180"/>
      <c r="AI19" s="180"/>
      <c r="AJ19" s="180"/>
      <c r="AK19" s="180"/>
      <c r="AL19" s="180"/>
      <c r="AM19" s="180"/>
      <c r="AN19" s="180"/>
      <c r="AO19" s="180"/>
      <c r="AP19" s="180"/>
      <c r="AQ19" s="180"/>
      <c r="AR19" s="180"/>
      <c r="AS19" s="180"/>
      <c r="AT19" s="180"/>
      <c r="AU19" s="180"/>
      <c r="AV19" s="180"/>
      <c r="AW19" s="180"/>
      <c r="AX19" s="180"/>
      <c r="AY19" s="180"/>
      <c r="AZ19" s="180"/>
      <c r="BA19" s="180"/>
      <c r="BB19" s="180"/>
      <c r="BC19" s="180"/>
      <c r="BD19" s="180"/>
      <c r="BE19" s="180"/>
      <c r="BF19" s="180"/>
      <c r="BG19" s="180"/>
      <c r="BH19" s="180"/>
      <c r="BI19" s="180"/>
      <c r="BJ19" s="180"/>
      <c r="BK19" s="180"/>
      <c r="BL19" s="180"/>
      <c r="BM19" s="180"/>
      <c r="BN19" s="180"/>
      <c r="BO19" s="180"/>
      <c r="BP19" s="180"/>
      <c r="BQ19" s="180"/>
      <c r="BR19" s="180"/>
      <c r="BS19" s="180"/>
      <c r="BT19" s="180"/>
      <c r="BU19" s="180"/>
      <c r="BV19" s="180"/>
    </row>
    <row r="20" spans="2:74" ht="21.95" customHeight="1" thickBot="1">
      <c r="B20" s="654"/>
      <c r="C20" s="655"/>
      <c r="D20" s="655"/>
      <c r="E20" s="655"/>
      <c r="F20" s="655"/>
      <c r="G20" s="655"/>
      <c r="H20" s="655"/>
      <c r="I20" s="655"/>
      <c r="J20" s="655"/>
      <c r="K20" s="656"/>
      <c r="L20" s="657" t="s">
        <v>63</v>
      </c>
      <c r="M20" s="655"/>
      <c r="N20" s="655"/>
      <c r="O20" s="655" t="s">
        <v>64</v>
      </c>
      <c r="P20" s="655"/>
      <c r="Q20" s="655"/>
      <c r="R20" s="655" t="s">
        <v>65</v>
      </c>
      <c r="S20" s="655"/>
      <c r="T20" s="655"/>
      <c r="U20" s="655" t="s">
        <v>66</v>
      </c>
      <c r="V20" s="655"/>
      <c r="W20" s="655"/>
      <c r="X20" s="655" t="s">
        <v>67</v>
      </c>
      <c r="Y20" s="655"/>
      <c r="Z20" s="655"/>
      <c r="AA20" s="655" t="s">
        <v>68</v>
      </c>
      <c r="AB20" s="655"/>
      <c r="AC20" s="655"/>
      <c r="AD20" s="655" t="s">
        <v>69</v>
      </c>
      <c r="AE20" s="655"/>
      <c r="AF20" s="655"/>
      <c r="AG20" s="655" t="s">
        <v>70</v>
      </c>
      <c r="AH20" s="655"/>
      <c r="AI20" s="655"/>
      <c r="AJ20" s="655" t="s">
        <v>71</v>
      </c>
      <c r="AK20" s="655"/>
      <c r="AL20" s="655"/>
      <c r="AM20" s="655" t="s">
        <v>72</v>
      </c>
      <c r="AN20" s="655"/>
      <c r="AO20" s="655"/>
      <c r="AP20" s="655" t="s">
        <v>73</v>
      </c>
      <c r="AQ20" s="655"/>
      <c r="AR20" s="655"/>
      <c r="AS20" s="655" t="s">
        <v>74</v>
      </c>
      <c r="AT20" s="655"/>
      <c r="AU20" s="664"/>
      <c r="AV20" s="657" t="s">
        <v>77</v>
      </c>
      <c r="AW20" s="655"/>
      <c r="AX20" s="655"/>
      <c r="AY20" s="656"/>
      <c r="AZ20" s="178"/>
      <c r="BA20" s="178"/>
      <c r="BB20" s="178"/>
      <c r="BC20" s="178"/>
      <c r="BD20" s="178"/>
      <c r="BE20" s="178"/>
      <c r="BF20" s="178"/>
      <c r="BG20" s="178"/>
      <c r="BH20" s="178"/>
      <c r="BI20" s="178"/>
      <c r="BJ20" s="178"/>
      <c r="BK20" s="178"/>
      <c r="BL20" s="178"/>
      <c r="BM20" s="178"/>
      <c r="BN20" s="178"/>
      <c r="BO20" s="178"/>
      <c r="BP20" s="178"/>
      <c r="BQ20" s="178"/>
      <c r="BR20" s="178"/>
      <c r="BS20" s="178"/>
      <c r="BT20" s="178"/>
      <c r="BU20" s="178"/>
      <c r="BV20" s="178"/>
    </row>
    <row r="21" spans="2:74" ht="18" customHeight="1">
      <c r="B21" s="665" t="s">
        <v>78</v>
      </c>
      <c r="C21" s="666"/>
      <c r="D21" s="666"/>
      <c r="E21" s="666"/>
      <c r="F21" s="666"/>
      <c r="G21" s="666"/>
      <c r="H21" s="666"/>
      <c r="I21" s="666"/>
      <c r="J21" s="666"/>
      <c r="K21" s="667"/>
      <c r="L21" s="668">
        <v>113</v>
      </c>
      <c r="M21" s="659"/>
      <c r="N21" s="659"/>
      <c r="O21" s="659">
        <v>110</v>
      </c>
      <c r="P21" s="659"/>
      <c r="Q21" s="659"/>
      <c r="R21" s="659">
        <v>95</v>
      </c>
      <c r="S21" s="659"/>
      <c r="T21" s="659"/>
      <c r="U21" s="659">
        <v>79</v>
      </c>
      <c r="V21" s="659"/>
      <c r="W21" s="659"/>
      <c r="X21" s="659">
        <v>93</v>
      </c>
      <c r="Y21" s="659"/>
      <c r="Z21" s="659"/>
      <c r="AA21" s="659">
        <v>81</v>
      </c>
      <c r="AB21" s="659"/>
      <c r="AC21" s="659"/>
      <c r="AD21" s="659">
        <v>105</v>
      </c>
      <c r="AE21" s="659"/>
      <c r="AF21" s="659"/>
      <c r="AG21" s="659">
        <v>134</v>
      </c>
      <c r="AH21" s="659"/>
      <c r="AI21" s="659"/>
      <c r="AJ21" s="659">
        <v>123</v>
      </c>
      <c r="AK21" s="659"/>
      <c r="AL21" s="659"/>
      <c r="AM21" s="659">
        <v>103</v>
      </c>
      <c r="AN21" s="659"/>
      <c r="AO21" s="659"/>
      <c r="AP21" s="659">
        <v>95</v>
      </c>
      <c r="AQ21" s="659"/>
      <c r="AR21" s="659"/>
      <c r="AS21" s="659">
        <v>116</v>
      </c>
      <c r="AT21" s="659"/>
      <c r="AU21" s="660"/>
      <c r="AV21" s="661">
        <f>SUM(L21:AU21)</f>
        <v>1247</v>
      </c>
      <c r="AW21" s="662"/>
      <c r="AX21" s="662"/>
      <c r="AY21" s="663"/>
      <c r="AZ21" s="178"/>
      <c r="BA21" s="178"/>
      <c r="BB21" s="178"/>
      <c r="BC21" s="178"/>
      <c r="BD21" s="178"/>
      <c r="BE21" s="178"/>
      <c r="BF21" s="178"/>
      <c r="BG21" s="178"/>
      <c r="BH21" s="178"/>
      <c r="BI21" s="178"/>
      <c r="BJ21" s="178"/>
      <c r="BK21" s="178"/>
      <c r="BL21" s="178"/>
      <c r="BM21" s="178"/>
      <c r="BN21" s="178"/>
      <c r="BO21" s="178"/>
      <c r="BP21" s="178"/>
      <c r="BQ21" s="178"/>
      <c r="BR21" s="178"/>
      <c r="BS21" s="178"/>
      <c r="BT21" s="178"/>
      <c r="BU21" s="178"/>
      <c r="BV21" s="178"/>
    </row>
    <row r="22" spans="2:74" ht="18" customHeight="1">
      <c r="B22" s="682" t="s">
        <v>0</v>
      </c>
      <c r="C22" s="683"/>
      <c r="D22" s="683"/>
      <c r="E22" s="683"/>
      <c r="F22" s="683"/>
      <c r="G22" s="683"/>
      <c r="H22" s="683"/>
      <c r="I22" s="683"/>
      <c r="J22" s="683"/>
      <c r="K22" s="684"/>
      <c r="L22" s="685">
        <v>15</v>
      </c>
      <c r="M22" s="672"/>
      <c r="N22" s="672"/>
      <c r="O22" s="672">
        <v>16</v>
      </c>
      <c r="P22" s="672"/>
      <c r="Q22" s="672"/>
      <c r="R22" s="672">
        <v>23</v>
      </c>
      <c r="S22" s="672"/>
      <c r="T22" s="672"/>
      <c r="U22" s="672">
        <v>9</v>
      </c>
      <c r="V22" s="672"/>
      <c r="W22" s="672"/>
      <c r="X22" s="672">
        <v>10</v>
      </c>
      <c r="Y22" s="672"/>
      <c r="Z22" s="672"/>
      <c r="AA22" s="672">
        <v>8</v>
      </c>
      <c r="AB22" s="672"/>
      <c r="AC22" s="672"/>
      <c r="AD22" s="672">
        <v>28</v>
      </c>
      <c r="AE22" s="672"/>
      <c r="AF22" s="672"/>
      <c r="AG22" s="672">
        <v>34</v>
      </c>
      <c r="AH22" s="672"/>
      <c r="AI22" s="672"/>
      <c r="AJ22" s="672">
        <v>25</v>
      </c>
      <c r="AK22" s="672"/>
      <c r="AL22" s="672"/>
      <c r="AM22" s="672">
        <v>19</v>
      </c>
      <c r="AN22" s="672"/>
      <c r="AO22" s="672"/>
      <c r="AP22" s="672">
        <v>7</v>
      </c>
      <c r="AQ22" s="672"/>
      <c r="AR22" s="672"/>
      <c r="AS22" s="672">
        <v>24</v>
      </c>
      <c r="AT22" s="672"/>
      <c r="AU22" s="673"/>
      <c r="AV22" s="674">
        <f>SUM(L22:AU22)</f>
        <v>218</v>
      </c>
      <c r="AW22" s="675"/>
      <c r="AX22" s="675"/>
      <c r="AY22" s="676"/>
      <c r="AZ22" s="178"/>
      <c r="BA22" s="178"/>
      <c r="BB22" s="178"/>
      <c r="BC22" s="178"/>
      <c r="BD22" s="178"/>
      <c r="BE22" s="178"/>
      <c r="BF22" s="178"/>
      <c r="BG22" s="178"/>
      <c r="BH22" s="178"/>
      <c r="BI22" s="178"/>
      <c r="BJ22" s="178"/>
      <c r="BK22" s="178"/>
      <c r="BL22" s="178"/>
      <c r="BM22" s="178"/>
      <c r="BN22" s="178"/>
      <c r="BO22" s="178"/>
      <c r="BP22" s="178"/>
      <c r="BQ22" s="178"/>
      <c r="BR22" s="178"/>
      <c r="BS22" s="178"/>
      <c r="BT22" s="178"/>
      <c r="BU22" s="178"/>
      <c r="BV22" s="178"/>
    </row>
    <row r="23" spans="2:74" ht="18" customHeight="1">
      <c r="B23" s="677" t="s">
        <v>79</v>
      </c>
      <c r="C23" s="678"/>
      <c r="D23" s="678"/>
      <c r="E23" s="678"/>
      <c r="F23" s="678"/>
      <c r="G23" s="678"/>
      <c r="H23" s="678"/>
      <c r="I23" s="678"/>
      <c r="J23" s="678"/>
      <c r="K23" s="679"/>
      <c r="L23" s="680">
        <v>152</v>
      </c>
      <c r="M23" s="681"/>
      <c r="N23" s="681"/>
      <c r="O23" s="681">
        <v>154</v>
      </c>
      <c r="P23" s="681"/>
      <c r="Q23" s="681"/>
      <c r="R23" s="681">
        <v>135</v>
      </c>
      <c r="S23" s="681"/>
      <c r="T23" s="681"/>
      <c r="U23" s="681">
        <v>131</v>
      </c>
      <c r="V23" s="681"/>
      <c r="W23" s="681"/>
      <c r="X23" s="681">
        <v>140</v>
      </c>
      <c r="Y23" s="681"/>
      <c r="Z23" s="681"/>
      <c r="AA23" s="681">
        <v>124</v>
      </c>
      <c r="AB23" s="681"/>
      <c r="AC23" s="681"/>
      <c r="AD23" s="681">
        <v>182</v>
      </c>
      <c r="AE23" s="681"/>
      <c r="AF23" s="681"/>
      <c r="AG23" s="681">
        <v>230</v>
      </c>
      <c r="AH23" s="681"/>
      <c r="AI23" s="681"/>
      <c r="AJ23" s="681">
        <v>185</v>
      </c>
      <c r="AK23" s="681"/>
      <c r="AL23" s="681"/>
      <c r="AM23" s="681">
        <v>172</v>
      </c>
      <c r="AN23" s="681"/>
      <c r="AO23" s="681"/>
      <c r="AP23" s="681">
        <v>155</v>
      </c>
      <c r="AQ23" s="681"/>
      <c r="AR23" s="681"/>
      <c r="AS23" s="681">
        <v>160</v>
      </c>
      <c r="AT23" s="681"/>
      <c r="AU23" s="687"/>
      <c r="AV23" s="669">
        <f>SUM(L23:AU23)</f>
        <v>1920</v>
      </c>
      <c r="AW23" s="670"/>
      <c r="AX23" s="670"/>
      <c r="AY23" s="671"/>
      <c r="AZ23" s="178"/>
      <c r="BA23" s="178"/>
      <c r="BB23" s="178"/>
      <c r="BC23" s="178"/>
      <c r="BD23" s="178"/>
      <c r="BE23" s="178"/>
      <c r="BF23" s="178"/>
      <c r="BG23" s="178"/>
      <c r="BH23" s="178"/>
      <c r="BI23" s="178"/>
      <c r="BJ23" s="178"/>
      <c r="BK23" s="178"/>
      <c r="BL23" s="178"/>
      <c r="BM23" s="178"/>
      <c r="BN23" s="178"/>
      <c r="BO23" s="178"/>
      <c r="BP23" s="178"/>
      <c r="BQ23" s="178"/>
      <c r="BR23" s="178"/>
      <c r="BS23" s="178"/>
      <c r="BT23" s="178"/>
      <c r="BU23" s="178"/>
      <c r="BV23" s="178"/>
    </row>
    <row r="24" spans="2:74" ht="30" customHeight="1" thickBot="1">
      <c r="B24" s="181"/>
      <c r="C24" s="182"/>
      <c r="D24" s="699" t="s">
        <v>141</v>
      </c>
      <c r="E24" s="700"/>
      <c r="F24" s="700"/>
      <c r="G24" s="700"/>
      <c r="H24" s="700"/>
      <c r="I24" s="700"/>
      <c r="J24" s="700"/>
      <c r="K24" s="701"/>
      <c r="L24" s="702">
        <v>11</v>
      </c>
      <c r="M24" s="686"/>
      <c r="N24" s="686"/>
      <c r="O24" s="686">
        <v>4</v>
      </c>
      <c r="P24" s="686"/>
      <c r="Q24" s="686"/>
      <c r="R24" s="686">
        <v>2</v>
      </c>
      <c r="S24" s="686"/>
      <c r="T24" s="686"/>
      <c r="U24" s="686">
        <v>3</v>
      </c>
      <c r="V24" s="686"/>
      <c r="W24" s="686"/>
      <c r="X24" s="686">
        <v>11</v>
      </c>
      <c r="Y24" s="686"/>
      <c r="Z24" s="686"/>
      <c r="AA24" s="686">
        <v>12</v>
      </c>
      <c r="AB24" s="686"/>
      <c r="AC24" s="686"/>
      <c r="AD24" s="686">
        <v>8</v>
      </c>
      <c r="AE24" s="686"/>
      <c r="AF24" s="686"/>
      <c r="AG24" s="686">
        <v>9</v>
      </c>
      <c r="AH24" s="686"/>
      <c r="AI24" s="686"/>
      <c r="AJ24" s="686">
        <v>12</v>
      </c>
      <c r="AK24" s="686"/>
      <c r="AL24" s="686"/>
      <c r="AM24" s="686">
        <v>10</v>
      </c>
      <c r="AN24" s="686"/>
      <c r="AO24" s="686"/>
      <c r="AP24" s="686">
        <v>11</v>
      </c>
      <c r="AQ24" s="686"/>
      <c r="AR24" s="686"/>
      <c r="AS24" s="686">
        <v>7</v>
      </c>
      <c r="AT24" s="686"/>
      <c r="AU24" s="692"/>
      <c r="AV24" s="693">
        <f>SUM(L24:AU24)</f>
        <v>100</v>
      </c>
      <c r="AW24" s="694"/>
      <c r="AX24" s="694"/>
      <c r="AY24" s="695"/>
      <c r="AZ24" s="178"/>
      <c r="BA24" s="178"/>
      <c r="BB24" s="178"/>
      <c r="BC24" s="178"/>
      <c r="BD24" s="178"/>
      <c r="BE24" s="178"/>
      <c r="BF24" s="178"/>
      <c r="BG24" s="178"/>
      <c r="BH24" s="178"/>
      <c r="BI24" s="178"/>
      <c r="BJ24" s="178"/>
      <c r="BK24" s="178"/>
      <c r="BL24" s="178"/>
      <c r="BM24" s="178"/>
      <c r="BN24" s="178"/>
      <c r="BO24" s="178"/>
      <c r="BP24" s="178"/>
      <c r="BQ24" s="178"/>
      <c r="BR24" s="178"/>
      <c r="BS24" s="178"/>
      <c r="BT24" s="178"/>
      <c r="BU24" s="178"/>
      <c r="BV24" s="178"/>
    </row>
    <row r="25" spans="2:74" ht="18" customHeight="1" thickTop="1" thickBot="1">
      <c r="B25" s="696" t="s">
        <v>4</v>
      </c>
      <c r="C25" s="697"/>
      <c r="D25" s="697"/>
      <c r="E25" s="697"/>
      <c r="F25" s="697"/>
      <c r="G25" s="697"/>
      <c r="H25" s="697"/>
      <c r="I25" s="697"/>
      <c r="J25" s="697"/>
      <c r="K25" s="698"/>
      <c r="L25" s="690">
        <f>SUM(L21:N23)</f>
        <v>280</v>
      </c>
      <c r="M25" s="688"/>
      <c r="N25" s="688"/>
      <c r="O25" s="688">
        <f>SUM(O21:Q23)</f>
        <v>280</v>
      </c>
      <c r="P25" s="688"/>
      <c r="Q25" s="688"/>
      <c r="R25" s="688">
        <f>SUM(R21:T23)</f>
        <v>253</v>
      </c>
      <c r="S25" s="688"/>
      <c r="T25" s="688"/>
      <c r="U25" s="688">
        <f>SUM(U21:W23)</f>
        <v>219</v>
      </c>
      <c r="V25" s="688"/>
      <c r="W25" s="688"/>
      <c r="X25" s="688">
        <f>SUM(X21:Z23)</f>
        <v>243</v>
      </c>
      <c r="Y25" s="688"/>
      <c r="Z25" s="688"/>
      <c r="AA25" s="688">
        <f>SUM(AA21:AC23)</f>
        <v>213</v>
      </c>
      <c r="AB25" s="688"/>
      <c r="AC25" s="688"/>
      <c r="AD25" s="688">
        <f>SUM(AD21:AF23)</f>
        <v>315</v>
      </c>
      <c r="AE25" s="688"/>
      <c r="AF25" s="688"/>
      <c r="AG25" s="688">
        <f>SUM(AG21:AI23)</f>
        <v>398</v>
      </c>
      <c r="AH25" s="688"/>
      <c r="AI25" s="688"/>
      <c r="AJ25" s="688">
        <f>SUM(AJ21:AL23)</f>
        <v>333</v>
      </c>
      <c r="AK25" s="688"/>
      <c r="AL25" s="688"/>
      <c r="AM25" s="688">
        <f>SUM(AM21:AO23)</f>
        <v>294</v>
      </c>
      <c r="AN25" s="688"/>
      <c r="AO25" s="688"/>
      <c r="AP25" s="688">
        <f>SUM(AP21:AR23)</f>
        <v>257</v>
      </c>
      <c r="AQ25" s="688"/>
      <c r="AR25" s="688"/>
      <c r="AS25" s="688">
        <f>SUM(AS21:AU23)</f>
        <v>300</v>
      </c>
      <c r="AT25" s="688"/>
      <c r="AU25" s="689"/>
      <c r="AV25" s="690">
        <f>SUM(AV21:AY23)</f>
        <v>3385</v>
      </c>
      <c r="AW25" s="688"/>
      <c r="AX25" s="688"/>
      <c r="AY25" s="691"/>
      <c r="AZ25" s="178"/>
      <c r="BA25" s="178"/>
      <c r="BB25" s="178"/>
      <c r="BC25" s="178"/>
      <c r="BD25" s="178"/>
      <c r="BE25" s="178"/>
      <c r="BF25" s="178"/>
      <c r="BG25" s="178"/>
      <c r="BH25" s="178"/>
      <c r="BI25" s="178"/>
      <c r="BJ25" s="178"/>
      <c r="BK25" s="178"/>
      <c r="BL25" s="178"/>
      <c r="BM25" s="178"/>
      <c r="BN25" s="178"/>
      <c r="BO25" s="178"/>
      <c r="BP25" s="178"/>
      <c r="BQ25" s="178"/>
      <c r="BR25" s="178"/>
      <c r="BS25" s="178"/>
      <c r="BT25" s="178"/>
      <c r="BU25" s="178"/>
      <c r="BV25" s="178"/>
    </row>
  </sheetData>
  <mergeCells count="586">
    <mergeCell ref="AG25:AI25"/>
    <mergeCell ref="AJ25:AL25"/>
    <mergeCell ref="AM25:AO25"/>
    <mergeCell ref="AP25:AR25"/>
    <mergeCell ref="AS25:AU25"/>
    <mergeCell ref="AV25:AY25"/>
    <mergeCell ref="AS24:AU24"/>
    <mergeCell ref="AV24:AY24"/>
    <mergeCell ref="B25:K25"/>
    <mergeCell ref="L25:N25"/>
    <mergeCell ref="O25:Q25"/>
    <mergeCell ref="R25:T25"/>
    <mergeCell ref="U25:W25"/>
    <mergeCell ref="X25:Z25"/>
    <mergeCell ref="AA25:AC25"/>
    <mergeCell ref="AD25:AF25"/>
    <mergeCell ref="AA24:AC24"/>
    <mergeCell ref="AD24:AF24"/>
    <mergeCell ref="AG24:AI24"/>
    <mergeCell ref="AJ24:AL24"/>
    <mergeCell ref="AM24:AO24"/>
    <mergeCell ref="AP24:AR24"/>
    <mergeCell ref="D24:K24"/>
    <mergeCell ref="L24:N24"/>
    <mergeCell ref="O24:Q24"/>
    <mergeCell ref="R24:T24"/>
    <mergeCell ref="U24:W24"/>
    <mergeCell ref="X24:Z24"/>
    <mergeCell ref="AG23:AI23"/>
    <mergeCell ref="AJ23:AL23"/>
    <mergeCell ref="AM23:AO23"/>
    <mergeCell ref="AP23:AR23"/>
    <mergeCell ref="AS23:AU23"/>
    <mergeCell ref="AV23:AY23"/>
    <mergeCell ref="AS22:AU22"/>
    <mergeCell ref="AV22:AY22"/>
    <mergeCell ref="B23:K23"/>
    <mergeCell ref="L23:N23"/>
    <mergeCell ref="O23:Q23"/>
    <mergeCell ref="R23:T23"/>
    <mergeCell ref="U23:W23"/>
    <mergeCell ref="X23:Z23"/>
    <mergeCell ref="AA23:AC23"/>
    <mergeCell ref="AD23:AF23"/>
    <mergeCell ref="AA22:AC22"/>
    <mergeCell ref="AD22:AF22"/>
    <mergeCell ref="AG22:AI22"/>
    <mergeCell ref="AJ22:AL22"/>
    <mergeCell ref="AM22:AO22"/>
    <mergeCell ref="AP22:AR22"/>
    <mergeCell ref="B22:K22"/>
    <mergeCell ref="L22:N22"/>
    <mergeCell ref="O22:Q22"/>
    <mergeCell ref="R22:T22"/>
    <mergeCell ref="U22:W22"/>
    <mergeCell ref="X22:Z22"/>
    <mergeCell ref="AG21:AI21"/>
    <mergeCell ref="AJ21:AL21"/>
    <mergeCell ref="AM21:AO21"/>
    <mergeCell ref="AP21:AR21"/>
    <mergeCell ref="AS21:AU21"/>
    <mergeCell ref="AV21:AY21"/>
    <mergeCell ref="AS20:AU20"/>
    <mergeCell ref="AV20:AY20"/>
    <mergeCell ref="B21:K21"/>
    <mergeCell ref="L21:N21"/>
    <mergeCell ref="O21:Q21"/>
    <mergeCell ref="R21:T21"/>
    <mergeCell ref="U21:W21"/>
    <mergeCell ref="X21:Z21"/>
    <mergeCell ref="AA21:AC21"/>
    <mergeCell ref="AD21:AF21"/>
    <mergeCell ref="AA20:AC20"/>
    <mergeCell ref="AD20:AF20"/>
    <mergeCell ref="AG20:AI20"/>
    <mergeCell ref="AJ20:AL20"/>
    <mergeCell ref="AM20:AO20"/>
    <mergeCell ref="AP20:AR20"/>
    <mergeCell ref="BL17:BM17"/>
    <mergeCell ref="BN17:BO17"/>
    <mergeCell ref="BQ17:BV17"/>
    <mergeCell ref="B19:AG19"/>
    <mergeCell ref="B20:K20"/>
    <mergeCell ref="L20:N20"/>
    <mergeCell ref="O20:Q20"/>
    <mergeCell ref="R20:T20"/>
    <mergeCell ref="U20:W20"/>
    <mergeCell ref="X20:Z20"/>
    <mergeCell ref="AZ17:BA17"/>
    <mergeCell ref="BB17:BC17"/>
    <mergeCell ref="BD17:BE17"/>
    <mergeCell ref="BF17:BG17"/>
    <mergeCell ref="BH17:BI17"/>
    <mergeCell ref="BJ17:BK17"/>
    <mergeCell ref="AN17:AO17"/>
    <mergeCell ref="AP17:AQ17"/>
    <mergeCell ref="AR17:AS17"/>
    <mergeCell ref="AT17:AU17"/>
    <mergeCell ref="AV17:AW17"/>
    <mergeCell ref="AX17:AY17"/>
    <mergeCell ref="AB17:AC17"/>
    <mergeCell ref="AD17:AE17"/>
    <mergeCell ref="AF17:AG17"/>
    <mergeCell ref="AH17:AI17"/>
    <mergeCell ref="AJ17:AK17"/>
    <mergeCell ref="AL17:AM17"/>
    <mergeCell ref="P17:Q17"/>
    <mergeCell ref="R17:S17"/>
    <mergeCell ref="T17:U17"/>
    <mergeCell ref="V17:W17"/>
    <mergeCell ref="X17:Y17"/>
    <mergeCell ref="Z17:AA17"/>
    <mergeCell ref="BL16:BM16"/>
    <mergeCell ref="BN16:BO16"/>
    <mergeCell ref="BQ16:BV16"/>
    <mergeCell ref="B17:C17"/>
    <mergeCell ref="D17:E17"/>
    <mergeCell ref="F17:G17"/>
    <mergeCell ref="H17:I17"/>
    <mergeCell ref="J17:K17"/>
    <mergeCell ref="L17:M17"/>
    <mergeCell ref="N17:O17"/>
    <mergeCell ref="AZ16:BA16"/>
    <mergeCell ref="BB16:BC16"/>
    <mergeCell ref="BD16:BE16"/>
    <mergeCell ref="BF16:BG16"/>
    <mergeCell ref="BH16:BI16"/>
    <mergeCell ref="BJ16:BK16"/>
    <mergeCell ref="AN16:AO16"/>
    <mergeCell ref="AP16:AQ16"/>
    <mergeCell ref="AR16:AS16"/>
    <mergeCell ref="AT16:AU16"/>
    <mergeCell ref="AV16:AW16"/>
    <mergeCell ref="AX16:AY16"/>
    <mergeCell ref="AB16:AC16"/>
    <mergeCell ref="AD16:AE16"/>
    <mergeCell ref="AF16:AG16"/>
    <mergeCell ref="AH16:AI16"/>
    <mergeCell ref="AJ16:AK16"/>
    <mergeCell ref="AL16:AM16"/>
    <mergeCell ref="P16:Q16"/>
    <mergeCell ref="R16:S16"/>
    <mergeCell ref="T16:U16"/>
    <mergeCell ref="V16:W16"/>
    <mergeCell ref="X16:Y16"/>
    <mergeCell ref="Z16:AA16"/>
    <mergeCell ref="BL15:BM15"/>
    <mergeCell ref="BN15:BO15"/>
    <mergeCell ref="BQ15:BV15"/>
    <mergeCell ref="B16:C16"/>
    <mergeCell ref="D16:E16"/>
    <mergeCell ref="F16:G16"/>
    <mergeCell ref="H16:I16"/>
    <mergeCell ref="J16:K16"/>
    <mergeCell ref="L16:M16"/>
    <mergeCell ref="N16:O16"/>
    <mergeCell ref="AZ15:BA15"/>
    <mergeCell ref="BB15:BC15"/>
    <mergeCell ref="BD15:BE15"/>
    <mergeCell ref="BF15:BG15"/>
    <mergeCell ref="BH15:BI15"/>
    <mergeCell ref="BJ15:BK15"/>
    <mergeCell ref="AN15:AO15"/>
    <mergeCell ref="AP15:AQ15"/>
    <mergeCell ref="AR15:AS15"/>
    <mergeCell ref="AT15:AU15"/>
    <mergeCell ref="AV15:AW15"/>
    <mergeCell ref="AX15:AY15"/>
    <mergeCell ref="AB15:AC15"/>
    <mergeCell ref="AD15:AE15"/>
    <mergeCell ref="AF15:AG15"/>
    <mergeCell ref="AH15:AI15"/>
    <mergeCell ref="AJ15:AK15"/>
    <mergeCell ref="AL15:AM15"/>
    <mergeCell ref="P15:Q15"/>
    <mergeCell ref="R15:S15"/>
    <mergeCell ref="T15:U15"/>
    <mergeCell ref="V15:W15"/>
    <mergeCell ref="X15:Y15"/>
    <mergeCell ref="Z15:AA15"/>
    <mergeCell ref="BL14:BM14"/>
    <mergeCell ref="BN14:BO14"/>
    <mergeCell ref="BQ14:BV14"/>
    <mergeCell ref="B15:C15"/>
    <mergeCell ref="D15:E15"/>
    <mergeCell ref="F15:G15"/>
    <mergeCell ref="H15:I15"/>
    <mergeCell ref="J15:K15"/>
    <mergeCell ref="L15:M15"/>
    <mergeCell ref="N15:O15"/>
    <mergeCell ref="AZ14:BA14"/>
    <mergeCell ref="BB14:BC14"/>
    <mergeCell ref="BD14:BE14"/>
    <mergeCell ref="BF14:BG14"/>
    <mergeCell ref="BH14:BI14"/>
    <mergeCell ref="BJ14:BK14"/>
    <mergeCell ref="AN14:AO14"/>
    <mergeCell ref="AP14:AQ14"/>
    <mergeCell ref="AR14:AS14"/>
    <mergeCell ref="AT14:AU14"/>
    <mergeCell ref="AV14:AW14"/>
    <mergeCell ref="AX14:AY14"/>
    <mergeCell ref="AB14:AC14"/>
    <mergeCell ref="AD14:AE14"/>
    <mergeCell ref="AF14:AG14"/>
    <mergeCell ref="AH14:AI14"/>
    <mergeCell ref="AJ14:AK14"/>
    <mergeCell ref="AL14:AM14"/>
    <mergeCell ref="P14:Q14"/>
    <mergeCell ref="R14:S14"/>
    <mergeCell ref="T14:U14"/>
    <mergeCell ref="V14:W14"/>
    <mergeCell ref="X14:Y14"/>
    <mergeCell ref="Z14:AA14"/>
    <mergeCell ref="BL13:BM13"/>
    <mergeCell ref="BN13:BO13"/>
    <mergeCell ref="BQ13:BV13"/>
    <mergeCell ref="B14:C14"/>
    <mergeCell ref="D14:E14"/>
    <mergeCell ref="F14:G14"/>
    <mergeCell ref="H14:I14"/>
    <mergeCell ref="J14:K14"/>
    <mergeCell ref="L14:M14"/>
    <mergeCell ref="N14:O14"/>
    <mergeCell ref="AZ13:BA13"/>
    <mergeCell ref="BB13:BC13"/>
    <mergeCell ref="BD13:BE13"/>
    <mergeCell ref="BF13:BG13"/>
    <mergeCell ref="BH13:BI13"/>
    <mergeCell ref="BJ13:BK13"/>
    <mergeCell ref="AN13:AO13"/>
    <mergeCell ref="AP13:AQ13"/>
    <mergeCell ref="AR13:AS13"/>
    <mergeCell ref="AT13:AU13"/>
    <mergeCell ref="AV13:AW13"/>
    <mergeCell ref="AX13:AY13"/>
    <mergeCell ref="AB13:AC13"/>
    <mergeCell ref="AD13:AE13"/>
    <mergeCell ref="AF13:AG13"/>
    <mergeCell ref="AH13:AI13"/>
    <mergeCell ref="AJ13:AK13"/>
    <mergeCell ref="AL13:AM13"/>
    <mergeCell ref="P13:Q13"/>
    <mergeCell ref="R13:S13"/>
    <mergeCell ref="T13:U13"/>
    <mergeCell ref="V13:W13"/>
    <mergeCell ref="X13:Y13"/>
    <mergeCell ref="Z13:AA13"/>
    <mergeCell ref="BL12:BM12"/>
    <mergeCell ref="BN12:BO12"/>
    <mergeCell ref="BQ12:BV12"/>
    <mergeCell ref="B13:C13"/>
    <mergeCell ref="D13:E13"/>
    <mergeCell ref="F13:G13"/>
    <mergeCell ref="H13:I13"/>
    <mergeCell ref="J13:K13"/>
    <mergeCell ref="L13:M13"/>
    <mergeCell ref="N13:O13"/>
    <mergeCell ref="AZ12:BA12"/>
    <mergeCell ref="BB12:BC12"/>
    <mergeCell ref="BD12:BE12"/>
    <mergeCell ref="BF12:BG12"/>
    <mergeCell ref="BH12:BI12"/>
    <mergeCell ref="BJ12:BK12"/>
    <mergeCell ref="AN12:AO12"/>
    <mergeCell ref="AP12:AQ12"/>
    <mergeCell ref="AR12:AS12"/>
    <mergeCell ref="AT12:AU12"/>
    <mergeCell ref="AV12:AW12"/>
    <mergeCell ref="AX12:AY12"/>
    <mergeCell ref="AB12:AC12"/>
    <mergeCell ref="AD12:AE12"/>
    <mergeCell ref="AF12:AG12"/>
    <mergeCell ref="AH12:AI12"/>
    <mergeCell ref="AJ12:AK12"/>
    <mergeCell ref="AL12:AM12"/>
    <mergeCell ref="P12:Q12"/>
    <mergeCell ref="R12:S12"/>
    <mergeCell ref="T12:U12"/>
    <mergeCell ref="V12:W12"/>
    <mergeCell ref="X12:Y12"/>
    <mergeCell ref="Z12:AA12"/>
    <mergeCell ref="BL11:BM11"/>
    <mergeCell ref="BN11:BO11"/>
    <mergeCell ref="BQ11:BV11"/>
    <mergeCell ref="B12:C12"/>
    <mergeCell ref="D12:E12"/>
    <mergeCell ref="F12:G12"/>
    <mergeCell ref="H12:I12"/>
    <mergeCell ref="J12:K12"/>
    <mergeCell ref="L12:M12"/>
    <mergeCell ref="N12:O12"/>
    <mergeCell ref="AZ11:BA11"/>
    <mergeCell ref="BB11:BC11"/>
    <mergeCell ref="BD11:BE11"/>
    <mergeCell ref="BF11:BG11"/>
    <mergeCell ref="BH11:BI11"/>
    <mergeCell ref="BJ11:BK11"/>
    <mergeCell ref="AN11:AO11"/>
    <mergeCell ref="AP11:AQ11"/>
    <mergeCell ref="AR11:AS11"/>
    <mergeCell ref="AT11:AU11"/>
    <mergeCell ref="AV11:AW11"/>
    <mergeCell ref="AX11:AY11"/>
    <mergeCell ref="AB11:AC11"/>
    <mergeCell ref="AD11:AE11"/>
    <mergeCell ref="AF11:AG11"/>
    <mergeCell ref="AH11:AI11"/>
    <mergeCell ref="AJ11:AK11"/>
    <mergeCell ref="AL11:AM11"/>
    <mergeCell ref="P11:Q11"/>
    <mergeCell ref="R11:S11"/>
    <mergeCell ref="T11:U11"/>
    <mergeCell ref="V11:W11"/>
    <mergeCell ref="X11:Y11"/>
    <mergeCell ref="Z11:AA11"/>
    <mergeCell ref="BL10:BM10"/>
    <mergeCell ref="BN10:BO10"/>
    <mergeCell ref="BQ10:BV10"/>
    <mergeCell ref="B11:C11"/>
    <mergeCell ref="D11:E11"/>
    <mergeCell ref="F11:G11"/>
    <mergeCell ref="H11:I11"/>
    <mergeCell ref="J11:K11"/>
    <mergeCell ref="L11:M11"/>
    <mergeCell ref="N11:O11"/>
    <mergeCell ref="AZ10:BA10"/>
    <mergeCell ref="BB10:BC10"/>
    <mergeCell ref="BD10:BE10"/>
    <mergeCell ref="BF10:BG10"/>
    <mergeCell ref="BH10:BI10"/>
    <mergeCell ref="BJ10:BK10"/>
    <mergeCell ref="AN10:AO10"/>
    <mergeCell ref="AP10:AQ10"/>
    <mergeCell ref="AR10:AS10"/>
    <mergeCell ref="AT10:AU10"/>
    <mergeCell ref="AV10:AW10"/>
    <mergeCell ref="AX10:AY10"/>
    <mergeCell ref="AB10:AC10"/>
    <mergeCell ref="AD10:AE10"/>
    <mergeCell ref="AF10:AG10"/>
    <mergeCell ref="AH10:AI10"/>
    <mergeCell ref="AJ10:AK10"/>
    <mergeCell ref="AL10:AM10"/>
    <mergeCell ref="P10:Q10"/>
    <mergeCell ref="R10:S10"/>
    <mergeCell ref="T10:U10"/>
    <mergeCell ref="V10:W10"/>
    <mergeCell ref="X10:Y10"/>
    <mergeCell ref="Z10:AA10"/>
    <mergeCell ref="BL9:BM9"/>
    <mergeCell ref="BN9:BO9"/>
    <mergeCell ref="BQ9:BV9"/>
    <mergeCell ref="B10:C10"/>
    <mergeCell ref="D10:E10"/>
    <mergeCell ref="F10:G10"/>
    <mergeCell ref="H10:I10"/>
    <mergeCell ref="J10:K10"/>
    <mergeCell ref="L10:M10"/>
    <mergeCell ref="N10:O10"/>
    <mergeCell ref="AZ9:BA9"/>
    <mergeCell ref="BB9:BC9"/>
    <mergeCell ref="BD9:BE9"/>
    <mergeCell ref="BF9:BG9"/>
    <mergeCell ref="BH9:BI9"/>
    <mergeCell ref="BJ9:BK9"/>
    <mergeCell ref="AN9:AO9"/>
    <mergeCell ref="AP9:AQ9"/>
    <mergeCell ref="AR9:AS9"/>
    <mergeCell ref="AT9:AU9"/>
    <mergeCell ref="AV9:AW9"/>
    <mergeCell ref="AX9:AY9"/>
    <mergeCell ref="AB9:AC9"/>
    <mergeCell ref="AD9:AE9"/>
    <mergeCell ref="AF9:AG9"/>
    <mergeCell ref="AH9:AI9"/>
    <mergeCell ref="AJ9:AK9"/>
    <mergeCell ref="AL9:AM9"/>
    <mergeCell ref="P9:Q9"/>
    <mergeCell ref="R9:S9"/>
    <mergeCell ref="T9:U9"/>
    <mergeCell ref="V9:W9"/>
    <mergeCell ref="X9:Y9"/>
    <mergeCell ref="Z9:AA9"/>
    <mergeCell ref="BL8:BM8"/>
    <mergeCell ref="BN8:BO8"/>
    <mergeCell ref="BQ8:BV8"/>
    <mergeCell ref="B9:C9"/>
    <mergeCell ref="D9:E9"/>
    <mergeCell ref="F9:G9"/>
    <mergeCell ref="H9:I9"/>
    <mergeCell ref="J9:K9"/>
    <mergeCell ref="L9:M9"/>
    <mergeCell ref="N9:O9"/>
    <mergeCell ref="AZ8:BA8"/>
    <mergeCell ref="BB8:BC8"/>
    <mergeCell ref="BD8:BE8"/>
    <mergeCell ref="BF8:BG8"/>
    <mergeCell ref="BH8:BI8"/>
    <mergeCell ref="BJ8:BK8"/>
    <mergeCell ref="AN8:AO8"/>
    <mergeCell ref="AP8:AQ8"/>
    <mergeCell ref="AR8:AS8"/>
    <mergeCell ref="AT8:AU8"/>
    <mergeCell ref="AV8:AW8"/>
    <mergeCell ref="AX8:AY8"/>
    <mergeCell ref="AB8:AC8"/>
    <mergeCell ref="AD8:AE8"/>
    <mergeCell ref="AF8:AG8"/>
    <mergeCell ref="AH8:AI8"/>
    <mergeCell ref="AJ8:AK8"/>
    <mergeCell ref="AL8:AM8"/>
    <mergeCell ref="P8:Q8"/>
    <mergeCell ref="R8:S8"/>
    <mergeCell ref="T8:U8"/>
    <mergeCell ref="V8:W8"/>
    <mergeCell ref="X8:Y8"/>
    <mergeCell ref="Z8:AA8"/>
    <mergeCell ref="BL7:BM7"/>
    <mergeCell ref="BN7:BO7"/>
    <mergeCell ref="BQ7:BV7"/>
    <mergeCell ref="B8:C8"/>
    <mergeCell ref="D8:E8"/>
    <mergeCell ref="F8:G8"/>
    <mergeCell ref="H8:I8"/>
    <mergeCell ref="J8:K8"/>
    <mergeCell ref="L8:M8"/>
    <mergeCell ref="N8:O8"/>
    <mergeCell ref="AZ7:BA7"/>
    <mergeCell ref="BB7:BC7"/>
    <mergeCell ref="BD7:BE7"/>
    <mergeCell ref="BF7:BG7"/>
    <mergeCell ref="BH7:BI7"/>
    <mergeCell ref="BJ7:BK7"/>
    <mergeCell ref="AN7:AO7"/>
    <mergeCell ref="AP7:AQ7"/>
    <mergeCell ref="AR7:AS7"/>
    <mergeCell ref="AT7:AU7"/>
    <mergeCell ref="AV7:AW7"/>
    <mergeCell ref="AX7:AY7"/>
    <mergeCell ref="AB7:AC7"/>
    <mergeCell ref="AD7:AE7"/>
    <mergeCell ref="AF7:AG7"/>
    <mergeCell ref="AH7:AI7"/>
    <mergeCell ref="AJ7:AK7"/>
    <mergeCell ref="AL7:AM7"/>
    <mergeCell ref="P7:Q7"/>
    <mergeCell ref="R7:S7"/>
    <mergeCell ref="T7:U7"/>
    <mergeCell ref="V7:W7"/>
    <mergeCell ref="X7:Y7"/>
    <mergeCell ref="Z7:AA7"/>
    <mergeCell ref="BL6:BM6"/>
    <mergeCell ref="BN6:BO6"/>
    <mergeCell ref="BQ6:BV6"/>
    <mergeCell ref="B7:C7"/>
    <mergeCell ref="D7:E7"/>
    <mergeCell ref="F7:G7"/>
    <mergeCell ref="H7:I7"/>
    <mergeCell ref="J7:K7"/>
    <mergeCell ref="L7:M7"/>
    <mergeCell ref="N7:O7"/>
    <mergeCell ref="AZ6:BA6"/>
    <mergeCell ref="BB6:BC6"/>
    <mergeCell ref="BD6:BE6"/>
    <mergeCell ref="BF6:BG6"/>
    <mergeCell ref="BH6:BI6"/>
    <mergeCell ref="BJ6:BK6"/>
    <mergeCell ref="AN6:AO6"/>
    <mergeCell ref="AP6:AQ6"/>
    <mergeCell ref="AR6:AS6"/>
    <mergeCell ref="AT6:AU6"/>
    <mergeCell ref="AV6:AW6"/>
    <mergeCell ref="AX6:AY6"/>
    <mergeCell ref="AB6:AC6"/>
    <mergeCell ref="AD6:AE6"/>
    <mergeCell ref="AF6:AG6"/>
    <mergeCell ref="AH6:AI6"/>
    <mergeCell ref="AJ6:AK6"/>
    <mergeCell ref="AL6:AM6"/>
    <mergeCell ref="P6:Q6"/>
    <mergeCell ref="R6:S6"/>
    <mergeCell ref="T6:U6"/>
    <mergeCell ref="V6:W6"/>
    <mergeCell ref="X6:Y6"/>
    <mergeCell ref="Z6:AA6"/>
    <mergeCell ref="BL5:BM5"/>
    <mergeCell ref="BN5:BO5"/>
    <mergeCell ref="BQ5:BV5"/>
    <mergeCell ref="B6:C6"/>
    <mergeCell ref="D6:E6"/>
    <mergeCell ref="F6:G6"/>
    <mergeCell ref="H6:I6"/>
    <mergeCell ref="J6:K6"/>
    <mergeCell ref="L6:M6"/>
    <mergeCell ref="N6:O6"/>
    <mergeCell ref="AZ5:BA5"/>
    <mergeCell ref="BB5:BC5"/>
    <mergeCell ref="BD5:BE5"/>
    <mergeCell ref="BF5:BG5"/>
    <mergeCell ref="BH5:BI5"/>
    <mergeCell ref="BJ5:BK5"/>
    <mergeCell ref="AN5:AO5"/>
    <mergeCell ref="AP5:AQ5"/>
    <mergeCell ref="AR5:AS5"/>
    <mergeCell ref="AT5:AU5"/>
    <mergeCell ref="AV5:AW5"/>
    <mergeCell ref="AX5:AY5"/>
    <mergeCell ref="AB5:AC5"/>
    <mergeCell ref="AD5:AE5"/>
    <mergeCell ref="AF5:AG5"/>
    <mergeCell ref="AH5:AI5"/>
    <mergeCell ref="AJ5:AK5"/>
    <mergeCell ref="AL5:AM5"/>
    <mergeCell ref="P5:Q5"/>
    <mergeCell ref="R5:S5"/>
    <mergeCell ref="T5:U5"/>
    <mergeCell ref="V5:W5"/>
    <mergeCell ref="X5:Y5"/>
    <mergeCell ref="Z5:AA5"/>
    <mergeCell ref="BL4:BM4"/>
    <mergeCell ref="BN4:BO4"/>
    <mergeCell ref="BQ4:BV4"/>
    <mergeCell ref="B5:C5"/>
    <mergeCell ref="D5:E5"/>
    <mergeCell ref="F5:G5"/>
    <mergeCell ref="H5:I5"/>
    <mergeCell ref="J5:K5"/>
    <mergeCell ref="L5:M5"/>
    <mergeCell ref="N5:O5"/>
    <mergeCell ref="AZ4:BA4"/>
    <mergeCell ref="BB4:BC4"/>
    <mergeCell ref="BD4:BE4"/>
    <mergeCell ref="BF4:BG4"/>
    <mergeCell ref="BH4:BI4"/>
    <mergeCell ref="BJ4:BK4"/>
    <mergeCell ref="AN4:AO4"/>
    <mergeCell ref="AP4:AQ4"/>
    <mergeCell ref="AR4:AS4"/>
    <mergeCell ref="AT4:AU4"/>
    <mergeCell ref="AV4:AW4"/>
    <mergeCell ref="AX4:AY4"/>
    <mergeCell ref="AB4:AC4"/>
    <mergeCell ref="AD4:AE4"/>
    <mergeCell ref="AR3:AW3"/>
    <mergeCell ref="AX3:AY3"/>
    <mergeCell ref="D3:I3"/>
    <mergeCell ref="J3:K3"/>
    <mergeCell ref="L3:Q3"/>
    <mergeCell ref="R3:S3"/>
    <mergeCell ref="T3:Y3"/>
    <mergeCell ref="Z3:AA3"/>
    <mergeCell ref="AF4:AG4"/>
    <mergeCell ref="AH4:AI4"/>
    <mergeCell ref="AJ4:AK4"/>
    <mergeCell ref="AL4:AM4"/>
    <mergeCell ref="P4:Q4"/>
    <mergeCell ref="R4:S4"/>
    <mergeCell ref="T4:U4"/>
    <mergeCell ref="V4:W4"/>
    <mergeCell ref="X4:Y4"/>
    <mergeCell ref="Z4:AA4"/>
    <mergeCell ref="B1:BV1"/>
    <mergeCell ref="B2:C4"/>
    <mergeCell ref="D2:K2"/>
    <mergeCell ref="L2:S2"/>
    <mergeCell ref="T2:AA2"/>
    <mergeCell ref="AB2:AI2"/>
    <mergeCell ref="AJ2:AQ2"/>
    <mergeCell ref="AR2:AY2"/>
    <mergeCell ref="AZ2:BG2"/>
    <mergeCell ref="BH2:BV2"/>
    <mergeCell ref="AZ3:BE3"/>
    <mergeCell ref="BF3:BG3"/>
    <mergeCell ref="BH3:BO3"/>
    <mergeCell ref="BQ3:BV3"/>
    <mergeCell ref="D4:E4"/>
    <mergeCell ref="F4:G4"/>
    <mergeCell ref="H4:I4"/>
    <mergeCell ref="J4:K4"/>
    <mergeCell ref="L4:M4"/>
    <mergeCell ref="N4:O4"/>
    <mergeCell ref="AB3:AG3"/>
    <mergeCell ref="AH3:AI3"/>
    <mergeCell ref="AJ3:AO3"/>
    <mergeCell ref="AP3:AQ3"/>
  </mergeCells>
  <phoneticPr fontId="26"/>
  <dataValidations count="1">
    <dataValidation imeMode="hiragana" allowBlank="1" showInputMessage="1" showErrorMessage="1" sqref="D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C21:K22 IY21:JG22 SU21:TC22 ACQ21:ACY22 AMM21:AMU22 AWI21:AWQ22 BGE21:BGM22 BQA21:BQI22 BZW21:CAE22 CJS21:CKA22 CTO21:CTW22 DDK21:DDS22 DNG21:DNO22 DXC21:DXK22 EGY21:EHG22 EQU21:ERC22 FAQ21:FAY22 FKM21:FKU22 FUI21:FUQ22 GEE21:GEM22 GOA21:GOI22 GXW21:GYE22 HHS21:HIA22 HRO21:HRW22 IBK21:IBS22 ILG21:ILO22 IVC21:IVK22 JEY21:JFG22 JOU21:JPC22 JYQ21:JYY22 KIM21:KIU22 KSI21:KSQ22 LCE21:LCM22 LMA21:LMI22 LVW21:LWE22 MFS21:MGA22 MPO21:MPW22 MZK21:MZS22 NJG21:NJO22 NTC21:NTK22 OCY21:ODG22 OMU21:ONC22 OWQ21:OWY22 PGM21:PGU22 PQI21:PQQ22 QAE21:QAM22 QKA21:QKI22 QTW21:QUE22 RDS21:REA22 RNO21:RNW22 RXK21:RXS22 SHG21:SHO22 SRC21:SRK22 TAY21:TBG22 TKU21:TLC22 TUQ21:TUY22 UEM21:UEU22 UOI21:UOQ22 UYE21:UYM22 VIA21:VII22 VRW21:VSE22 WBS21:WCA22 WLO21:WLW22 WVK21:WVS22 C65557:K65558 IY65557:JG65558 SU65557:TC65558 ACQ65557:ACY65558 AMM65557:AMU65558 AWI65557:AWQ65558 BGE65557:BGM65558 BQA65557:BQI65558 BZW65557:CAE65558 CJS65557:CKA65558 CTO65557:CTW65558 DDK65557:DDS65558 DNG65557:DNO65558 DXC65557:DXK65558 EGY65557:EHG65558 EQU65557:ERC65558 FAQ65557:FAY65558 FKM65557:FKU65558 FUI65557:FUQ65558 GEE65557:GEM65558 GOA65557:GOI65558 GXW65557:GYE65558 HHS65557:HIA65558 HRO65557:HRW65558 IBK65557:IBS65558 ILG65557:ILO65558 IVC65557:IVK65558 JEY65557:JFG65558 JOU65557:JPC65558 JYQ65557:JYY65558 KIM65557:KIU65558 KSI65557:KSQ65558 LCE65557:LCM65558 LMA65557:LMI65558 LVW65557:LWE65558 MFS65557:MGA65558 MPO65557:MPW65558 MZK65557:MZS65558 NJG65557:NJO65558 NTC65557:NTK65558 OCY65557:ODG65558 OMU65557:ONC65558 OWQ65557:OWY65558 PGM65557:PGU65558 PQI65557:PQQ65558 QAE65557:QAM65558 QKA65557:QKI65558 QTW65557:QUE65558 RDS65557:REA65558 RNO65557:RNW65558 RXK65557:RXS65558 SHG65557:SHO65558 SRC65557:SRK65558 TAY65557:TBG65558 TKU65557:TLC65558 TUQ65557:TUY65558 UEM65557:UEU65558 UOI65557:UOQ65558 UYE65557:UYM65558 VIA65557:VII65558 VRW65557:VSE65558 WBS65557:WCA65558 WLO65557:WLW65558 WVK65557:WVS65558 C131093:K131094 IY131093:JG131094 SU131093:TC131094 ACQ131093:ACY131094 AMM131093:AMU131094 AWI131093:AWQ131094 BGE131093:BGM131094 BQA131093:BQI131094 BZW131093:CAE131094 CJS131093:CKA131094 CTO131093:CTW131094 DDK131093:DDS131094 DNG131093:DNO131094 DXC131093:DXK131094 EGY131093:EHG131094 EQU131093:ERC131094 FAQ131093:FAY131094 FKM131093:FKU131094 FUI131093:FUQ131094 GEE131093:GEM131094 GOA131093:GOI131094 GXW131093:GYE131094 HHS131093:HIA131094 HRO131093:HRW131094 IBK131093:IBS131094 ILG131093:ILO131094 IVC131093:IVK131094 JEY131093:JFG131094 JOU131093:JPC131094 JYQ131093:JYY131094 KIM131093:KIU131094 KSI131093:KSQ131094 LCE131093:LCM131094 LMA131093:LMI131094 LVW131093:LWE131094 MFS131093:MGA131094 MPO131093:MPW131094 MZK131093:MZS131094 NJG131093:NJO131094 NTC131093:NTK131094 OCY131093:ODG131094 OMU131093:ONC131094 OWQ131093:OWY131094 PGM131093:PGU131094 PQI131093:PQQ131094 QAE131093:QAM131094 QKA131093:QKI131094 QTW131093:QUE131094 RDS131093:REA131094 RNO131093:RNW131094 RXK131093:RXS131094 SHG131093:SHO131094 SRC131093:SRK131094 TAY131093:TBG131094 TKU131093:TLC131094 TUQ131093:TUY131094 UEM131093:UEU131094 UOI131093:UOQ131094 UYE131093:UYM131094 VIA131093:VII131094 VRW131093:VSE131094 WBS131093:WCA131094 WLO131093:WLW131094 WVK131093:WVS131094 C196629:K196630 IY196629:JG196630 SU196629:TC196630 ACQ196629:ACY196630 AMM196629:AMU196630 AWI196629:AWQ196630 BGE196629:BGM196630 BQA196629:BQI196630 BZW196629:CAE196630 CJS196629:CKA196630 CTO196629:CTW196630 DDK196629:DDS196630 DNG196629:DNO196630 DXC196629:DXK196630 EGY196629:EHG196630 EQU196629:ERC196630 FAQ196629:FAY196630 FKM196629:FKU196630 FUI196629:FUQ196630 GEE196629:GEM196630 GOA196629:GOI196630 GXW196629:GYE196630 HHS196629:HIA196630 HRO196629:HRW196630 IBK196629:IBS196630 ILG196629:ILO196630 IVC196629:IVK196630 JEY196629:JFG196630 JOU196629:JPC196630 JYQ196629:JYY196630 KIM196629:KIU196630 KSI196629:KSQ196630 LCE196629:LCM196630 LMA196629:LMI196630 LVW196629:LWE196630 MFS196629:MGA196630 MPO196629:MPW196630 MZK196629:MZS196630 NJG196629:NJO196630 NTC196629:NTK196630 OCY196629:ODG196630 OMU196629:ONC196630 OWQ196629:OWY196630 PGM196629:PGU196630 PQI196629:PQQ196630 QAE196629:QAM196630 QKA196629:QKI196630 QTW196629:QUE196630 RDS196629:REA196630 RNO196629:RNW196630 RXK196629:RXS196630 SHG196629:SHO196630 SRC196629:SRK196630 TAY196629:TBG196630 TKU196629:TLC196630 TUQ196629:TUY196630 UEM196629:UEU196630 UOI196629:UOQ196630 UYE196629:UYM196630 VIA196629:VII196630 VRW196629:VSE196630 WBS196629:WCA196630 WLO196629:WLW196630 WVK196629:WVS196630 C262165:K262166 IY262165:JG262166 SU262165:TC262166 ACQ262165:ACY262166 AMM262165:AMU262166 AWI262165:AWQ262166 BGE262165:BGM262166 BQA262165:BQI262166 BZW262165:CAE262166 CJS262165:CKA262166 CTO262165:CTW262166 DDK262165:DDS262166 DNG262165:DNO262166 DXC262165:DXK262166 EGY262165:EHG262166 EQU262165:ERC262166 FAQ262165:FAY262166 FKM262165:FKU262166 FUI262165:FUQ262166 GEE262165:GEM262166 GOA262165:GOI262166 GXW262165:GYE262166 HHS262165:HIA262166 HRO262165:HRW262166 IBK262165:IBS262166 ILG262165:ILO262166 IVC262165:IVK262166 JEY262165:JFG262166 JOU262165:JPC262166 JYQ262165:JYY262166 KIM262165:KIU262166 KSI262165:KSQ262166 LCE262165:LCM262166 LMA262165:LMI262166 LVW262165:LWE262166 MFS262165:MGA262166 MPO262165:MPW262166 MZK262165:MZS262166 NJG262165:NJO262166 NTC262165:NTK262166 OCY262165:ODG262166 OMU262165:ONC262166 OWQ262165:OWY262166 PGM262165:PGU262166 PQI262165:PQQ262166 QAE262165:QAM262166 QKA262165:QKI262166 QTW262165:QUE262166 RDS262165:REA262166 RNO262165:RNW262166 RXK262165:RXS262166 SHG262165:SHO262166 SRC262165:SRK262166 TAY262165:TBG262166 TKU262165:TLC262166 TUQ262165:TUY262166 UEM262165:UEU262166 UOI262165:UOQ262166 UYE262165:UYM262166 VIA262165:VII262166 VRW262165:VSE262166 WBS262165:WCA262166 WLO262165:WLW262166 WVK262165:WVS262166 C327701:K327702 IY327701:JG327702 SU327701:TC327702 ACQ327701:ACY327702 AMM327701:AMU327702 AWI327701:AWQ327702 BGE327701:BGM327702 BQA327701:BQI327702 BZW327701:CAE327702 CJS327701:CKA327702 CTO327701:CTW327702 DDK327701:DDS327702 DNG327701:DNO327702 DXC327701:DXK327702 EGY327701:EHG327702 EQU327701:ERC327702 FAQ327701:FAY327702 FKM327701:FKU327702 FUI327701:FUQ327702 GEE327701:GEM327702 GOA327701:GOI327702 GXW327701:GYE327702 HHS327701:HIA327702 HRO327701:HRW327702 IBK327701:IBS327702 ILG327701:ILO327702 IVC327701:IVK327702 JEY327701:JFG327702 JOU327701:JPC327702 JYQ327701:JYY327702 KIM327701:KIU327702 KSI327701:KSQ327702 LCE327701:LCM327702 LMA327701:LMI327702 LVW327701:LWE327702 MFS327701:MGA327702 MPO327701:MPW327702 MZK327701:MZS327702 NJG327701:NJO327702 NTC327701:NTK327702 OCY327701:ODG327702 OMU327701:ONC327702 OWQ327701:OWY327702 PGM327701:PGU327702 PQI327701:PQQ327702 QAE327701:QAM327702 QKA327701:QKI327702 QTW327701:QUE327702 RDS327701:REA327702 RNO327701:RNW327702 RXK327701:RXS327702 SHG327701:SHO327702 SRC327701:SRK327702 TAY327701:TBG327702 TKU327701:TLC327702 TUQ327701:TUY327702 UEM327701:UEU327702 UOI327701:UOQ327702 UYE327701:UYM327702 VIA327701:VII327702 VRW327701:VSE327702 WBS327701:WCA327702 WLO327701:WLW327702 WVK327701:WVS327702 C393237:K393238 IY393237:JG393238 SU393237:TC393238 ACQ393237:ACY393238 AMM393237:AMU393238 AWI393237:AWQ393238 BGE393237:BGM393238 BQA393237:BQI393238 BZW393237:CAE393238 CJS393237:CKA393238 CTO393237:CTW393238 DDK393237:DDS393238 DNG393237:DNO393238 DXC393237:DXK393238 EGY393237:EHG393238 EQU393237:ERC393238 FAQ393237:FAY393238 FKM393237:FKU393238 FUI393237:FUQ393238 GEE393237:GEM393238 GOA393237:GOI393238 GXW393237:GYE393238 HHS393237:HIA393238 HRO393237:HRW393238 IBK393237:IBS393238 ILG393237:ILO393238 IVC393237:IVK393238 JEY393237:JFG393238 JOU393237:JPC393238 JYQ393237:JYY393238 KIM393237:KIU393238 KSI393237:KSQ393238 LCE393237:LCM393238 LMA393237:LMI393238 LVW393237:LWE393238 MFS393237:MGA393238 MPO393237:MPW393238 MZK393237:MZS393238 NJG393237:NJO393238 NTC393237:NTK393238 OCY393237:ODG393238 OMU393237:ONC393238 OWQ393237:OWY393238 PGM393237:PGU393238 PQI393237:PQQ393238 QAE393237:QAM393238 QKA393237:QKI393238 QTW393237:QUE393238 RDS393237:REA393238 RNO393237:RNW393238 RXK393237:RXS393238 SHG393237:SHO393238 SRC393237:SRK393238 TAY393237:TBG393238 TKU393237:TLC393238 TUQ393237:TUY393238 UEM393237:UEU393238 UOI393237:UOQ393238 UYE393237:UYM393238 VIA393237:VII393238 VRW393237:VSE393238 WBS393237:WCA393238 WLO393237:WLW393238 WVK393237:WVS393238 C458773:K458774 IY458773:JG458774 SU458773:TC458774 ACQ458773:ACY458774 AMM458773:AMU458774 AWI458773:AWQ458774 BGE458773:BGM458774 BQA458773:BQI458774 BZW458773:CAE458774 CJS458773:CKA458774 CTO458773:CTW458774 DDK458773:DDS458774 DNG458773:DNO458774 DXC458773:DXK458774 EGY458773:EHG458774 EQU458773:ERC458774 FAQ458773:FAY458774 FKM458773:FKU458774 FUI458773:FUQ458774 GEE458773:GEM458774 GOA458773:GOI458774 GXW458773:GYE458774 HHS458773:HIA458774 HRO458773:HRW458774 IBK458773:IBS458774 ILG458773:ILO458774 IVC458773:IVK458774 JEY458773:JFG458774 JOU458773:JPC458774 JYQ458773:JYY458774 KIM458773:KIU458774 KSI458773:KSQ458774 LCE458773:LCM458774 LMA458773:LMI458774 LVW458773:LWE458774 MFS458773:MGA458774 MPO458773:MPW458774 MZK458773:MZS458774 NJG458773:NJO458774 NTC458773:NTK458774 OCY458773:ODG458774 OMU458773:ONC458774 OWQ458773:OWY458774 PGM458773:PGU458774 PQI458773:PQQ458774 QAE458773:QAM458774 QKA458773:QKI458774 QTW458773:QUE458774 RDS458773:REA458774 RNO458773:RNW458774 RXK458773:RXS458774 SHG458773:SHO458774 SRC458773:SRK458774 TAY458773:TBG458774 TKU458773:TLC458774 TUQ458773:TUY458774 UEM458773:UEU458774 UOI458773:UOQ458774 UYE458773:UYM458774 VIA458773:VII458774 VRW458773:VSE458774 WBS458773:WCA458774 WLO458773:WLW458774 WVK458773:WVS458774 C524309:K524310 IY524309:JG524310 SU524309:TC524310 ACQ524309:ACY524310 AMM524309:AMU524310 AWI524309:AWQ524310 BGE524309:BGM524310 BQA524309:BQI524310 BZW524309:CAE524310 CJS524309:CKA524310 CTO524309:CTW524310 DDK524309:DDS524310 DNG524309:DNO524310 DXC524309:DXK524310 EGY524309:EHG524310 EQU524309:ERC524310 FAQ524309:FAY524310 FKM524309:FKU524310 FUI524309:FUQ524310 GEE524309:GEM524310 GOA524309:GOI524310 GXW524309:GYE524310 HHS524309:HIA524310 HRO524309:HRW524310 IBK524309:IBS524310 ILG524309:ILO524310 IVC524309:IVK524310 JEY524309:JFG524310 JOU524309:JPC524310 JYQ524309:JYY524310 KIM524309:KIU524310 KSI524309:KSQ524310 LCE524309:LCM524310 LMA524309:LMI524310 LVW524309:LWE524310 MFS524309:MGA524310 MPO524309:MPW524310 MZK524309:MZS524310 NJG524309:NJO524310 NTC524309:NTK524310 OCY524309:ODG524310 OMU524309:ONC524310 OWQ524309:OWY524310 PGM524309:PGU524310 PQI524309:PQQ524310 QAE524309:QAM524310 QKA524309:QKI524310 QTW524309:QUE524310 RDS524309:REA524310 RNO524309:RNW524310 RXK524309:RXS524310 SHG524309:SHO524310 SRC524309:SRK524310 TAY524309:TBG524310 TKU524309:TLC524310 TUQ524309:TUY524310 UEM524309:UEU524310 UOI524309:UOQ524310 UYE524309:UYM524310 VIA524309:VII524310 VRW524309:VSE524310 WBS524309:WCA524310 WLO524309:WLW524310 WVK524309:WVS524310 C589845:K589846 IY589845:JG589846 SU589845:TC589846 ACQ589845:ACY589846 AMM589845:AMU589846 AWI589845:AWQ589846 BGE589845:BGM589846 BQA589845:BQI589846 BZW589845:CAE589846 CJS589845:CKA589846 CTO589845:CTW589846 DDK589845:DDS589846 DNG589845:DNO589846 DXC589845:DXK589846 EGY589845:EHG589846 EQU589845:ERC589846 FAQ589845:FAY589846 FKM589845:FKU589846 FUI589845:FUQ589846 GEE589845:GEM589846 GOA589845:GOI589846 GXW589845:GYE589846 HHS589845:HIA589846 HRO589845:HRW589846 IBK589845:IBS589846 ILG589845:ILO589846 IVC589845:IVK589846 JEY589845:JFG589846 JOU589845:JPC589846 JYQ589845:JYY589846 KIM589845:KIU589846 KSI589845:KSQ589846 LCE589845:LCM589846 LMA589845:LMI589846 LVW589845:LWE589846 MFS589845:MGA589846 MPO589845:MPW589846 MZK589845:MZS589846 NJG589845:NJO589846 NTC589845:NTK589846 OCY589845:ODG589846 OMU589845:ONC589846 OWQ589845:OWY589846 PGM589845:PGU589846 PQI589845:PQQ589846 QAE589845:QAM589846 QKA589845:QKI589846 QTW589845:QUE589846 RDS589845:REA589846 RNO589845:RNW589846 RXK589845:RXS589846 SHG589845:SHO589846 SRC589845:SRK589846 TAY589845:TBG589846 TKU589845:TLC589846 TUQ589845:TUY589846 UEM589845:UEU589846 UOI589845:UOQ589846 UYE589845:UYM589846 VIA589845:VII589846 VRW589845:VSE589846 WBS589845:WCA589846 WLO589845:WLW589846 WVK589845:WVS589846 C655381:K655382 IY655381:JG655382 SU655381:TC655382 ACQ655381:ACY655382 AMM655381:AMU655382 AWI655381:AWQ655382 BGE655381:BGM655382 BQA655381:BQI655382 BZW655381:CAE655382 CJS655381:CKA655382 CTO655381:CTW655382 DDK655381:DDS655382 DNG655381:DNO655382 DXC655381:DXK655382 EGY655381:EHG655382 EQU655381:ERC655382 FAQ655381:FAY655382 FKM655381:FKU655382 FUI655381:FUQ655382 GEE655381:GEM655382 GOA655381:GOI655382 GXW655381:GYE655382 HHS655381:HIA655382 HRO655381:HRW655382 IBK655381:IBS655382 ILG655381:ILO655382 IVC655381:IVK655382 JEY655381:JFG655382 JOU655381:JPC655382 JYQ655381:JYY655382 KIM655381:KIU655382 KSI655381:KSQ655382 LCE655381:LCM655382 LMA655381:LMI655382 LVW655381:LWE655382 MFS655381:MGA655382 MPO655381:MPW655382 MZK655381:MZS655382 NJG655381:NJO655382 NTC655381:NTK655382 OCY655381:ODG655382 OMU655381:ONC655382 OWQ655381:OWY655382 PGM655381:PGU655382 PQI655381:PQQ655382 QAE655381:QAM655382 QKA655381:QKI655382 QTW655381:QUE655382 RDS655381:REA655382 RNO655381:RNW655382 RXK655381:RXS655382 SHG655381:SHO655382 SRC655381:SRK655382 TAY655381:TBG655382 TKU655381:TLC655382 TUQ655381:TUY655382 UEM655381:UEU655382 UOI655381:UOQ655382 UYE655381:UYM655382 VIA655381:VII655382 VRW655381:VSE655382 WBS655381:WCA655382 WLO655381:WLW655382 WVK655381:WVS655382 C720917:K720918 IY720917:JG720918 SU720917:TC720918 ACQ720917:ACY720918 AMM720917:AMU720918 AWI720917:AWQ720918 BGE720917:BGM720918 BQA720917:BQI720918 BZW720917:CAE720918 CJS720917:CKA720918 CTO720917:CTW720918 DDK720917:DDS720918 DNG720917:DNO720918 DXC720917:DXK720918 EGY720917:EHG720918 EQU720917:ERC720918 FAQ720917:FAY720918 FKM720917:FKU720918 FUI720917:FUQ720918 GEE720917:GEM720918 GOA720917:GOI720918 GXW720917:GYE720918 HHS720917:HIA720918 HRO720917:HRW720918 IBK720917:IBS720918 ILG720917:ILO720918 IVC720917:IVK720918 JEY720917:JFG720918 JOU720917:JPC720918 JYQ720917:JYY720918 KIM720917:KIU720918 KSI720917:KSQ720918 LCE720917:LCM720918 LMA720917:LMI720918 LVW720917:LWE720918 MFS720917:MGA720918 MPO720917:MPW720918 MZK720917:MZS720918 NJG720917:NJO720918 NTC720917:NTK720918 OCY720917:ODG720918 OMU720917:ONC720918 OWQ720917:OWY720918 PGM720917:PGU720918 PQI720917:PQQ720918 QAE720917:QAM720918 QKA720917:QKI720918 QTW720917:QUE720918 RDS720917:REA720918 RNO720917:RNW720918 RXK720917:RXS720918 SHG720917:SHO720918 SRC720917:SRK720918 TAY720917:TBG720918 TKU720917:TLC720918 TUQ720917:TUY720918 UEM720917:UEU720918 UOI720917:UOQ720918 UYE720917:UYM720918 VIA720917:VII720918 VRW720917:VSE720918 WBS720917:WCA720918 WLO720917:WLW720918 WVK720917:WVS720918 C786453:K786454 IY786453:JG786454 SU786453:TC786454 ACQ786453:ACY786454 AMM786453:AMU786454 AWI786453:AWQ786454 BGE786453:BGM786454 BQA786453:BQI786454 BZW786453:CAE786454 CJS786453:CKA786454 CTO786453:CTW786454 DDK786453:DDS786454 DNG786453:DNO786454 DXC786453:DXK786454 EGY786453:EHG786454 EQU786453:ERC786454 FAQ786453:FAY786454 FKM786453:FKU786454 FUI786453:FUQ786454 GEE786453:GEM786454 GOA786453:GOI786454 GXW786453:GYE786454 HHS786453:HIA786454 HRO786453:HRW786454 IBK786453:IBS786454 ILG786453:ILO786454 IVC786453:IVK786454 JEY786453:JFG786454 JOU786453:JPC786454 JYQ786453:JYY786454 KIM786453:KIU786454 KSI786453:KSQ786454 LCE786453:LCM786454 LMA786453:LMI786454 LVW786453:LWE786454 MFS786453:MGA786454 MPO786453:MPW786454 MZK786453:MZS786454 NJG786453:NJO786454 NTC786453:NTK786454 OCY786453:ODG786454 OMU786453:ONC786454 OWQ786453:OWY786454 PGM786453:PGU786454 PQI786453:PQQ786454 QAE786453:QAM786454 QKA786453:QKI786454 QTW786453:QUE786454 RDS786453:REA786454 RNO786453:RNW786454 RXK786453:RXS786454 SHG786453:SHO786454 SRC786453:SRK786454 TAY786453:TBG786454 TKU786453:TLC786454 TUQ786453:TUY786454 UEM786453:UEU786454 UOI786453:UOQ786454 UYE786453:UYM786454 VIA786453:VII786454 VRW786453:VSE786454 WBS786453:WCA786454 WLO786453:WLW786454 WVK786453:WVS786454 C851989:K851990 IY851989:JG851990 SU851989:TC851990 ACQ851989:ACY851990 AMM851989:AMU851990 AWI851989:AWQ851990 BGE851989:BGM851990 BQA851989:BQI851990 BZW851989:CAE851990 CJS851989:CKA851990 CTO851989:CTW851990 DDK851989:DDS851990 DNG851989:DNO851990 DXC851989:DXK851990 EGY851989:EHG851990 EQU851989:ERC851990 FAQ851989:FAY851990 FKM851989:FKU851990 FUI851989:FUQ851990 GEE851989:GEM851990 GOA851989:GOI851990 GXW851989:GYE851990 HHS851989:HIA851990 HRO851989:HRW851990 IBK851989:IBS851990 ILG851989:ILO851990 IVC851989:IVK851990 JEY851989:JFG851990 JOU851989:JPC851990 JYQ851989:JYY851990 KIM851989:KIU851990 KSI851989:KSQ851990 LCE851989:LCM851990 LMA851989:LMI851990 LVW851989:LWE851990 MFS851989:MGA851990 MPO851989:MPW851990 MZK851989:MZS851990 NJG851989:NJO851990 NTC851989:NTK851990 OCY851989:ODG851990 OMU851989:ONC851990 OWQ851989:OWY851990 PGM851989:PGU851990 PQI851989:PQQ851990 QAE851989:QAM851990 QKA851989:QKI851990 QTW851989:QUE851990 RDS851989:REA851990 RNO851989:RNW851990 RXK851989:RXS851990 SHG851989:SHO851990 SRC851989:SRK851990 TAY851989:TBG851990 TKU851989:TLC851990 TUQ851989:TUY851990 UEM851989:UEU851990 UOI851989:UOQ851990 UYE851989:UYM851990 VIA851989:VII851990 VRW851989:VSE851990 WBS851989:WCA851990 WLO851989:WLW851990 WVK851989:WVS851990 C917525:K917526 IY917525:JG917526 SU917525:TC917526 ACQ917525:ACY917526 AMM917525:AMU917526 AWI917525:AWQ917526 BGE917525:BGM917526 BQA917525:BQI917526 BZW917525:CAE917526 CJS917525:CKA917526 CTO917525:CTW917526 DDK917525:DDS917526 DNG917525:DNO917526 DXC917525:DXK917526 EGY917525:EHG917526 EQU917525:ERC917526 FAQ917525:FAY917526 FKM917525:FKU917526 FUI917525:FUQ917526 GEE917525:GEM917526 GOA917525:GOI917526 GXW917525:GYE917526 HHS917525:HIA917526 HRO917525:HRW917526 IBK917525:IBS917526 ILG917525:ILO917526 IVC917525:IVK917526 JEY917525:JFG917526 JOU917525:JPC917526 JYQ917525:JYY917526 KIM917525:KIU917526 KSI917525:KSQ917526 LCE917525:LCM917526 LMA917525:LMI917526 LVW917525:LWE917526 MFS917525:MGA917526 MPO917525:MPW917526 MZK917525:MZS917526 NJG917525:NJO917526 NTC917525:NTK917526 OCY917525:ODG917526 OMU917525:ONC917526 OWQ917525:OWY917526 PGM917525:PGU917526 PQI917525:PQQ917526 QAE917525:QAM917526 QKA917525:QKI917526 QTW917525:QUE917526 RDS917525:REA917526 RNO917525:RNW917526 RXK917525:RXS917526 SHG917525:SHO917526 SRC917525:SRK917526 TAY917525:TBG917526 TKU917525:TLC917526 TUQ917525:TUY917526 UEM917525:UEU917526 UOI917525:UOQ917526 UYE917525:UYM917526 VIA917525:VII917526 VRW917525:VSE917526 WBS917525:WCA917526 WLO917525:WLW917526 WVK917525:WVS917526 C983061:K983062 IY983061:JG983062 SU983061:TC983062 ACQ983061:ACY983062 AMM983061:AMU983062 AWI983061:AWQ983062 BGE983061:BGM983062 BQA983061:BQI983062 BZW983061:CAE983062 CJS983061:CKA983062 CTO983061:CTW983062 DDK983061:DDS983062 DNG983061:DNO983062 DXC983061:DXK983062 EGY983061:EHG983062 EQU983061:ERC983062 FAQ983061:FAY983062 FKM983061:FKU983062 FUI983061:FUQ983062 GEE983061:GEM983062 GOA983061:GOI983062 GXW983061:GYE983062 HHS983061:HIA983062 HRO983061:HRW983062 IBK983061:IBS983062 ILG983061:ILO983062 IVC983061:IVK983062 JEY983061:JFG983062 JOU983061:JPC983062 JYQ983061:JYY983062 KIM983061:KIU983062 KSI983061:KSQ983062 LCE983061:LCM983062 LMA983061:LMI983062 LVW983061:LWE983062 MFS983061:MGA983062 MPO983061:MPW983062 MZK983061:MZS983062 NJG983061:NJO983062 NTC983061:NTK983062 OCY983061:ODG983062 OMU983061:ONC983062 OWQ983061:OWY983062 PGM983061:PGU983062 PQI983061:PQQ983062 QAE983061:QAM983062 QKA983061:QKI983062 QTW983061:QUE983062 RDS983061:REA983062 RNO983061:RNW983062 RXK983061:RXS983062 SHG983061:SHO983062 SRC983061:SRK983062 TAY983061:TBG983062 TKU983061:TLC983062 TUQ983061:TUY983062 UEM983061:UEU983062 UOI983061:UOQ983062 UYE983061:UYM983062 VIA983061:VII983062 VRW983061:VSE983062 WBS983061:WCA983062 WLO983061:WLW983062 WVK983061:WVS983062 B21:B23 IX21:IX23 ST21:ST23 ACP21:ACP23 AML21:AML23 AWH21:AWH23 BGD21:BGD23 BPZ21:BPZ23 BZV21:BZV23 CJR21:CJR23 CTN21:CTN23 DDJ21:DDJ23 DNF21:DNF23 DXB21:DXB23 EGX21:EGX23 EQT21:EQT23 FAP21:FAP23 FKL21:FKL23 FUH21:FUH23 GED21:GED23 GNZ21:GNZ23 GXV21:GXV23 HHR21:HHR23 HRN21:HRN23 IBJ21:IBJ23 ILF21:ILF23 IVB21:IVB23 JEX21:JEX23 JOT21:JOT23 JYP21:JYP23 KIL21:KIL23 KSH21:KSH23 LCD21:LCD23 LLZ21:LLZ23 LVV21:LVV23 MFR21:MFR23 MPN21:MPN23 MZJ21:MZJ23 NJF21:NJF23 NTB21:NTB23 OCX21:OCX23 OMT21:OMT23 OWP21:OWP23 PGL21:PGL23 PQH21:PQH23 QAD21:QAD23 QJZ21:QJZ23 QTV21:QTV23 RDR21:RDR23 RNN21:RNN23 RXJ21:RXJ23 SHF21:SHF23 SRB21:SRB23 TAX21:TAX23 TKT21:TKT23 TUP21:TUP23 UEL21:UEL23 UOH21:UOH23 UYD21:UYD23 VHZ21:VHZ23 VRV21:VRV23 WBR21:WBR23 WLN21:WLN23 WVJ21:WVJ23 B65557:B65559 IX65557:IX65559 ST65557:ST65559 ACP65557:ACP65559 AML65557:AML65559 AWH65557:AWH65559 BGD65557:BGD65559 BPZ65557:BPZ65559 BZV65557:BZV65559 CJR65557:CJR65559 CTN65557:CTN65559 DDJ65557:DDJ65559 DNF65557:DNF65559 DXB65557:DXB65559 EGX65557:EGX65559 EQT65557:EQT65559 FAP65557:FAP65559 FKL65557:FKL65559 FUH65557:FUH65559 GED65557:GED65559 GNZ65557:GNZ65559 GXV65557:GXV65559 HHR65557:HHR65559 HRN65557:HRN65559 IBJ65557:IBJ65559 ILF65557:ILF65559 IVB65557:IVB65559 JEX65557:JEX65559 JOT65557:JOT65559 JYP65557:JYP65559 KIL65557:KIL65559 KSH65557:KSH65559 LCD65557:LCD65559 LLZ65557:LLZ65559 LVV65557:LVV65559 MFR65557:MFR65559 MPN65557:MPN65559 MZJ65557:MZJ65559 NJF65557:NJF65559 NTB65557:NTB65559 OCX65557:OCX65559 OMT65557:OMT65559 OWP65557:OWP65559 PGL65557:PGL65559 PQH65557:PQH65559 QAD65557:QAD65559 QJZ65557:QJZ65559 QTV65557:QTV65559 RDR65557:RDR65559 RNN65557:RNN65559 RXJ65557:RXJ65559 SHF65557:SHF65559 SRB65557:SRB65559 TAX65557:TAX65559 TKT65557:TKT65559 TUP65557:TUP65559 UEL65557:UEL65559 UOH65557:UOH65559 UYD65557:UYD65559 VHZ65557:VHZ65559 VRV65557:VRV65559 WBR65557:WBR65559 WLN65557:WLN65559 WVJ65557:WVJ65559 B131093:B131095 IX131093:IX131095 ST131093:ST131095 ACP131093:ACP131095 AML131093:AML131095 AWH131093:AWH131095 BGD131093:BGD131095 BPZ131093:BPZ131095 BZV131093:BZV131095 CJR131093:CJR131095 CTN131093:CTN131095 DDJ131093:DDJ131095 DNF131093:DNF131095 DXB131093:DXB131095 EGX131093:EGX131095 EQT131093:EQT131095 FAP131093:FAP131095 FKL131093:FKL131095 FUH131093:FUH131095 GED131093:GED131095 GNZ131093:GNZ131095 GXV131093:GXV131095 HHR131093:HHR131095 HRN131093:HRN131095 IBJ131093:IBJ131095 ILF131093:ILF131095 IVB131093:IVB131095 JEX131093:JEX131095 JOT131093:JOT131095 JYP131093:JYP131095 KIL131093:KIL131095 KSH131093:KSH131095 LCD131093:LCD131095 LLZ131093:LLZ131095 LVV131093:LVV131095 MFR131093:MFR131095 MPN131093:MPN131095 MZJ131093:MZJ131095 NJF131093:NJF131095 NTB131093:NTB131095 OCX131093:OCX131095 OMT131093:OMT131095 OWP131093:OWP131095 PGL131093:PGL131095 PQH131093:PQH131095 QAD131093:QAD131095 QJZ131093:QJZ131095 QTV131093:QTV131095 RDR131093:RDR131095 RNN131093:RNN131095 RXJ131093:RXJ131095 SHF131093:SHF131095 SRB131093:SRB131095 TAX131093:TAX131095 TKT131093:TKT131095 TUP131093:TUP131095 UEL131093:UEL131095 UOH131093:UOH131095 UYD131093:UYD131095 VHZ131093:VHZ131095 VRV131093:VRV131095 WBR131093:WBR131095 WLN131093:WLN131095 WVJ131093:WVJ131095 B196629:B196631 IX196629:IX196631 ST196629:ST196631 ACP196629:ACP196631 AML196629:AML196631 AWH196629:AWH196631 BGD196629:BGD196631 BPZ196629:BPZ196631 BZV196629:BZV196631 CJR196629:CJR196631 CTN196629:CTN196631 DDJ196629:DDJ196631 DNF196629:DNF196631 DXB196629:DXB196631 EGX196629:EGX196631 EQT196629:EQT196631 FAP196629:FAP196631 FKL196629:FKL196631 FUH196629:FUH196631 GED196629:GED196631 GNZ196629:GNZ196631 GXV196629:GXV196631 HHR196629:HHR196631 HRN196629:HRN196631 IBJ196629:IBJ196631 ILF196629:ILF196631 IVB196629:IVB196631 JEX196629:JEX196631 JOT196629:JOT196631 JYP196629:JYP196631 KIL196629:KIL196631 KSH196629:KSH196631 LCD196629:LCD196631 LLZ196629:LLZ196631 LVV196629:LVV196631 MFR196629:MFR196631 MPN196629:MPN196631 MZJ196629:MZJ196631 NJF196629:NJF196631 NTB196629:NTB196631 OCX196629:OCX196631 OMT196629:OMT196631 OWP196629:OWP196631 PGL196629:PGL196631 PQH196629:PQH196631 QAD196629:QAD196631 QJZ196629:QJZ196631 QTV196629:QTV196631 RDR196629:RDR196631 RNN196629:RNN196631 RXJ196629:RXJ196631 SHF196629:SHF196631 SRB196629:SRB196631 TAX196629:TAX196631 TKT196629:TKT196631 TUP196629:TUP196631 UEL196629:UEL196631 UOH196629:UOH196631 UYD196629:UYD196631 VHZ196629:VHZ196631 VRV196629:VRV196631 WBR196629:WBR196631 WLN196629:WLN196631 WVJ196629:WVJ196631 B262165:B262167 IX262165:IX262167 ST262165:ST262167 ACP262165:ACP262167 AML262165:AML262167 AWH262165:AWH262167 BGD262165:BGD262167 BPZ262165:BPZ262167 BZV262165:BZV262167 CJR262165:CJR262167 CTN262165:CTN262167 DDJ262165:DDJ262167 DNF262165:DNF262167 DXB262165:DXB262167 EGX262165:EGX262167 EQT262165:EQT262167 FAP262165:FAP262167 FKL262165:FKL262167 FUH262165:FUH262167 GED262165:GED262167 GNZ262165:GNZ262167 GXV262165:GXV262167 HHR262165:HHR262167 HRN262165:HRN262167 IBJ262165:IBJ262167 ILF262165:ILF262167 IVB262165:IVB262167 JEX262165:JEX262167 JOT262165:JOT262167 JYP262165:JYP262167 KIL262165:KIL262167 KSH262165:KSH262167 LCD262165:LCD262167 LLZ262165:LLZ262167 LVV262165:LVV262167 MFR262165:MFR262167 MPN262165:MPN262167 MZJ262165:MZJ262167 NJF262165:NJF262167 NTB262165:NTB262167 OCX262165:OCX262167 OMT262165:OMT262167 OWP262165:OWP262167 PGL262165:PGL262167 PQH262165:PQH262167 QAD262165:QAD262167 QJZ262165:QJZ262167 QTV262165:QTV262167 RDR262165:RDR262167 RNN262165:RNN262167 RXJ262165:RXJ262167 SHF262165:SHF262167 SRB262165:SRB262167 TAX262165:TAX262167 TKT262165:TKT262167 TUP262165:TUP262167 UEL262165:UEL262167 UOH262165:UOH262167 UYD262165:UYD262167 VHZ262165:VHZ262167 VRV262165:VRV262167 WBR262165:WBR262167 WLN262165:WLN262167 WVJ262165:WVJ262167 B327701:B327703 IX327701:IX327703 ST327701:ST327703 ACP327701:ACP327703 AML327701:AML327703 AWH327701:AWH327703 BGD327701:BGD327703 BPZ327701:BPZ327703 BZV327701:BZV327703 CJR327701:CJR327703 CTN327701:CTN327703 DDJ327701:DDJ327703 DNF327701:DNF327703 DXB327701:DXB327703 EGX327701:EGX327703 EQT327701:EQT327703 FAP327701:FAP327703 FKL327701:FKL327703 FUH327701:FUH327703 GED327701:GED327703 GNZ327701:GNZ327703 GXV327701:GXV327703 HHR327701:HHR327703 HRN327701:HRN327703 IBJ327701:IBJ327703 ILF327701:ILF327703 IVB327701:IVB327703 JEX327701:JEX327703 JOT327701:JOT327703 JYP327701:JYP327703 KIL327701:KIL327703 KSH327701:KSH327703 LCD327701:LCD327703 LLZ327701:LLZ327703 LVV327701:LVV327703 MFR327701:MFR327703 MPN327701:MPN327703 MZJ327701:MZJ327703 NJF327701:NJF327703 NTB327701:NTB327703 OCX327701:OCX327703 OMT327701:OMT327703 OWP327701:OWP327703 PGL327701:PGL327703 PQH327701:PQH327703 QAD327701:QAD327703 QJZ327701:QJZ327703 QTV327701:QTV327703 RDR327701:RDR327703 RNN327701:RNN327703 RXJ327701:RXJ327703 SHF327701:SHF327703 SRB327701:SRB327703 TAX327701:TAX327703 TKT327701:TKT327703 TUP327701:TUP327703 UEL327701:UEL327703 UOH327701:UOH327703 UYD327701:UYD327703 VHZ327701:VHZ327703 VRV327701:VRV327703 WBR327701:WBR327703 WLN327701:WLN327703 WVJ327701:WVJ327703 B393237:B393239 IX393237:IX393239 ST393237:ST393239 ACP393237:ACP393239 AML393237:AML393239 AWH393237:AWH393239 BGD393237:BGD393239 BPZ393237:BPZ393239 BZV393237:BZV393239 CJR393237:CJR393239 CTN393237:CTN393239 DDJ393237:DDJ393239 DNF393237:DNF393239 DXB393237:DXB393239 EGX393237:EGX393239 EQT393237:EQT393239 FAP393237:FAP393239 FKL393237:FKL393239 FUH393237:FUH393239 GED393237:GED393239 GNZ393237:GNZ393239 GXV393237:GXV393239 HHR393237:HHR393239 HRN393237:HRN393239 IBJ393237:IBJ393239 ILF393237:ILF393239 IVB393237:IVB393239 JEX393237:JEX393239 JOT393237:JOT393239 JYP393237:JYP393239 KIL393237:KIL393239 KSH393237:KSH393239 LCD393237:LCD393239 LLZ393237:LLZ393239 LVV393237:LVV393239 MFR393237:MFR393239 MPN393237:MPN393239 MZJ393237:MZJ393239 NJF393237:NJF393239 NTB393237:NTB393239 OCX393237:OCX393239 OMT393237:OMT393239 OWP393237:OWP393239 PGL393237:PGL393239 PQH393237:PQH393239 QAD393237:QAD393239 QJZ393237:QJZ393239 QTV393237:QTV393239 RDR393237:RDR393239 RNN393237:RNN393239 RXJ393237:RXJ393239 SHF393237:SHF393239 SRB393237:SRB393239 TAX393237:TAX393239 TKT393237:TKT393239 TUP393237:TUP393239 UEL393237:UEL393239 UOH393237:UOH393239 UYD393237:UYD393239 VHZ393237:VHZ393239 VRV393237:VRV393239 WBR393237:WBR393239 WLN393237:WLN393239 WVJ393237:WVJ393239 B458773:B458775 IX458773:IX458775 ST458773:ST458775 ACP458773:ACP458775 AML458773:AML458775 AWH458773:AWH458775 BGD458773:BGD458775 BPZ458773:BPZ458775 BZV458773:BZV458775 CJR458773:CJR458775 CTN458773:CTN458775 DDJ458773:DDJ458775 DNF458773:DNF458775 DXB458773:DXB458775 EGX458773:EGX458775 EQT458773:EQT458775 FAP458773:FAP458775 FKL458773:FKL458775 FUH458773:FUH458775 GED458773:GED458775 GNZ458773:GNZ458775 GXV458773:GXV458775 HHR458773:HHR458775 HRN458773:HRN458775 IBJ458773:IBJ458775 ILF458773:ILF458775 IVB458773:IVB458775 JEX458773:JEX458775 JOT458773:JOT458775 JYP458773:JYP458775 KIL458773:KIL458775 KSH458773:KSH458775 LCD458773:LCD458775 LLZ458773:LLZ458775 LVV458773:LVV458775 MFR458773:MFR458775 MPN458773:MPN458775 MZJ458773:MZJ458775 NJF458773:NJF458775 NTB458773:NTB458775 OCX458773:OCX458775 OMT458773:OMT458775 OWP458773:OWP458775 PGL458773:PGL458775 PQH458773:PQH458775 QAD458773:QAD458775 QJZ458773:QJZ458775 QTV458773:QTV458775 RDR458773:RDR458775 RNN458773:RNN458775 RXJ458773:RXJ458775 SHF458773:SHF458775 SRB458773:SRB458775 TAX458773:TAX458775 TKT458773:TKT458775 TUP458773:TUP458775 UEL458773:UEL458775 UOH458773:UOH458775 UYD458773:UYD458775 VHZ458773:VHZ458775 VRV458773:VRV458775 WBR458773:WBR458775 WLN458773:WLN458775 WVJ458773:WVJ458775 B524309:B524311 IX524309:IX524311 ST524309:ST524311 ACP524309:ACP524311 AML524309:AML524311 AWH524309:AWH524311 BGD524309:BGD524311 BPZ524309:BPZ524311 BZV524309:BZV524311 CJR524309:CJR524311 CTN524309:CTN524311 DDJ524309:DDJ524311 DNF524309:DNF524311 DXB524309:DXB524311 EGX524309:EGX524311 EQT524309:EQT524311 FAP524309:FAP524311 FKL524309:FKL524311 FUH524309:FUH524311 GED524309:GED524311 GNZ524309:GNZ524311 GXV524309:GXV524311 HHR524309:HHR524311 HRN524309:HRN524311 IBJ524309:IBJ524311 ILF524309:ILF524311 IVB524309:IVB524311 JEX524309:JEX524311 JOT524309:JOT524311 JYP524309:JYP524311 KIL524309:KIL524311 KSH524309:KSH524311 LCD524309:LCD524311 LLZ524309:LLZ524311 LVV524309:LVV524311 MFR524309:MFR524311 MPN524309:MPN524311 MZJ524309:MZJ524311 NJF524309:NJF524311 NTB524309:NTB524311 OCX524309:OCX524311 OMT524309:OMT524311 OWP524309:OWP524311 PGL524309:PGL524311 PQH524309:PQH524311 QAD524309:QAD524311 QJZ524309:QJZ524311 QTV524309:QTV524311 RDR524309:RDR524311 RNN524309:RNN524311 RXJ524309:RXJ524311 SHF524309:SHF524311 SRB524309:SRB524311 TAX524309:TAX524311 TKT524309:TKT524311 TUP524309:TUP524311 UEL524309:UEL524311 UOH524309:UOH524311 UYD524309:UYD524311 VHZ524309:VHZ524311 VRV524309:VRV524311 WBR524309:WBR524311 WLN524309:WLN524311 WVJ524309:WVJ524311 B589845:B589847 IX589845:IX589847 ST589845:ST589847 ACP589845:ACP589847 AML589845:AML589847 AWH589845:AWH589847 BGD589845:BGD589847 BPZ589845:BPZ589847 BZV589845:BZV589847 CJR589845:CJR589847 CTN589845:CTN589847 DDJ589845:DDJ589847 DNF589845:DNF589847 DXB589845:DXB589847 EGX589845:EGX589847 EQT589845:EQT589847 FAP589845:FAP589847 FKL589845:FKL589847 FUH589845:FUH589847 GED589845:GED589847 GNZ589845:GNZ589847 GXV589845:GXV589847 HHR589845:HHR589847 HRN589845:HRN589847 IBJ589845:IBJ589847 ILF589845:ILF589847 IVB589845:IVB589847 JEX589845:JEX589847 JOT589845:JOT589847 JYP589845:JYP589847 KIL589845:KIL589847 KSH589845:KSH589847 LCD589845:LCD589847 LLZ589845:LLZ589847 LVV589845:LVV589847 MFR589845:MFR589847 MPN589845:MPN589847 MZJ589845:MZJ589847 NJF589845:NJF589847 NTB589845:NTB589847 OCX589845:OCX589847 OMT589845:OMT589847 OWP589845:OWP589847 PGL589845:PGL589847 PQH589845:PQH589847 QAD589845:QAD589847 QJZ589845:QJZ589847 QTV589845:QTV589847 RDR589845:RDR589847 RNN589845:RNN589847 RXJ589845:RXJ589847 SHF589845:SHF589847 SRB589845:SRB589847 TAX589845:TAX589847 TKT589845:TKT589847 TUP589845:TUP589847 UEL589845:UEL589847 UOH589845:UOH589847 UYD589845:UYD589847 VHZ589845:VHZ589847 VRV589845:VRV589847 WBR589845:WBR589847 WLN589845:WLN589847 WVJ589845:WVJ589847 B655381:B655383 IX655381:IX655383 ST655381:ST655383 ACP655381:ACP655383 AML655381:AML655383 AWH655381:AWH655383 BGD655381:BGD655383 BPZ655381:BPZ655383 BZV655381:BZV655383 CJR655381:CJR655383 CTN655381:CTN655383 DDJ655381:DDJ655383 DNF655381:DNF655383 DXB655381:DXB655383 EGX655381:EGX655383 EQT655381:EQT655383 FAP655381:FAP655383 FKL655381:FKL655383 FUH655381:FUH655383 GED655381:GED655383 GNZ655381:GNZ655383 GXV655381:GXV655383 HHR655381:HHR655383 HRN655381:HRN655383 IBJ655381:IBJ655383 ILF655381:ILF655383 IVB655381:IVB655383 JEX655381:JEX655383 JOT655381:JOT655383 JYP655381:JYP655383 KIL655381:KIL655383 KSH655381:KSH655383 LCD655381:LCD655383 LLZ655381:LLZ655383 LVV655381:LVV655383 MFR655381:MFR655383 MPN655381:MPN655383 MZJ655381:MZJ655383 NJF655381:NJF655383 NTB655381:NTB655383 OCX655381:OCX655383 OMT655381:OMT655383 OWP655381:OWP655383 PGL655381:PGL655383 PQH655381:PQH655383 QAD655381:QAD655383 QJZ655381:QJZ655383 QTV655381:QTV655383 RDR655381:RDR655383 RNN655381:RNN655383 RXJ655381:RXJ655383 SHF655381:SHF655383 SRB655381:SRB655383 TAX655381:TAX655383 TKT655381:TKT655383 TUP655381:TUP655383 UEL655381:UEL655383 UOH655381:UOH655383 UYD655381:UYD655383 VHZ655381:VHZ655383 VRV655381:VRV655383 WBR655381:WBR655383 WLN655381:WLN655383 WVJ655381:WVJ655383 B720917:B720919 IX720917:IX720919 ST720917:ST720919 ACP720917:ACP720919 AML720917:AML720919 AWH720917:AWH720919 BGD720917:BGD720919 BPZ720917:BPZ720919 BZV720917:BZV720919 CJR720917:CJR720919 CTN720917:CTN720919 DDJ720917:DDJ720919 DNF720917:DNF720919 DXB720917:DXB720919 EGX720917:EGX720919 EQT720917:EQT720919 FAP720917:FAP720919 FKL720917:FKL720919 FUH720917:FUH720919 GED720917:GED720919 GNZ720917:GNZ720919 GXV720917:GXV720919 HHR720917:HHR720919 HRN720917:HRN720919 IBJ720917:IBJ720919 ILF720917:ILF720919 IVB720917:IVB720919 JEX720917:JEX720919 JOT720917:JOT720919 JYP720917:JYP720919 KIL720917:KIL720919 KSH720917:KSH720919 LCD720917:LCD720919 LLZ720917:LLZ720919 LVV720917:LVV720919 MFR720917:MFR720919 MPN720917:MPN720919 MZJ720917:MZJ720919 NJF720917:NJF720919 NTB720917:NTB720919 OCX720917:OCX720919 OMT720917:OMT720919 OWP720917:OWP720919 PGL720917:PGL720919 PQH720917:PQH720919 QAD720917:QAD720919 QJZ720917:QJZ720919 QTV720917:QTV720919 RDR720917:RDR720919 RNN720917:RNN720919 RXJ720917:RXJ720919 SHF720917:SHF720919 SRB720917:SRB720919 TAX720917:TAX720919 TKT720917:TKT720919 TUP720917:TUP720919 UEL720917:UEL720919 UOH720917:UOH720919 UYD720917:UYD720919 VHZ720917:VHZ720919 VRV720917:VRV720919 WBR720917:WBR720919 WLN720917:WLN720919 WVJ720917:WVJ720919 B786453:B786455 IX786453:IX786455 ST786453:ST786455 ACP786453:ACP786455 AML786453:AML786455 AWH786453:AWH786455 BGD786453:BGD786455 BPZ786453:BPZ786455 BZV786453:BZV786455 CJR786453:CJR786455 CTN786453:CTN786455 DDJ786453:DDJ786455 DNF786453:DNF786455 DXB786453:DXB786455 EGX786453:EGX786455 EQT786453:EQT786455 FAP786453:FAP786455 FKL786453:FKL786455 FUH786453:FUH786455 GED786453:GED786455 GNZ786453:GNZ786455 GXV786453:GXV786455 HHR786453:HHR786455 HRN786453:HRN786455 IBJ786453:IBJ786455 ILF786453:ILF786455 IVB786453:IVB786455 JEX786453:JEX786455 JOT786453:JOT786455 JYP786453:JYP786455 KIL786453:KIL786455 KSH786453:KSH786455 LCD786453:LCD786455 LLZ786453:LLZ786455 LVV786453:LVV786455 MFR786453:MFR786455 MPN786453:MPN786455 MZJ786453:MZJ786455 NJF786453:NJF786455 NTB786453:NTB786455 OCX786453:OCX786455 OMT786453:OMT786455 OWP786453:OWP786455 PGL786453:PGL786455 PQH786453:PQH786455 QAD786453:QAD786455 QJZ786453:QJZ786455 QTV786453:QTV786455 RDR786453:RDR786455 RNN786453:RNN786455 RXJ786453:RXJ786455 SHF786453:SHF786455 SRB786453:SRB786455 TAX786453:TAX786455 TKT786453:TKT786455 TUP786453:TUP786455 UEL786453:UEL786455 UOH786453:UOH786455 UYD786453:UYD786455 VHZ786453:VHZ786455 VRV786453:VRV786455 WBR786453:WBR786455 WLN786453:WLN786455 WVJ786453:WVJ786455 B851989:B851991 IX851989:IX851991 ST851989:ST851991 ACP851989:ACP851991 AML851989:AML851991 AWH851989:AWH851991 BGD851989:BGD851991 BPZ851989:BPZ851991 BZV851989:BZV851991 CJR851989:CJR851991 CTN851989:CTN851991 DDJ851989:DDJ851991 DNF851989:DNF851991 DXB851989:DXB851991 EGX851989:EGX851991 EQT851989:EQT851991 FAP851989:FAP851991 FKL851989:FKL851991 FUH851989:FUH851991 GED851989:GED851991 GNZ851989:GNZ851991 GXV851989:GXV851991 HHR851989:HHR851991 HRN851989:HRN851991 IBJ851989:IBJ851991 ILF851989:ILF851991 IVB851989:IVB851991 JEX851989:JEX851991 JOT851989:JOT851991 JYP851989:JYP851991 KIL851989:KIL851991 KSH851989:KSH851991 LCD851989:LCD851991 LLZ851989:LLZ851991 LVV851989:LVV851991 MFR851989:MFR851991 MPN851989:MPN851991 MZJ851989:MZJ851991 NJF851989:NJF851991 NTB851989:NTB851991 OCX851989:OCX851991 OMT851989:OMT851991 OWP851989:OWP851991 PGL851989:PGL851991 PQH851989:PQH851991 QAD851989:QAD851991 QJZ851989:QJZ851991 QTV851989:QTV851991 RDR851989:RDR851991 RNN851989:RNN851991 RXJ851989:RXJ851991 SHF851989:SHF851991 SRB851989:SRB851991 TAX851989:TAX851991 TKT851989:TKT851991 TUP851989:TUP851991 UEL851989:UEL851991 UOH851989:UOH851991 UYD851989:UYD851991 VHZ851989:VHZ851991 VRV851989:VRV851991 WBR851989:WBR851991 WLN851989:WLN851991 WVJ851989:WVJ851991 B917525:B917527 IX917525:IX917527 ST917525:ST917527 ACP917525:ACP917527 AML917525:AML917527 AWH917525:AWH917527 BGD917525:BGD917527 BPZ917525:BPZ917527 BZV917525:BZV917527 CJR917525:CJR917527 CTN917525:CTN917527 DDJ917525:DDJ917527 DNF917525:DNF917527 DXB917525:DXB917527 EGX917525:EGX917527 EQT917525:EQT917527 FAP917525:FAP917527 FKL917525:FKL917527 FUH917525:FUH917527 GED917525:GED917527 GNZ917525:GNZ917527 GXV917525:GXV917527 HHR917525:HHR917527 HRN917525:HRN917527 IBJ917525:IBJ917527 ILF917525:ILF917527 IVB917525:IVB917527 JEX917525:JEX917527 JOT917525:JOT917527 JYP917525:JYP917527 KIL917525:KIL917527 KSH917525:KSH917527 LCD917525:LCD917527 LLZ917525:LLZ917527 LVV917525:LVV917527 MFR917525:MFR917527 MPN917525:MPN917527 MZJ917525:MZJ917527 NJF917525:NJF917527 NTB917525:NTB917527 OCX917525:OCX917527 OMT917525:OMT917527 OWP917525:OWP917527 PGL917525:PGL917527 PQH917525:PQH917527 QAD917525:QAD917527 QJZ917525:QJZ917527 QTV917525:QTV917527 RDR917525:RDR917527 RNN917525:RNN917527 RXJ917525:RXJ917527 SHF917525:SHF917527 SRB917525:SRB917527 TAX917525:TAX917527 TKT917525:TKT917527 TUP917525:TUP917527 UEL917525:UEL917527 UOH917525:UOH917527 UYD917525:UYD917527 VHZ917525:VHZ917527 VRV917525:VRV917527 WBR917525:WBR917527 WLN917525:WLN917527 WVJ917525:WVJ917527 B983061:B983063 IX983061:IX983063 ST983061:ST983063 ACP983061:ACP983063 AML983061:AML983063 AWH983061:AWH983063 BGD983061:BGD983063 BPZ983061:BPZ983063 BZV983061:BZV983063 CJR983061:CJR983063 CTN983061:CTN983063 DDJ983061:DDJ983063 DNF983061:DNF983063 DXB983061:DXB983063 EGX983061:EGX983063 EQT983061:EQT983063 FAP983061:FAP983063 FKL983061:FKL983063 FUH983061:FUH983063 GED983061:GED983063 GNZ983061:GNZ983063 GXV983061:GXV983063 HHR983061:HHR983063 HRN983061:HRN983063 IBJ983061:IBJ983063 ILF983061:ILF983063 IVB983061:IVB983063 JEX983061:JEX983063 JOT983061:JOT983063 JYP983061:JYP983063 KIL983061:KIL983063 KSH983061:KSH983063 LCD983061:LCD983063 LLZ983061:LLZ983063 LVV983061:LVV983063 MFR983061:MFR983063 MPN983061:MPN983063 MZJ983061:MZJ983063 NJF983061:NJF983063 NTB983061:NTB983063 OCX983061:OCX983063 OMT983061:OMT983063 OWP983061:OWP983063 PGL983061:PGL983063 PQH983061:PQH983063 QAD983061:QAD983063 QJZ983061:QJZ983063 QTV983061:QTV983063 RDR983061:RDR983063 RNN983061:RNN983063 RXJ983061:RXJ983063 SHF983061:SHF983063 SRB983061:SRB983063 TAX983061:TAX983063 TKT983061:TKT983063 TUP983061:TUP983063 UEL983061:UEL983063 UOH983061:UOH983063 UYD983061:UYD983063 VHZ983061:VHZ983063 VRV983061:VRV983063 WBR983061:WBR983063 WLN983061:WLN983063 WVJ983061:WVJ983063"/>
  </dataValidations>
  <pageMargins left="0.46" right="0.23622047244094491" top="0.31496062992125984" bottom="0.3" header="0.31496062992125984" footer="0.31496062992125984"/>
  <pageSetup paperSize="9" scale="95" firstPageNumber="12" orientation="landscape" useFirstPageNumber="1" r:id="rId1"/>
  <colBreaks count="1" manualBreakCount="1">
    <brk id="75" max="24" man="1"/>
  </col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AZ5:BF16 KV5:LB16 UR5:UX16 AEN5:AET16 AOJ5:AOP16 AYF5:AYL16 BIB5:BIH16 BRX5:BSD16 CBT5:CBZ16 CLP5:CLV16 CVL5:CVR16 DFH5:DFN16 DPD5:DPJ16 DYZ5:DZF16 EIV5:EJB16 ESR5:ESX16 FCN5:FCT16 FMJ5:FMP16 FWF5:FWL16 GGB5:GGH16 GPX5:GQD16 GZT5:GZZ16 HJP5:HJV16 HTL5:HTR16 IDH5:IDN16 IND5:INJ16 IWZ5:IXF16 JGV5:JHB16 JQR5:JQX16 KAN5:KAT16 KKJ5:KKP16 KUF5:KUL16 LEB5:LEH16 LNX5:LOD16 LXT5:LXZ16 MHP5:MHV16 MRL5:MRR16 NBH5:NBN16 NLD5:NLJ16 NUZ5:NVF16 OEV5:OFB16 OOR5:OOX16 OYN5:OYT16 PIJ5:PIP16 PSF5:PSL16 QCB5:QCH16 QLX5:QMD16 QVT5:QVZ16 RFP5:RFV16 RPL5:RPR16 RZH5:RZN16 SJD5:SJJ16 SSZ5:STF16 TCV5:TDB16 TMR5:TMX16 TWN5:TWT16 UGJ5:UGP16 UQF5:UQL16 VAB5:VAH16 VJX5:VKD16 VTT5:VTZ16 WDP5:WDV16 WNL5:WNR16 WXH5:WXN16 AZ65541:BF65552 KV65541:LB65552 UR65541:UX65552 AEN65541:AET65552 AOJ65541:AOP65552 AYF65541:AYL65552 BIB65541:BIH65552 BRX65541:BSD65552 CBT65541:CBZ65552 CLP65541:CLV65552 CVL65541:CVR65552 DFH65541:DFN65552 DPD65541:DPJ65552 DYZ65541:DZF65552 EIV65541:EJB65552 ESR65541:ESX65552 FCN65541:FCT65552 FMJ65541:FMP65552 FWF65541:FWL65552 GGB65541:GGH65552 GPX65541:GQD65552 GZT65541:GZZ65552 HJP65541:HJV65552 HTL65541:HTR65552 IDH65541:IDN65552 IND65541:INJ65552 IWZ65541:IXF65552 JGV65541:JHB65552 JQR65541:JQX65552 KAN65541:KAT65552 KKJ65541:KKP65552 KUF65541:KUL65552 LEB65541:LEH65552 LNX65541:LOD65552 LXT65541:LXZ65552 MHP65541:MHV65552 MRL65541:MRR65552 NBH65541:NBN65552 NLD65541:NLJ65552 NUZ65541:NVF65552 OEV65541:OFB65552 OOR65541:OOX65552 OYN65541:OYT65552 PIJ65541:PIP65552 PSF65541:PSL65552 QCB65541:QCH65552 QLX65541:QMD65552 QVT65541:QVZ65552 RFP65541:RFV65552 RPL65541:RPR65552 RZH65541:RZN65552 SJD65541:SJJ65552 SSZ65541:STF65552 TCV65541:TDB65552 TMR65541:TMX65552 TWN65541:TWT65552 UGJ65541:UGP65552 UQF65541:UQL65552 VAB65541:VAH65552 VJX65541:VKD65552 VTT65541:VTZ65552 WDP65541:WDV65552 WNL65541:WNR65552 WXH65541:WXN65552 AZ131077:BF131088 KV131077:LB131088 UR131077:UX131088 AEN131077:AET131088 AOJ131077:AOP131088 AYF131077:AYL131088 BIB131077:BIH131088 BRX131077:BSD131088 CBT131077:CBZ131088 CLP131077:CLV131088 CVL131077:CVR131088 DFH131077:DFN131088 DPD131077:DPJ131088 DYZ131077:DZF131088 EIV131077:EJB131088 ESR131077:ESX131088 FCN131077:FCT131088 FMJ131077:FMP131088 FWF131077:FWL131088 GGB131077:GGH131088 GPX131077:GQD131088 GZT131077:GZZ131088 HJP131077:HJV131088 HTL131077:HTR131088 IDH131077:IDN131088 IND131077:INJ131088 IWZ131077:IXF131088 JGV131077:JHB131088 JQR131077:JQX131088 KAN131077:KAT131088 KKJ131077:KKP131088 KUF131077:KUL131088 LEB131077:LEH131088 LNX131077:LOD131088 LXT131077:LXZ131088 MHP131077:MHV131088 MRL131077:MRR131088 NBH131077:NBN131088 NLD131077:NLJ131088 NUZ131077:NVF131088 OEV131077:OFB131088 OOR131077:OOX131088 OYN131077:OYT131088 PIJ131077:PIP131088 PSF131077:PSL131088 QCB131077:QCH131088 QLX131077:QMD131088 QVT131077:QVZ131088 RFP131077:RFV131088 RPL131077:RPR131088 RZH131077:RZN131088 SJD131077:SJJ131088 SSZ131077:STF131088 TCV131077:TDB131088 TMR131077:TMX131088 TWN131077:TWT131088 UGJ131077:UGP131088 UQF131077:UQL131088 VAB131077:VAH131088 VJX131077:VKD131088 VTT131077:VTZ131088 WDP131077:WDV131088 WNL131077:WNR131088 WXH131077:WXN131088 AZ196613:BF196624 KV196613:LB196624 UR196613:UX196624 AEN196613:AET196624 AOJ196613:AOP196624 AYF196613:AYL196624 BIB196613:BIH196624 BRX196613:BSD196624 CBT196613:CBZ196624 CLP196613:CLV196624 CVL196613:CVR196624 DFH196613:DFN196624 DPD196613:DPJ196624 DYZ196613:DZF196624 EIV196613:EJB196624 ESR196613:ESX196624 FCN196613:FCT196624 FMJ196613:FMP196624 FWF196613:FWL196624 GGB196613:GGH196624 GPX196613:GQD196624 GZT196613:GZZ196624 HJP196613:HJV196624 HTL196613:HTR196624 IDH196613:IDN196624 IND196613:INJ196624 IWZ196613:IXF196624 JGV196613:JHB196624 JQR196613:JQX196624 KAN196613:KAT196624 KKJ196613:KKP196624 KUF196613:KUL196624 LEB196613:LEH196624 LNX196613:LOD196624 LXT196613:LXZ196624 MHP196613:MHV196624 MRL196613:MRR196624 NBH196613:NBN196624 NLD196613:NLJ196624 NUZ196613:NVF196624 OEV196613:OFB196624 OOR196613:OOX196624 OYN196613:OYT196624 PIJ196613:PIP196624 PSF196613:PSL196624 QCB196613:QCH196624 QLX196613:QMD196624 QVT196613:QVZ196624 RFP196613:RFV196624 RPL196613:RPR196624 RZH196613:RZN196624 SJD196613:SJJ196624 SSZ196613:STF196624 TCV196613:TDB196624 TMR196613:TMX196624 TWN196613:TWT196624 UGJ196613:UGP196624 UQF196613:UQL196624 VAB196613:VAH196624 VJX196613:VKD196624 VTT196613:VTZ196624 WDP196613:WDV196624 WNL196613:WNR196624 WXH196613:WXN196624 AZ262149:BF262160 KV262149:LB262160 UR262149:UX262160 AEN262149:AET262160 AOJ262149:AOP262160 AYF262149:AYL262160 BIB262149:BIH262160 BRX262149:BSD262160 CBT262149:CBZ262160 CLP262149:CLV262160 CVL262149:CVR262160 DFH262149:DFN262160 DPD262149:DPJ262160 DYZ262149:DZF262160 EIV262149:EJB262160 ESR262149:ESX262160 FCN262149:FCT262160 FMJ262149:FMP262160 FWF262149:FWL262160 GGB262149:GGH262160 GPX262149:GQD262160 GZT262149:GZZ262160 HJP262149:HJV262160 HTL262149:HTR262160 IDH262149:IDN262160 IND262149:INJ262160 IWZ262149:IXF262160 JGV262149:JHB262160 JQR262149:JQX262160 KAN262149:KAT262160 KKJ262149:KKP262160 KUF262149:KUL262160 LEB262149:LEH262160 LNX262149:LOD262160 LXT262149:LXZ262160 MHP262149:MHV262160 MRL262149:MRR262160 NBH262149:NBN262160 NLD262149:NLJ262160 NUZ262149:NVF262160 OEV262149:OFB262160 OOR262149:OOX262160 OYN262149:OYT262160 PIJ262149:PIP262160 PSF262149:PSL262160 QCB262149:QCH262160 QLX262149:QMD262160 QVT262149:QVZ262160 RFP262149:RFV262160 RPL262149:RPR262160 RZH262149:RZN262160 SJD262149:SJJ262160 SSZ262149:STF262160 TCV262149:TDB262160 TMR262149:TMX262160 TWN262149:TWT262160 UGJ262149:UGP262160 UQF262149:UQL262160 VAB262149:VAH262160 VJX262149:VKD262160 VTT262149:VTZ262160 WDP262149:WDV262160 WNL262149:WNR262160 WXH262149:WXN262160 AZ327685:BF327696 KV327685:LB327696 UR327685:UX327696 AEN327685:AET327696 AOJ327685:AOP327696 AYF327685:AYL327696 BIB327685:BIH327696 BRX327685:BSD327696 CBT327685:CBZ327696 CLP327685:CLV327696 CVL327685:CVR327696 DFH327685:DFN327696 DPD327685:DPJ327696 DYZ327685:DZF327696 EIV327685:EJB327696 ESR327685:ESX327696 FCN327685:FCT327696 FMJ327685:FMP327696 FWF327685:FWL327696 GGB327685:GGH327696 GPX327685:GQD327696 GZT327685:GZZ327696 HJP327685:HJV327696 HTL327685:HTR327696 IDH327685:IDN327696 IND327685:INJ327696 IWZ327685:IXF327696 JGV327685:JHB327696 JQR327685:JQX327696 KAN327685:KAT327696 KKJ327685:KKP327696 KUF327685:KUL327696 LEB327685:LEH327696 LNX327685:LOD327696 LXT327685:LXZ327696 MHP327685:MHV327696 MRL327685:MRR327696 NBH327685:NBN327696 NLD327685:NLJ327696 NUZ327685:NVF327696 OEV327685:OFB327696 OOR327685:OOX327696 OYN327685:OYT327696 PIJ327685:PIP327696 PSF327685:PSL327696 QCB327685:QCH327696 QLX327685:QMD327696 QVT327685:QVZ327696 RFP327685:RFV327696 RPL327685:RPR327696 RZH327685:RZN327696 SJD327685:SJJ327696 SSZ327685:STF327696 TCV327685:TDB327696 TMR327685:TMX327696 TWN327685:TWT327696 UGJ327685:UGP327696 UQF327685:UQL327696 VAB327685:VAH327696 VJX327685:VKD327696 VTT327685:VTZ327696 WDP327685:WDV327696 WNL327685:WNR327696 WXH327685:WXN327696 AZ393221:BF393232 KV393221:LB393232 UR393221:UX393232 AEN393221:AET393232 AOJ393221:AOP393232 AYF393221:AYL393232 BIB393221:BIH393232 BRX393221:BSD393232 CBT393221:CBZ393232 CLP393221:CLV393232 CVL393221:CVR393232 DFH393221:DFN393232 DPD393221:DPJ393232 DYZ393221:DZF393232 EIV393221:EJB393232 ESR393221:ESX393232 FCN393221:FCT393232 FMJ393221:FMP393232 FWF393221:FWL393232 GGB393221:GGH393232 GPX393221:GQD393232 GZT393221:GZZ393232 HJP393221:HJV393232 HTL393221:HTR393232 IDH393221:IDN393232 IND393221:INJ393232 IWZ393221:IXF393232 JGV393221:JHB393232 JQR393221:JQX393232 KAN393221:KAT393232 KKJ393221:KKP393232 KUF393221:KUL393232 LEB393221:LEH393232 LNX393221:LOD393232 LXT393221:LXZ393232 MHP393221:MHV393232 MRL393221:MRR393232 NBH393221:NBN393232 NLD393221:NLJ393232 NUZ393221:NVF393232 OEV393221:OFB393232 OOR393221:OOX393232 OYN393221:OYT393232 PIJ393221:PIP393232 PSF393221:PSL393232 QCB393221:QCH393232 QLX393221:QMD393232 QVT393221:QVZ393232 RFP393221:RFV393232 RPL393221:RPR393232 RZH393221:RZN393232 SJD393221:SJJ393232 SSZ393221:STF393232 TCV393221:TDB393232 TMR393221:TMX393232 TWN393221:TWT393232 UGJ393221:UGP393232 UQF393221:UQL393232 VAB393221:VAH393232 VJX393221:VKD393232 VTT393221:VTZ393232 WDP393221:WDV393232 WNL393221:WNR393232 WXH393221:WXN393232 AZ458757:BF458768 KV458757:LB458768 UR458757:UX458768 AEN458757:AET458768 AOJ458757:AOP458768 AYF458757:AYL458768 BIB458757:BIH458768 BRX458757:BSD458768 CBT458757:CBZ458768 CLP458757:CLV458768 CVL458757:CVR458768 DFH458757:DFN458768 DPD458757:DPJ458768 DYZ458757:DZF458768 EIV458757:EJB458768 ESR458757:ESX458768 FCN458757:FCT458768 FMJ458757:FMP458768 FWF458757:FWL458768 GGB458757:GGH458768 GPX458757:GQD458768 GZT458757:GZZ458768 HJP458757:HJV458768 HTL458757:HTR458768 IDH458757:IDN458768 IND458757:INJ458768 IWZ458757:IXF458768 JGV458757:JHB458768 JQR458757:JQX458768 KAN458757:KAT458768 KKJ458757:KKP458768 KUF458757:KUL458768 LEB458757:LEH458768 LNX458757:LOD458768 LXT458757:LXZ458768 MHP458757:MHV458768 MRL458757:MRR458768 NBH458757:NBN458768 NLD458757:NLJ458768 NUZ458757:NVF458768 OEV458757:OFB458768 OOR458757:OOX458768 OYN458757:OYT458768 PIJ458757:PIP458768 PSF458757:PSL458768 QCB458757:QCH458768 QLX458757:QMD458768 QVT458757:QVZ458768 RFP458757:RFV458768 RPL458757:RPR458768 RZH458757:RZN458768 SJD458757:SJJ458768 SSZ458757:STF458768 TCV458757:TDB458768 TMR458757:TMX458768 TWN458757:TWT458768 UGJ458757:UGP458768 UQF458757:UQL458768 VAB458757:VAH458768 VJX458757:VKD458768 VTT458757:VTZ458768 WDP458757:WDV458768 WNL458757:WNR458768 WXH458757:WXN458768 AZ524293:BF524304 KV524293:LB524304 UR524293:UX524304 AEN524293:AET524304 AOJ524293:AOP524304 AYF524293:AYL524304 BIB524293:BIH524304 BRX524293:BSD524304 CBT524293:CBZ524304 CLP524293:CLV524304 CVL524293:CVR524304 DFH524293:DFN524304 DPD524293:DPJ524304 DYZ524293:DZF524304 EIV524293:EJB524304 ESR524293:ESX524304 FCN524293:FCT524304 FMJ524293:FMP524304 FWF524293:FWL524304 GGB524293:GGH524304 GPX524293:GQD524304 GZT524293:GZZ524304 HJP524293:HJV524304 HTL524293:HTR524304 IDH524293:IDN524304 IND524293:INJ524304 IWZ524293:IXF524304 JGV524293:JHB524304 JQR524293:JQX524304 KAN524293:KAT524304 KKJ524293:KKP524304 KUF524293:KUL524304 LEB524293:LEH524304 LNX524293:LOD524304 LXT524293:LXZ524304 MHP524293:MHV524304 MRL524293:MRR524304 NBH524293:NBN524304 NLD524293:NLJ524304 NUZ524293:NVF524304 OEV524293:OFB524304 OOR524293:OOX524304 OYN524293:OYT524304 PIJ524293:PIP524304 PSF524293:PSL524304 QCB524293:QCH524304 QLX524293:QMD524304 QVT524293:QVZ524304 RFP524293:RFV524304 RPL524293:RPR524304 RZH524293:RZN524304 SJD524293:SJJ524304 SSZ524293:STF524304 TCV524293:TDB524304 TMR524293:TMX524304 TWN524293:TWT524304 UGJ524293:UGP524304 UQF524293:UQL524304 VAB524293:VAH524304 VJX524293:VKD524304 VTT524293:VTZ524304 WDP524293:WDV524304 WNL524293:WNR524304 WXH524293:WXN524304 AZ589829:BF589840 KV589829:LB589840 UR589829:UX589840 AEN589829:AET589840 AOJ589829:AOP589840 AYF589829:AYL589840 BIB589829:BIH589840 BRX589829:BSD589840 CBT589829:CBZ589840 CLP589829:CLV589840 CVL589829:CVR589840 DFH589829:DFN589840 DPD589829:DPJ589840 DYZ589829:DZF589840 EIV589829:EJB589840 ESR589829:ESX589840 FCN589829:FCT589840 FMJ589829:FMP589840 FWF589829:FWL589840 GGB589829:GGH589840 GPX589829:GQD589840 GZT589829:GZZ589840 HJP589829:HJV589840 HTL589829:HTR589840 IDH589829:IDN589840 IND589829:INJ589840 IWZ589829:IXF589840 JGV589829:JHB589840 JQR589829:JQX589840 KAN589829:KAT589840 KKJ589829:KKP589840 KUF589829:KUL589840 LEB589829:LEH589840 LNX589829:LOD589840 LXT589829:LXZ589840 MHP589829:MHV589840 MRL589829:MRR589840 NBH589829:NBN589840 NLD589829:NLJ589840 NUZ589829:NVF589840 OEV589829:OFB589840 OOR589829:OOX589840 OYN589829:OYT589840 PIJ589829:PIP589840 PSF589829:PSL589840 QCB589829:QCH589840 QLX589829:QMD589840 QVT589829:QVZ589840 RFP589829:RFV589840 RPL589829:RPR589840 RZH589829:RZN589840 SJD589829:SJJ589840 SSZ589829:STF589840 TCV589829:TDB589840 TMR589829:TMX589840 TWN589829:TWT589840 UGJ589829:UGP589840 UQF589829:UQL589840 VAB589829:VAH589840 VJX589829:VKD589840 VTT589829:VTZ589840 WDP589829:WDV589840 WNL589829:WNR589840 WXH589829:WXN589840 AZ655365:BF655376 KV655365:LB655376 UR655365:UX655376 AEN655365:AET655376 AOJ655365:AOP655376 AYF655365:AYL655376 BIB655365:BIH655376 BRX655365:BSD655376 CBT655365:CBZ655376 CLP655365:CLV655376 CVL655365:CVR655376 DFH655365:DFN655376 DPD655365:DPJ655376 DYZ655365:DZF655376 EIV655365:EJB655376 ESR655365:ESX655376 FCN655365:FCT655376 FMJ655365:FMP655376 FWF655365:FWL655376 GGB655365:GGH655376 GPX655365:GQD655376 GZT655365:GZZ655376 HJP655365:HJV655376 HTL655365:HTR655376 IDH655365:IDN655376 IND655365:INJ655376 IWZ655365:IXF655376 JGV655365:JHB655376 JQR655365:JQX655376 KAN655365:KAT655376 KKJ655365:KKP655376 KUF655365:KUL655376 LEB655365:LEH655376 LNX655365:LOD655376 LXT655365:LXZ655376 MHP655365:MHV655376 MRL655365:MRR655376 NBH655365:NBN655376 NLD655365:NLJ655376 NUZ655365:NVF655376 OEV655365:OFB655376 OOR655365:OOX655376 OYN655365:OYT655376 PIJ655365:PIP655376 PSF655365:PSL655376 QCB655365:QCH655376 QLX655365:QMD655376 QVT655365:QVZ655376 RFP655365:RFV655376 RPL655365:RPR655376 RZH655365:RZN655376 SJD655365:SJJ655376 SSZ655365:STF655376 TCV655365:TDB655376 TMR655365:TMX655376 TWN655365:TWT655376 UGJ655365:UGP655376 UQF655365:UQL655376 VAB655365:VAH655376 VJX655365:VKD655376 VTT655365:VTZ655376 WDP655365:WDV655376 WNL655365:WNR655376 WXH655365:WXN655376 AZ720901:BF720912 KV720901:LB720912 UR720901:UX720912 AEN720901:AET720912 AOJ720901:AOP720912 AYF720901:AYL720912 BIB720901:BIH720912 BRX720901:BSD720912 CBT720901:CBZ720912 CLP720901:CLV720912 CVL720901:CVR720912 DFH720901:DFN720912 DPD720901:DPJ720912 DYZ720901:DZF720912 EIV720901:EJB720912 ESR720901:ESX720912 FCN720901:FCT720912 FMJ720901:FMP720912 FWF720901:FWL720912 GGB720901:GGH720912 GPX720901:GQD720912 GZT720901:GZZ720912 HJP720901:HJV720912 HTL720901:HTR720912 IDH720901:IDN720912 IND720901:INJ720912 IWZ720901:IXF720912 JGV720901:JHB720912 JQR720901:JQX720912 KAN720901:KAT720912 KKJ720901:KKP720912 KUF720901:KUL720912 LEB720901:LEH720912 LNX720901:LOD720912 LXT720901:LXZ720912 MHP720901:MHV720912 MRL720901:MRR720912 NBH720901:NBN720912 NLD720901:NLJ720912 NUZ720901:NVF720912 OEV720901:OFB720912 OOR720901:OOX720912 OYN720901:OYT720912 PIJ720901:PIP720912 PSF720901:PSL720912 QCB720901:QCH720912 QLX720901:QMD720912 QVT720901:QVZ720912 RFP720901:RFV720912 RPL720901:RPR720912 RZH720901:RZN720912 SJD720901:SJJ720912 SSZ720901:STF720912 TCV720901:TDB720912 TMR720901:TMX720912 TWN720901:TWT720912 UGJ720901:UGP720912 UQF720901:UQL720912 VAB720901:VAH720912 VJX720901:VKD720912 VTT720901:VTZ720912 WDP720901:WDV720912 WNL720901:WNR720912 WXH720901:WXN720912 AZ786437:BF786448 KV786437:LB786448 UR786437:UX786448 AEN786437:AET786448 AOJ786437:AOP786448 AYF786437:AYL786448 BIB786437:BIH786448 BRX786437:BSD786448 CBT786437:CBZ786448 CLP786437:CLV786448 CVL786437:CVR786448 DFH786437:DFN786448 DPD786437:DPJ786448 DYZ786437:DZF786448 EIV786437:EJB786448 ESR786437:ESX786448 FCN786437:FCT786448 FMJ786437:FMP786448 FWF786437:FWL786448 GGB786437:GGH786448 GPX786437:GQD786448 GZT786437:GZZ786448 HJP786437:HJV786448 HTL786437:HTR786448 IDH786437:IDN786448 IND786437:INJ786448 IWZ786437:IXF786448 JGV786437:JHB786448 JQR786437:JQX786448 KAN786437:KAT786448 KKJ786437:KKP786448 KUF786437:KUL786448 LEB786437:LEH786448 LNX786437:LOD786448 LXT786437:LXZ786448 MHP786437:MHV786448 MRL786437:MRR786448 NBH786437:NBN786448 NLD786437:NLJ786448 NUZ786437:NVF786448 OEV786437:OFB786448 OOR786437:OOX786448 OYN786437:OYT786448 PIJ786437:PIP786448 PSF786437:PSL786448 QCB786437:QCH786448 QLX786437:QMD786448 QVT786437:QVZ786448 RFP786437:RFV786448 RPL786437:RPR786448 RZH786437:RZN786448 SJD786437:SJJ786448 SSZ786437:STF786448 TCV786437:TDB786448 TMR786437:TMX786448 TWN786437:TWT786448 UGJ786437:UGP786448 UQF786437:UQL786448 VAB786437:VAH786448 VJX786437:VKD786448 VTT786437:VTZ786448 WDP786437:WDV786448 WNL786437:WNR786448 WXH786437:WXN786448 AZ851973:BF851984 KV851973:LB851984 UR851973:UX851984 AEN851973:AET851984 AOJ851973:AOP851984 AYF851973:AYL851984 BIB851973:BIH851984 BRX851973:BSD851984 CBT851973:CBZ851984 CLP851973:CLV851984 CVL851973:CVR851984 DFH851973:DFN851984 DPD851973:DPJ851984 DYZ851973:DZF851984 EIV851973:EJB851984 ESR851973:ESX851984 FCN851973:FCT851984 FMJ851973:FMP851984 FWF851973:FWL851984 GGB851973:GGH851984 GPX851973:GQD851984 GZT851973:GZZ851984 HJP851973:HJV851984 HTL851973:HTR851984 IDH851973:IDN851984 IND851973:INJ851984 IWZ851973:IXF851984 JGV851973:JHB851984 JQR851973:JQX851984 KAN851973:KAT851984 KKJ851973:KKP851984 KUF851973:KUL851984 LEB851973:LEH851984 LNX851973:LOD851984 LXT851973:LXZ851984 MHP851973:MHV851984 MRL851973:MRR851984 NBH851973:NBN851984 NLD851973:NLJ851984 NUZ851973:NVF851984 OEV851973:OFB851984 OOR851973:OOX851984 OYN851973:OYT851984 PIJ851973:PIP851984 PSF851973:PSL851984 QCB851973:QCH851984 QLX851973:QMD851984 QVT851973:QVZ851984 RFP851973:RFV851984 RPL851973:RPR851984 RZH851973:RZN851984 SJD851973:SJJ851984 SSZ851973:STF851984 TCV851973:TDB851984 TMR851973:TMX851984 TWN851973:TWT851984 UGJ851973:UGP851984 UQF851973:UQL851984 VAB851973:VAH851984 VJX851973:VKD851984 VTT851973:VTZ851984 WDP851973:WDV851984 WNL851973:WNR851984 WXH851973:WXN851984 AZ917509:BF917520 KV917509:LB917520 UR917509:UX917520 AEN917509:AET917520 AOJ917509:AOP917520 AYF917509:AYL917520 BIB917509:BIH917520 BRX917509:BSD917520 CBT917509:CBZ917520 CLP917509:CLV917520 CVL917509:CVR917520 DFH917509:DFN917520 DPD917509:DPJ917520 DYZ917509:DZF917520 EIV917509:EJB917520 ESR917509:ESX917520 FCN917509:FCT917520 FMJ917509:FMP917520 FWF917509:FWL917520 GGB917509:GGH917520 GPX917509:GQD917520 GZT917509:GZZ917520 HJP917509:HJV917520 HTL917509:HTR917520 IDH917509:IDN917520 IND917509:INJ917520 IWZ917509:IXF917520 JGV917509:JHB917520 JQR917509:JQX917520 KAN917509:KAT917520 KKJ917509:KKP917520 KUF917509:KUL917520 LEB917509:LEH917520 LNX917509:LOD917520 LXT917509:LXZ917520 MHP917509:MHV917520 MRL917509:MRR917520 NBH917509:NBN917520 NLD917509:NLJ917520 NUZ917509:NVF917520 OEV917509:OFB917520 OOR917509:OOX917520 OYN917509:OYT917520 PIJ917509:PIP917520 PSF917509:PSL917520 QCB917509:QCH917520 QLX917509:QMD917520 QVT917509:QVZ917520 RFP917509:RFV917520 RPL917509:RPR917520 RZH917509:RZN917520 SJD917509:SJJ917520 SSZ917509:STF917520 TCV917509:TDB917520 TMR917509:TMX917520 TWN917509:TWT917520 UGJ917509:UGP917520 UQF917509:UQL917520 VAB917509:VAH917520 VJX917509:VKD917520 VTT917509:VTZ917520 WDP917509:WDV917520 WNL917509:WNR917520 WXH917509:WXN917520 AZ983045:BF983056 KV983045:LB983056 UR983045:UX983056 AEN983045:AET983056 AOJ983045:AOP983056 AYF983045:AYL983056 BIB983045:BIH983056 BRX983045:BSD983056 CBT983045:CBZ983056 CLP983045:CLV983056 CVL983045:CVR983056 DFH983045:DFN983056 DPD983045:DPJ983056 DYZ983045:DZF983056 EIV983045:EJB983056 ESR983045:ESX983056 FCN983045:FCT983056 FMJ983045:FMP983056 FWF983045:FWL983056 GGB983045:GGH983056 GPX983045:GQD983056 GZT983045:GZZ983056 HJP983045:HJV983056 HTL983045:HTR983056 IDH983045:IDN983056 IND983045:INJ983056 IWZ983045:IXF983056 JGV983045:JHB983056 JQR983045:JQX983056 KAN983045:KAT983056 KKJ983045:KKP983056 KUF983045:KUL983056 LEB983045:LEH983056 LNX983045:LOD983056 LXT983045:LXZ983056 MHP983045:MHV983056 MRL983045:MRR983056 NBH983045:NBN983056 NLD983045:NLJ983056 NUZ983045:NVF983056 OEV983045:OFB983056 OOR983045:OOX983056 OYN983045:OYT983056 PIJ983045:PIP983056 PSF983045:PSL983056 QCB983045:QCH983056 QLX983045:QMD983056 QVT983045:QVZ983056 RFP983045:RFV983056 RPL983045:RPR983056 RZH983045:RZN983056 SJD983045:SJJ983056 SSZ983045:STF983056 TCV983045:TDB983056 TMR983045:TMX983056 TWN983045:TWT983056 UGJ983045:UGP983056 UQF983045:UQL983056 VAB983045:VAH983056 VJX983045:VKD983056 VTT983045:VTZ983056 WDP983045:WDV983056 WNL983045:WNR983056 WXH983045:WXN983056 BH5:BN17 LD5:LJ17 UZ5:VF17 AEV5:AFB17 AOR5:AOX17 AYN5:AYT17 BIJ5:BIP17 BSF5:BSL17 CCB5:CCH17 CLX5:CMD17 CVT5:CVZ17 DFP5:DFV17 DPL5:DPR17 DZH5:DZN17 EJD5:EJJ17 ESZ5:ETF17 FCV5:FDB17 FMR5:FMX17 FWN5:FWT17 GGJ5:GGP17 GQF5:GQL17 HAB5:HAH17 HJX5:HKD17 HTT5:HTZ17 IDP5:IDV17 INL5:INR17 IXH5:IXN17 JHD5:JHJ17 JQZ5:JRF17 KAV5:KBB17 KKR5:KKX17 KUN5:KUT17 LEJ5:LEP17 LOF5:LOL17 LYB5:LYH17 MHX5:MID17 MRT5:MRZ17 NBP5:NBV17 NLL5:NLR17 NVH5:NVN17 OFD5:OFJ17 OOZ5:OPF17 OYV5:OZB17 PIR5:PIX17 PSN5:PST17 QCJ5:QCP17 QMF5:QML17 QWB5:QWH17 RFX5:RGD17 RPT5:RPZ17 RZP5:RZV17 SJL5:SJR17 STH5:STN17 TDD5:TDJ17 TMZ5:TNF17 TWV5:TXB17 UGR5:UGX17 UQN5:UQT17 VAJ5:VAP17 VKF5:VKL17 VUB5:VUH17 WDX5:WED17 WNT5:WNZ17 WXP5:WXV17 BH65541:BN65553 LD65541:LJ65553 UZ65541:VF65553 AEV65541:AFB65553 AOR65541:AOX65553 AYN65541:AYT65553 BIJ65541:BIP65553 BSF65541:BSL65553 CCB65541:CCH65553 CLX65541:CMD65553 CVT65541:CVZ65553 DFP65541:DFV65553 DPL65541:DPR65553 DZH65541:DZN65553 EJD65541:EJJ65553 ESZ65541:ETF65553 FCV65541:FDB65553 FMR65541:FMX65553 FWN65541:FWT65553 GGJ65541:GGP65553 GQF65541:GQL65553 HAB65541:HAH65553 HJX65541:HKD65553 HTT65541:HTZ65553 IDP65541:IDV65553 INL65541:INR65553 IXH65541:IXN65553 JHD65541:JHJ65553 JQZ65541:JRF65553 KAV65541:KBB65553 KKR65541:KKX65553 KUN65541:KUT65553 LEJ65541:LEP65553 LOF65541:LOL65553 LYB65541:LYH65553 MHX65541:MID65553 MRT65541:MRZ65553 NBP65541:NBV65553 NLL65541:NLR65553 NVH65541:NVN65553 OFD65541:OFJ65553 OOZ65541:OPF65553 OYV65541:OZB65553 PIR65541:PIX65553 PSN65541:PST65553 QCJ65541:QCP65553 QMF65541:QML65553 QWB65541:QWH65553 RFX65541:RGD65553 RPT65541:RPZ65553 RZP65541:RZV65553 SJL65541:SJR65553 STH65541:STN65553 TDD65541:TDJ65553 TMZ65541:TNF65553 TWV65541:TXB65553 UGR65541:UGX65553 UQN65541:UQT65553 VAJ65541:VAP65553 VKF65541:VKL65553 VUB65541:VUH65553 WDX65541:WED65553 WNT65541:WNZ65553 WXP65541:WXV65553 BH131077:BN131089 LD131077:LJ131089 UZ131077:VF131089 AEV131077:AFB131089 AOR131077:AOX131089 AYN131077:AYT131089 BIJ131077:BIP131089 BSF131077:BSL131089 CCB131077:CCH131089 CLX131077:CMD131089 CVT131077:CVZ131089 DFP131077:DFV131089 DPL131077:DPR131089 DZH131077:DZN131089 EJD131077:EJJ131089 ESZ131077:ETF131089 FCV131077:FDB131089 FMR131077:FMX131089 FWN131077:FWT131089 GGJ131077:GGP131089 GQF131077:GQL131089 HAB131077:HAH131089 HJX131077:HKD131089 HTT131077:HTZ131089 IDP131077:IDV131089 INL131077:INR131089 IXH131077:IXN131089 JHD131077:JHJ131089 JQZ131077:JRF131089 KAV131077:KBB131089 KKR131077:KKX131089 KUN131077:KUT131089 LEJ131077:LEP131089 LOF131077:LOL131089 LYB131077:LYH131089 MHX131077:MID131089 MRT131077:MRZ131089 NBP131077:NBV131089 NLL131077:NLR131089 NVH131077:NVN131089 OFD131077:OFJ131089 OOZ131077:OPF131089 OYV131077:OZB131089 PIR131077:PIX131089 PSN131077:PST131089 QCJ131077:QCP131089 QMF131077:QML131089 QWB131077:QWH131089 RFX131077:RGD131089 RPT131077:RPZ131089 RZP131077:RZV131089 SJL131077:SJR131089 STH131077:STN131089 TDD131077:TDJ131089 TMZ131077:TNF131089 TWV131077:TXB131089 UGR131077:UGX131089 UQN131077:UQT131089 VAJ131077:VAP131089 VKF131077:VKL131089 VUB131077:VUH131089 WDX131077:WED131089 WNT131077:WNZ131089 WXP131077:WXV131089 BH196613:BN196625 LD196613:LJ196625 UZ196613:VF196625 AEV196613:AFB196625 AOR196613:AOX196625 AYN196613:AYT196625 BIJ196613:BIP196625 BSF196613:BSL196625 CCB196613:CCH196625 CLX196613:CMD196625 CVT196613:CVZ196625 DFP196613:DFV196625 DPL196613:DPR196625 DZH196613:DZN196625 EJD196613:EJJ196625 ESZ196613:ETF196625 FCV196613:FDB196625 FMR196613:FMX196625 FWN196613:FWT196625 GGJ196613:GGP196625 GQF196613:GQL196625 HAB196613:HAH196625 HJX196613:HKD196625 HTT196613:HTZ196625 IDP196613:IDV196625 INL196613:INR196625 IXH196613:IXN196625 JHD196613:JHJ196625 JQZ196613:JRF196625 KAV196613:KBB196625 KKR196613:KKX196625 KUN196613:KUT196625 LEJ196613:LEP196625 LOF196613:LOL196625 LYB196613:LYH196625 MHX196613:MID196625 MRT196613:MRZ196625 NBP196613:NBV196625 NLL196613:NLR196625 NVH196613:NVN196625 OFD196613:OFJ196625 OOZ196613:OPF196625 OYV196613:OZB196625 PIR196613:PIX196625 PSN196613:PST196625 QCJ196613:QCP196625 QMF196613:QML196625 QWB196613:QWH196625 RFX196613:RGD196625 RPT196613:RPZ196625 RZP196613:RZV196625 SJL196613:SJR196625 STH196613:STN196625 TDD196613:TDJ196625 TMZ196613:TNF196625 TWV196613:TXB196625 UGR196613:UGX196625 UQN196613:UQT196625 VAJ196613:VAP196625 VKF196613:VKL196625 VUB196613:VUH196625 WDX196613:WED196625 WNT196613:WNZ196625 WXP196613:WXV196625 BH262149:BN262161 LD262149:LJ262161 UZ262149:VF262161 AEV262149:AFB262161 AOR262149:AOX262161 AYN262149:AYT262161 BIJ262149:BIP262161 BSF262149:BSL262161 CCB262149:CCH262161 CLX262149:CMD262161 CVT262149:CVZ262161 DFP262149:DFV262161 DPL262149:DPR262161 DZH262149:DZN262161 EJD262149:EJJ262161 ESZ262149:ETF262161 FCV262149:FDB262161 FMR262149:FMX262161 FWN262149:FWT262161 GGJ262149:GGP262161 GQF262149:GQL262161 HAB262149:HAH262161 HJX262149:HKD262161 HTT262149:HTZ262161 IDP262149:IDV262161 INL262149:INR262161 IXH262149:IXN262161 JHD262149:JHJ262161 JQZ262149:JRF262161 KAV262149:KBB262161 KKR262149:KKX262161 KUN262149:KUT262161 LEJ262149:LEP262161 LOF262149:LOL262161 LYB262149:LYH262161 MHX262149:MID262161 MRT262149:MRZ262161 NBP262149:NBV262161 NLL262149:NLR262161 NVH262149:NVN262161 OFD262149:OFJ262161 OOZ262149:OPF262161 OYV262149:OZB262161 PIR262149:PIX262161 PSN262149:PST262161 QCJ262149:QCP262161 QMF262149:QML262161 QWB262149:QWH262161 RFX262149:RGD262161 RPT262149:RPZ262161 RZP262149:RZV262161 SJL262149:SJR262161 STH262149:STN262161 TDD262149:TDJ262161 TMZ262149:TNF262161 TWV262149:TXB262161 UGR262149:UGX262161 UQN262149:UQT262161 VAJ262149:VAP262161 VKF262149:VKL262161 VUB262149:VUH262161 WDX262149:WED262161 WNT262149:WNZ262161 WXP262149:WXV262161 BH327685:BN327697 LD327685:LJ327697 UZ327685:VF327697 AEV327685:AFB327697 AOR327685:AOX327697 AYN327685:AYT327697 BIJ327685:BIP327697 BSF327685:BSL327697 CCB327685:CCH327697 CLX327685:CMD327697 CVT327685:CVZ327697 DFP327685:DFV327697 DPL327685:DPR327697 DZH327685:DZN327697 EJD327685:EJJ327697 ESZ327685:ETF327697 FCV327685:FDB327697 FMR327685:FMX327697 FWN327685:FWT327697 GGJ327685:GGP327697 GQF327685:GQL327697 HAB327685:HAH327697 HJX327685:HKD327697 HTT327685:HTZ327697 IDP327685:IDV327697 INL327685:INR327697 IXH327685:IXN327697 JHD327685:JHJ327697 JQZ327685:JRF327697 KAV327685:KBB327697 KKR327685:KKX327697 KUN327685:KUT327697 LEJ327685:LEP327697 LOF327685:LOL327697 LYB327685:LYH327697 MHX327685:MID327697 MRT327685:MRZ327697 NBP327685:NBV327697 NLL327685:NLR327697 NVH327685:NVN327697 OFD327685:OFJ327697 OOZ327685:OPF327697 OYV327685:OZB327697 PIR327685:PIX327697 PSN327685:PST327697 QCJ327685:QCP327697 QMF327685:QML327697 QWB327685:QWH327697 RFX327685:RGD327697 RPT327685:RPZ327697 RZP327685:RZV327697 SJL327685:SJR327697 STH327685:STN327697 TDD327685:TDJ327697 TMZ327685:TNF327697 TWV327685:TXB327697 UGR327685:UGX327697 UQN327685:UQT327697 VAJ327685:VAP327697 VKF327685:VKL327697 VUB327685:VUH327697 WDX327685:WED327697 WNT327685:WNZ327697 WXP327685:WXV327697 BH393221:BN393233 LD393221:LJ393233 UZ393221:VF393233 AEV393221:AFB393233 AOR393221:AOX393233 AYN393221:AYT393233 BIJ393221:BIP393233 BSF393221:BSL393233 CCB393221:CCH393233 CLX393221:CMD393233 CVT393221:CVZ393233 DFP393221:DFV393233 DPL393221:DPR393233 DZH393221:DZN393233 EJD393221:EJJ393233 ESZ393221:ETF393233 FCV393221:FDB393233 FMR393221:FMX393233 FWN393221:FWT393233 GGJ393221:GGP393233 GQF393221:GQL393233 HAB393221:HAH393233 HJX393221:HKD393233 HTT393221:HTZ393233 IDP393221:IDV393233 INL393221:INR393233 IXH393221:IXN393233 JHD393221:JHJ393233 JQZ393221:JRF393233 KAV393221:KBB393233 KKR393221:KKX393233 KUN393221:KUT393233 LEJ393221:LEP393233 LOF393221:LOL393233 LYB393221:LYH393233 MHX393221:MID393233 MRT393221:MRZ393233 NBP393221:NBV393233 NLL393221:NLR393233 NVH393221:NVN393233 OFD393221:OFJ393233 OOZ393221:OPF393233 OYV393221:OZB393233 PIR393221:PIX393233 PSN393221:PST393233 QCJ393221:QCP393233 QMF393221:QML393233 QWB393221:QWH393233 RFX393221:RGD393233 RPT393221:RPZ393233 RZP393221:RZV393233 SJL393221:SJR393233 STH393221:STN393233 TDD393221:TDJ393233 TMZ393221:TNF393233 TWV393221:TXB393233 UGR393221:UGX393233 UQN393221:UQT393233 VAJ393221:VAP393233 VKF393221:VKL393233 VUB393221:VUH393233 WDX393221:WED393233 WNT393221:WNZ393233 WXP393221:WXV393233 BH458757:BN458769 LD458757:LJ458769 UZ458757:VF458769 AEV458757:AFB458769 AOR458757:AOX458769 AYN458757:AYT458769 BIJ458757:BIP458769 BSF458757:BSL458769 CCB458757:CCH458769 CLX458757:CMD458769 CVT458757:CVZ458769 DFP458757:DFV458769 DPL458757:DPR458769 DZH458757:DZN458769 EJD458757:EJJ458769 ESZ458757:ETF458769 FCV458757:FDB458769 FMR458757:FMX458769 FWN458757:FWT458769 GGJ458757:GGP458769 GQF458757:GQL458769 HAB458757:HAH458769 HJX458757:HKD458769 HTT458757:HTZ458769 IDP458757:IDV458769 INL458757:INR458769 IXH458757:IXN458769 JHD458757:JHJ458769 JQZ458757:JRF458769 KAV458757:KBB458769 KKR458757:KKX458769 KUN458757:KUT458769 LEJ458757:LEP458769 LOF458757:LOL458769 LYB458757:LYH458769 MHX458757:MID458769 MRT458757:MRZ458769 NBP458757:NBV458769 NLL458757:NLR458769 NVH458757:NVN458769 OFD458757:OFJ458769 OOZ458757:OPF458769 OYV458757:OZB458769 PIR458757:PIX458769 PSN458757:PST458769 QCJ458757:QCP458769 QMF458757:QML458769 QWB458757:QWH458769 RFX458757:RGD458769 RPT458757:RPZ458769 RZP458757:RZV458769 SJL458757:SJR458769 STH458757:STN458769 TDD458757:TDJ458769 TMZ458757:TNF458769 TWV458757:TXB458769 UGR458757:UGX458769 UQN458757:UQT458769 VAJ458757:VAP458769 VKF458757:VKL458769 VUB458757:VUH458769 WDX458757:WED458769 WNT458757:WNZ458769 WXP458757:WXV458769 BH524293:BN524305 LD524293:LJ524305 UZ524293:VF524305 AEV524293:AFB524305 AOR524293:AOX524305 AYN524293:AYT524305 BIJ524293:BIP524305 BSF524293:BSL524305 CCB524293:CCH524305 CLX524293:CMD524305 CVT524293:CVZ524305 DFP524293:DFV524305 DPL524293:DPR524305 DZH524293:DZN524305 EJD524293:EJJ524305 ESZ524293:ETF524305 FCV524293:FDB524305 FMR524293:FMX524305 FWN524293:FWT524305 GGJ524293:GGP524305 GQF524293:GQL524305 HAB524293:HAH524305 HJX524293:HKD524305 HTT524293:HTZ524305 IDP524293:IDV524305 INL524293:INR524305 IXH524293:IXN524305 JHD524293:JHJ524305 JQZ524293:JRF524305 KAV524293:KBB524305 KKR524293:KKX524305 KUN524293:KUT524305 LEJ524293:LEP524305 LOF524293:LOL524305 LYB524293:LYH524305 MHX524293:MID524305 MRT524293:MRZ524305 NBP524293:NBV524305 NLL524293:NLR524305 NVH524293:NVN524305 OFD524293:OFJ524305 OOZ524293:OPF524305 OYV524293:OZB524305 PIR524293:PIX524305 PSN524293:PST524305 QCJ524293:QCP524305 QMF524293:QML524305 QWB524293:QWH524305 RFX524293:RGD524305 RPT524293:RPZ524305 RZP524293:RZV524305 SJL524293:SJR524305 STH524293:STN524305 TDD524293:TDJ524305 TMZ524293:TNF524305 TWV524293:TXB524305 UGR524293:UGX524305 UQN524293:UQT524305 VAJ524293:VAP524305 VKF524293:VKL524305 VUB524293:VUH524305 WDX524293:WED524305 WNT524293:WNZ524305 WXP524293:WXV524305 BH589829:BN589841 LD589829:LJ589841 UZ589829:VF589841 AEV589829:AFB589841 AOR589829:AOX589841 AYN589829:AYT589841 BIJ589829:BIP589841 BSF589829:BSL589841 CCB589829:CCH589841 CLX589829:CMD589841 CVT589829:CVZ589841 DFP589829:DFV589841 DPL589829:DPR589841 DZH589829:DZN589841 EJD589829:EJJ589841 ESZ589829:ETF589841 FCV589829:FDB589841 FMR589829:FMX589841 FWN589829:FWT589841 GGJ589829:GGP589841 GQF589829:GQL589841 HAB589829:HAH589841 HJX589829:HKD589841 HTT589829:HTZ589841 IDP589829:IDV589841 INL589829:INR589841 IXH589829:IXN589841 JHD589829:JHJ589841 JQZ589829:JRF589841 KAV589829:KBB589841 KKR589829:KKX589841 KUN589829:KUT589841 LEJ589829:LEP589841 LOF589829:LOL589841 LYB589829:LYH589841 MHX589829:MID589841 MRT589829:MRZ589841 NBP589829:NBV589841 NLL589829:NLR589841 NVH589829:NVN589841 OFD589829:OFJ589841 OOZ589829:OPF589841 OYV589829:OZB589841 PIR589829:PIX589841 PSN589829:PST589841 QCJ589829:QCP589841 QMF589829:QML589841 QWB589829:QWH589841 RFX589829:RGD589841 RPT589829:RPZ589841 RZP589829:RZV589841 SJL589829:SJR589841 STH589829:STN589841 TDD589829:TDJ589841 TMZ589829:TNF589841 TWV589829:TXB589841 UGR589829:UGX589841 UQN589829:UQT589841 VAJ589829:VAP589841 VKF589829:VKL589841 VUB589829:VUH589841 WDX589829:WED589841 WNT589829:WNZ589841 WXP589829:WXV589841 BH655365:BN655377 LD655365:LJ655377 UZ655365:VF655377 AEV655365:AFB655377 AOR655365:AOX655377 AYN655365:AYT655377 BIJ655365:BIP655377 BSF655365:BSL655377 CCB655365:CCH655377 CLX655365:CMD655377 CVT655365:CVZ655377 DFP655365:DFV655377 DPL655365:DPR655377 DZH655365:DZN655377 EJD655365:EJJ655377 ESZ655365:ETF655377 FCV655365:FDB655377 FMR655365:FMX655377 FWN655365:FWT655377 GGJ655365:GGP655377 GQF655365:GQL655377 HAB655365:HAH655377 HJX655365:HKD655377 HTT655365:HTZ655377 IDP655365:IDV655377 INL655365:INR655377 IXH655365:IXN655377 JHD655365:JHJ655377 JQZ655365:JRF655377 KAV655365:KBB655377 KKR655365:KKX655377 KUN655365:KUT655377 LEJ655365:LEP655377 LOF655365:LOL655377 LYB655365:LYH655377 MHX655365:MID655377 MRT655365:MRZ655377 NBP655365:NBV655377 NLL655365:NLR655377 NVH655365:NVN655377 OFD655365:OFJ655377 OOZ655365:OPF655377 OYV655365:OZB655377 PIR655365:PIX655377 PSN655365:PST655377 QCJ655365:QCP655377 QMF655365:QML655377 QWB655365:QWH655377 RFX655365:RGD655377 RPT655365:RPZ655377 RZP655365:RZV655377 SJL655365:SJR655377 STH655365:STN655377 TDD655365:TDJ655377 TMZ655365:TNF655377 TWV655365:TXB655377 UGR655365:UGX655377 UQN655365:UQT655377 VAJ655365:VAP655377 VKF655365:VKL655377 VUB655365:VUH655377 WDX655365:WED655377 WNT655365:WNZ655377 WXP655365:WXV655377 BH720901:BN720913 LD720901:LJ720913 UZ720901:VF720913 AEV720901:AFB720913 AOR720901:AOX720913 AYN720901:AYT720913 BIJ720901:BIP720913 BSF720901:BSL720913 CCB720901:CCH720913 CLX720901:CMD720913 CVT720901:CVZ720913 DFP720901:DFV720913 DPL720901:DPR720913 DZH720901:DZN720913 EJD720901:EJJ720913 ESZ720901:ETF720913 FCV720901:FDB720913 FMR720901:FMX720913 FWN720901:FWT720913 GGJ720901:GGP720913 GQF720901:GQL720913 HAB720901:HAH720913 HJX720901:HKD720913 HTT720901:HTZ720913 IDP720901:IDV720913 INL720901:INR720913 IXH720901:IXN720913 JHD720901:JHJ720913 JQZ720901:JRF720913 KAV720901:KBB720913 KKR720901:KKX720913 KUN720901:KUT720913 LEJ720901:LEP720913 LOF720901:LOL720913 LYB720901:LYH720913 MHX720901:MID720913 MRT720901:MRZ720913 NBP720901:NBV720913 NLL720901:NLR720913 NVH720901:NVN720913 OFD720901:OFJ720913 OOZ720901:OPF720913 OYV720901:OZB720913 PIR720901:PIX720913 PSN720901:PST720913 QCJ720901:QCP720913 QMF720901:QML720913 QWB720901:QWH720913 RFX720901:RGD720913 RPT720901:RPZ720913 RZP720901:RZV720913 SJL720901:SJR720913 STH720901:STN720913 TDD720901:TDJ720913 TMZ720901:TNF720913 TWV720901:TXB720913 UGR720901:UGX720913 UQN720901:UQT720913 VAJ720901:VAP720913 VKF720901:VKL720913 VUB720901:VUH720913 WDX720901:WED720913 WNT720901:WNZ720913 WXP720901:WXV720913 BH786437:BN786449 LD786437:LJ786449 UZ786437:VF786449 AEV786437:AFB786449 AOR786437:AOX786449 AYN786437:AYT786449 BIJ786437:BIP786449 BSF786437:BSL786449 CCB786437:CCH786449 CLX786437:CMD786449 CVT786437:CVZ786449 DFP786437:DFV786449 DPL786437:DPR786449 DZH786437:DZN786449 EJD786437:EJJ786449 ESZ786437:ETF786449 FCV786437:FDB786449 FMR786437:FMX786449 FWN786437:FWT786449 GGJ786437:GGP786449 GQF786437:GQL786449 HAB786437:HAH786449 HJX786437:HKD786449 HTT786437:HTZ786449 IDP786437:IDV786449 INL786437:INR786449 IXH786437:IXN786449 JHD786437:JHJ786449 JQZ786437:JRF786449 KAV786437:KBB786449 KKR786437:KKX786449 KUN786437:KUT786449 LEJ786437:LEP786449 LOF786437:LOL786449 LYB786437:LYH786449 MHX786437:MID786449 MRT786437:MRZ786449 NBP786437:NBV786449 NLL786437:NLR786449 NVH786437:NVN786449 OFD786437:OFJ786449 OOZ786437:OPF786449 OYV786437:OZB786449 PIR786437:PIX786449 PSN786437:PST786449 QCJ786437:QCP786449 QMF786437:QML786449 QWB786437:QWH786449 RFX786437:RGD786449 RPT786437:RPZ786449 RZP786437:RZV786449 SJL786437:SJR786449 STH786437:STN786449 TDD786437:TDJ786449 TMZ786437:TNF786449 TWV786437:TXB786449 UGR786437:UGX786449 UQN786437:UQT786449 VAJ786437:VAP786449 VKF786437:VKL786449 VUB786437:VUH786449 WDX786437:WED786449 WNT786437:WNZ786449 WXP786437:WXV786449 BH851973:BN851985 LD851973:LJ851985 UZ851973:VF851985 AEV851973:AFB851985 AOR851973:AOX851985 AYN851973:AYT851985 BIJ851973:BIP851985 BSF851973:BSL851985 CCB851973:CCH851985 CLX851973:CMD851985 CVT851973:CVZ851985 DFP851973:DFV851985 DPL851973:DPR851985 DZH851973:DZN851985 EJD851973:EJJ851985 ESZ851973:ETF851985 FCV851973:FDB851985 FMR851973:FMX851985 FWN851973:FWT851985 GGJ851973:GGP851985 GQF851973:GQL851985 HAB851973:HAH851985 HJX851973:HKD851985 HTT851973:HTZ851985 IDP851973:IDV851985 INL851973:INR851985 IXH851973:IXN851985 JHD851973:JHJ851985 JQZ851973:JRF851985 KAV851973:KBB851985 KKR851973:KKX851985 KUN851973:KUT851985 LEJ851973:LEP851985 LOF851973:LOL851985 LYB851973:LYH851985 MHX851973:MID851985 MRT851973:MRZ851985 NBP851973:NBV851985 NLL851973:NLR851985 NVH851973:NVN851985 OFD851973:OFJ851985 OOZ851973:OPF851985 OYV851973:OZB851985 PIR851973:PIX851985 PSN851973:PST851985 QCJ851973:QCP851985 QMF851973:QML851985 QWB851973:QWH851985 RFX851973:RGD851985 RPT851973:RPZ851985 RZP851973:RZV851985 SJL851973:SJR851985 STH851973:STN851985 TDD851973:TDJ851985 TMZ851973:TNF851985 TWV851973:TXB851985 UGR851973:UGX851985 UQN851973:UQT851985 VAJ851973:VAP851985 VKF851973:VKL851985 VUB851973:VUH851985 WDX851973:WED851985 WNT851973:WNZ851985 WXP851973:WXV851985 BH917509:BN917521 LD917509:LJ917521 UZ917509:VF917521 AEV917509:AFB917521 AOR917509:AOX917521 AYN917509:AYT917521 BIJ917509:BIP917521 BSF917509:BSL917521 CCB917509:CCH917521 CLX917509:CMD917521 CVT917509:CVZ917521 DFP917509:DFV917521 DPL917509:DPR917521 DZH917509:DZN917521 EJD917509:EJJ917521 ESZ917509:ETF917521 FCV917509:FDB917521 FMR917509:FMX917521 FWN917509:FWT917521 GGJ917509:GGP917521 GQF917509:GQL917521 HAB917509:HAH917521 HJX917509:HKD917521 HTT917509:HTZ917521 IDP917509:IDV917521 INL917509:INR917521 IXH917509:IXN917521 JHD917509:JHJ917521 JQZ917509:JRF917521 KAV917509:KBB917521 KKR917509:KKX917521 KUN917509:KUT917521 LEJ917509:LEP917521 LOF917509:LOL917521 LYB917509:LYH917521 MHX917509:MID917521 MRT917509:MRZ917521 NBP917509:NBV917521 NLL917509:NLR917521 NVH917509:NVN917521 OFD917509:OFJ917521 OOZ917509:OPF917521 OYV917509:OZB917521 PIR917509:PIX917521 PSN917509:PST917521 QCJ917509:QCP917521 QMF917509:QML917521 QWB917509:QWH917521 RFX917509:RGD917521 RPT917509:RPZ917521 RZP917509:RZV917521 SJL917509:SJR917521 STH917509:STN917521 TDD917509:TDJ917521 TMZ917509:TNF917521 TWV917509:TXB917521 UGR917509:UGX917521 UQN917509:UQT917521 VAJ917509:VAP917521 VKF917509:VKL917521 VUB917509:VUH917521 WDX917509:WED917521 WNT917509:WNZ917521 WXP917509:WXV917521 BH983045:BN983057 LD983045:LJ983057 UZ983045:VF983057 AEV983045:AFB983057 AOR983045:AOX983057 AYN983045:AYT983057 BIJ983045:BIP983057 BSF983045:BSL983057 CCB983045:CCH983057 CLX983045:CMD983057 CVT983045:CVZ983057 DFP983045:DFV983057 DPL983045:DPR983057 DZH983045:DZN983057 EJD983045:EJJ983057 ESZ983045:ETF983057 FCV983045:FDB983057 FMR983045:FMX983057 FWN983045:FWT983057 GGJ983045:GGP983057 GQF983045:GQL983057 HAB983045:HAH983057 HJX983045:HKD983057 HTT983045:HTZ983057 IDP983045:IDV983057 INL983045:INR983057 IXH983045:IXN983057 JHD983045:JHJ983057 JQZ983045:JRF983057 KAV983045:KBB983057 KKR983045:KKX983057 KUN983045:KUT983057 LEJ983045:LEP983057 LOF983045:LOL983057 LYB983045:LYH983057 MHX983045:MID983057 MRT983045:MRZ983057 NBP983045:NBV983057 NLL983045:NLR983057 NVH983045:NVN983057 OFD983045:OFJ983057 OOZ983045:OPF983057 OYV983045:OZB983057 PIR983045:PIX983057 PSN983045:PST983057 QCJ983045:QCP983057 QMF983045:QML983057 QWB983045:QWH983057 RFX983045:RGD983057 RPT983045:RPZ983057 RZP983045:RZV983057 SJL983045:SJR983057 STH983045:STN983057 TDD983045:TDJ983057 TMZ983045:TNF983057 TWV983045:TXB983057 UGR983045:UGX983057 UQN983045:UQT983057 VAJ983045:VAP983057 VKF983045:VKL983057 VUB983045:VUH983057 WDX983045:WED983057 WNT983045:WNZ983057 WXP983045:WXV983057 T5:Z16 JP5:JV16 TL5:TR16 ADH5:ADN16 AND5:ANJ16 AWZ5:AXF16 BGV5:BHB16 BQR5:BQX16 CAN5:CAT16 CKJ5:CKP16 CUF5:CUL16 DEB5:DEH16 DNX5:DOD16 DXT5:DXZ16 EHP5:EHV16 ERL5:ERR16 FBH5:FBN16 FLD5:FLJ16 FUZ5:FVF16 GEV5:GFB16 GOR5:GOX16 GYN5:GYT16 HIJ5:HIP16 HSF5:HSL16 ICB5:ICH16 ILX5:IMD16 IVT5:IVZ16 JFP5:JFV16 JPL5:JPR16 JZH5:JZN16 KJD5:KJJ16 KSZ5:KTF16 LCV5:LDB16 LMR5:LMX16 LWN5:LWT16 MGJ5:MGP16 MQF5:MQL16 NAB5:NAH16 NJX5:NKD16 NTT5:NTZ16 ODP5:ODV16 ONL5:ONR16 OXH5:OXN16 PHD5:PHJ16 PQZ5:PRF16 QAV5:QBB16 QKR5:QKX16 QUN5:QUT16 REJ5:REP16 ROF5:ROL16 RYB5:RYH16 SHX5:SID16 SRT5:SRZ16 TBP5:TBV16 TLL5:TLR16 TVH5:TVN16 UFD5:UFJ16 UOZ5:UPF16 UYV5:UZB16 VIR5:VIX16 VSN5:VST16 WCJ5:WCP16 WMF5:WML16 WWB5:WWH16 T65541:Z65552 JP65541:JV65552 TL65541:TR65552 ADH65541:ADN65552 AND65541:ANJ65552 AWZ65541:AXF65552 BGV65541:BHB65552 BQR65541:BQX65552 CAN65541:CAT65552 CKJ65541:CKP65552 CUF65541:CUL65552 DEB65541:DEH65552 DNX65541:DOD65552 DXT65541:DXZ65552 EHP65541:EHV65552 ERL65541:ERR65552 FBH65541:FBN65552 FLD65541:FLJ65552 FUZ65541:FVF65552 GEV65541:GFB65552 GOR65541:GOX65552 GYN65541:GYT65552 HIJ65541:HIP65552 HSF65541:HSL65552 ICB65541:ICH65552 ILX65541:IMD65552 IVT65541:IVZ65552 JFP65541:JFV65552 JPL65541:JPR65552 JZH65541:JZN65552 KJD65541:KJJ65552 KSZ65541:KTF65552 LCV65541:LDB65552 LMR65541:LMX65552 LWN65541:LWT65552 MGJ65541:MGP65552 MQF65541:MQL65552 NAB65541:NAH65552 NJX65541:NKD65552 NTT65541:NTZ65552 ODP65541:ODV65552 ONL65541:ONR65552 OXH65541:OXN65552 PHD65541:PHJ65552 PQZ65541:PRF65552 QAV65541:QBB65552 QKR65541:QKX65552 QUN65541:QUT65552 REJ65541:REP65552 ROF65541:ROL65552 RYB65541:RYH65552 SHX65541:SID65552 SRT65541:SRZ65552 TBP65541:TBV65552 TLL65541:TLR65552 TVH65541:TVN65552 UFD65541:UFJ65552 UOZ65541:UPF65552 UYV65541:UZB65552 VIR65541:VIX65552 VSN65541:VST65552 WCJ65541:WCP65552 WMF65541:WML65552 WWB65541:WWH65552 T131077:Z131088 JP131077:JV131088 TL131077:TR131088 ADH131077:ADN131088 AND131077:ANJ131088 AWZ131077:AXF131088 BGV131077:BHB131088 BQR131077:BQX131088 CAN131077:CAT131088 CKJ131077:CKP131088 CUF131077:CUL131088 DEB131077:DEH131088 DNX131077:DOD131088 DXT131077:DXZ131088 EHP131077:EHV131088 ERL131077:ERR131088 FBH131077:FBN131088 FLD131077:FLJ131088 FUZ131077:FVF131088 GEV131077:GFB131088 GOR131077:GOX131088 GYN131077:GYT131088 HIJ131077:HIP131088 HSF131077:HSL131088 ICB131077:ICH131088 ILX131077:IMD131088 IVT131077:IVZ131088 JFP131077:JFV131088 JPL131077:JPR131088 JZH131077:JZN131088 KJD131077:KJJ131088 KSZ131077:KTF131088 LCV131077:LDB131088 LMR131077:LMX131088 LWN131077:LWT131088 MGJ131077:MGP131088 MQF131077:MQL131088 NAB131077:NAH131088 NJX131077:NKD131088 NTT131077:NTZ131088 ODP131077:ODV131088 ONL131077:ONR131088 OXH131077:OXN131088 PHD131077:PHJ131088 PQZ131077:PRF131088 QAV131077:QBB131088 QKR131077:QKX131088 QUN131077:QUT131088 REJ131077:REP131088 ROF131077:ROL131088 RYB131077:RYH131088 SHX131077:SID131088 SRT131077:SRZ131088 TBP131077:TBV131088 TLL131077:TLR131088 TVH131077:TVN131088 UFD131077:UFJ131088 UOZ131077:UPF131088 UYV131077:UZB131088 VIR131077:VIX131088 VSN131077:VST131088 WCJ131077:WCP131088 WMF131077:WML131088 WWB131077:WWH131088 T196613:Z196624 JP196613:JV196624 TL196613:TR196624 ADH196613:ADN196624 AND196613:ANJ196624 AWZ196613:AXF196624 BGV196613:BHB196624 BQR196613:BQX196624 CAN196613:CAT196624 CKJ196613:CKP196624 CUF196613:CUL196624 DEB196613:DEH196624 DNX196613:DOD196624 DXT196613:DXZ196624 EHP196613:EHV196624 ERL196613:ERR196624 FBH196613:FBN196624 FLD196613:FLJ196624 FUZ196613:FVF196624 GEV196613:GFB196624 GOR196613:GOX196624 GYN196613:GYT196624 HIJ196613:HIP196624 HSF196613:HSL196624 ICB196613:ICH196624 ILX196613:IMD196624 IVT196613:IVZ196624 JFP196613:JFV196624 JPL196613:JPR196624 JZH196613:JZN196624 KJD196613:KJJ196624 KSZ196613:KTF196624 LCV196613:LDB196624 LMR196613:LMX196624 LWN196613:LWT196624 MGJ196613:MGP196624 MQF196613:MQL196624 NAB196613:NAH196624 NJX196613:NKD196624 NTT196613:NTZ196624 ODP196613:ODV196624 ONL196613:ONR196624 OXH196613:OXN196624 PHD196613:PHJ196624 PQZ196613:PRF196624 QAV196613:QBB196624 QKR196613:QKX196624 QUN196613:QUT196624 REJ196613:REP196624 ROF196613:ROL196624 RYB196613:RYH196624 SHX196613:SID196624 SRT196613:SRZ196624 TBP196613:TBV196624 TLL196613:TLR196624 TVH196613:TVN196624 UFD196613:UFJ196624 UOZ196613:UPF196624 UYV196613:UZB196624 VIR196613:VIX196624 VSN196613:VST196624 WCJ196613:WCP196624 WMF196613:WML196624 WWB196613:WWH196624 T262149:Z262160 JP262149:JV262160 TL262149:TR262160 ADH262149:ADN262160 AND262149:ANJ262160 AWZ262149:AXF262160 BGV262149:BHB262160 BQR262149:BQX262160 CAN262149:CAT262160 CKJ262149:CKP262160 CUF262149:CUL262160 DEB262149:DEH262160 DNX262149:DOD262160 DXT262149:DXZ262160 EHP262149:EHV262160 ERL262149:ERR262160 FBH262149:FBN262160 FLD262149:FLJ262160 FUZ262149:FVF262160 GEV262149:GFB262160 GOR262149:GOX262160 GYN262149:GYT262160 HIJ262149:HIP262160 HSF262149:HSL262160 ICB262149:ICH262160 ILX262149:IMD262160 IVT262149:IVZ262160 JFP262149:JFV262160 JPL262149:JPR262160 JZH262149:JZN262160 KJD262149:KJJ262160 KSZ262149:KTF262160 LCV262149:LDB262160 LMR262149:LMX262160 LWN262149:LWT262160 MGJ262149:MGP262160 MQF262149:MQL262160 NAB262149:NAH262160 NJX262149:NKD262160 NTT262149:NTZ262160 ODP262149:ODV262160 ONL262149:ONR262160 OXH262149:OXN262160 PHD262149:PHJ262160 PQZ262149:PRF262160 QAV262149:QBB262160 QKR262149:QKX262160 QUN262149:QUT262160 REJ262149:REP262160 ROF262149:ROL262160 RYB262149:RYH262160 SHX262149:SID262160 SRT262149:SRZ262160 TBP262149:TBV262160 TLL262149:TLR262160 TVH262149:TVN262160 UFD262149:UFJ262160 UOZ262149:UPF262160 UYV262149:UZB262160 VIR262149:VIX262160 VSN262149:VST262160 WCJ262149:WCP262160 WMF262149:WML262160 WWB262149:WWH262160 T327685:Z327696 JP327685:JV327696 TL327685:TR327696 ADH327685:ADN327696 AND327685:ANJ327696 AWZ327685:AXF327696 BGV327685:BHB327696 BQR327685:BQX327696 CAN327685:CAT327696 CKJ327685:CKP327696 CUF327685:CUL327696 DEB327685:DEH327696 DNX327685:DOD327696 DXT327685:DXZ327696 EHP327685:EHV327696 ERL327685:ERR327696 FBH327685:FBN327696 FLD327685:FLJ327696 FUZ327685:FVF327696 GEV327685:GFB327696 GOR327685:GOX327696 GYN327685:GYT327696 HIJ327685:HIP327696 HSF327685:HSL327696 ICB327685:ICH327696 ILX327685:IMD327696 IVT327685:IVZ327696 JFP327685:JFV327696 JPL327685:JPR327696 JZH327685:JZN327696 KJD327685:KJJ327696 KSZ327685:KTF327696 LCV327685:LDB327696 LMR327685:LMX327696 LWN327685:LWT327696 MGJ327685:MGP327696 MQF327685:MQL327696 NAB327685:NAH327696 NJX327685:NKD327696 NTT327685:NTZ327696 ODP327685:ODV327696 ONL327685:ONR327696 OXH327685:OXN327696 PHD327685:PHJ327696 PQZ327685:PRF327696 QAV327685:QBB327696 QKR327685:QKX327696 QUN327685:QUT327696 REJ327685:REP327696 ROF327685:ROL327696 RYB327685:RYH327696 SHX327685:SID327696 SRT327685:SRZ327696 TBP327685:TBV327696 TLL327685:TLR327696 TVH327685:TVN327696 UFD327685:UFJ327696 UOZ327685:UPF327696 UYV327685:UZB327696 VIR327685:VIX327696 VSN327685:VST327696 WCJ327685:WCP327696 WMF327685:WML327696 WWB327685:WWH327696 T393221:Z393232 JP393221:JV393232 TL393221:TR393232 ADH393221:ADN393232 AND393221:ANJ393232 AWZ393221:AXF393232 BGV393221:BHB393232 BQR393221:BQX393232 CAN393221:CAT393232 CKJ393221:CKP393232 CUF393221:CUL393232 DEB393221:DEH393232 DNX393221:DOD393232 DXT393221:DXZ393232 EHP393221:EHV393232 ERL393221:ERR393232 FBH393221:FBN393232 FLD393221:FLJ393232 FUZ393221:FVF393232 GEV393221:GFB393232 GOR393221:GOX393232 GYN393221:GYT393232 HIJ393221:HIP393232 HSF393221:HSL393232 ICB393221:ICH393232 ILX393221:IMD393232 IVT393221:IVZ393232 JFP393221:JFV393232 JPL393221:JPR393232 JZH393221:JZN393232 KJD393221:KJJ393232 KSZ393221:KTF393232 LCV393221:LDB393232 LMR393221:LMX393232 LWN393221:LWT393232 MGJ393221:MGP393232 MQF393221:MQL393232 NAB393221:NAH393232 NJX393221:NKD393232 NTT393221:NTZ393232 ODP393221:ODV393232 ONL393221:ONR393232 OXH393221:OXN393232 PHD393221:PHJ393232 PQZ393221:PRF393232 QAV393221:QBB393232 QKR393221:QKX393232 QUN393221:QUT393232 REJ393221:REP393232 ROF393221:ROL393232 RYB393221:RYH393232 SHX393221:SID393232 SRT393221:SRZ393232 TBP393221:TBV393232 TLL393221:TLR393232 TVH393221:TVN393232 UFD393221:UFJ393232 UOZ393221:UPF393232 UYV393221:UZB393232 VIR393221:VIX393232 VSN393221:VST393232 WCJ393221:WCP393232 WMF393221:WML393232 WWB393221:WWH393232 T458757:Z458768 JP458757:JV458768 TL458757:TR458768 ADH458757:ADN458768 AND458757:ANJ458768 AWZ458757:AXF458768 BGV458757:BHB458768 BQR458757:BQX458768 CAN458757:CAT458768 CKJ458757:CKP458768 CUF458757:CUL458768 DEB458757:DEH458768 DNX458757:DOD458768 DXT458757:DXZ458768 EHP458757:EHV458768 ERL458757:ERR458768 FBH458757:FBN458768 FLD458757:FLJ458768 FUZ458757:FVF458768 GEV458757:GFB458768 GOR458757:GOX458768 GYN458757:GYT458768 HIJ458757:HIP458768 HSF458757:HSL458768 ICB458757:ICH458768 ILX458757:IMD458768 IVT458757:IVZ458768 JFP458757:JFV458768 JPL458757:JPR458768 JZH458757:JZN458768 KJD458757:KJJ458768 KSZ458757:KTF458768 LCV458757:LDB458768 LMR458757:LMX458768 LWN458757:LWT458768 MGJ458757:MGP458768 MQF458757:MQL458768 NAB458757:NAH458768 NJX458757:NKD458768 NTT458757:NTZ458768 ODP458757:ODV458768 ONL458757:ONR458768 OXH458757:OXN458768 PHD458757:PHJ458768 PQZ458757:PRF458768 QAV458757:QBB458768 QKR458757:QKX458768 QUN458757:QUT458768 REJ458757:REP458768 ROF458757:ROL458768 RYB458757:RYH458768 SHX458757:SID458768 SRT458757:SRZ458768 TBP458757:TBV458768 TLL458757:TLR458768 TVH458757:TVN458768 UFD458757:UFJ458768 UOZ458757:UPF458768 UYV458757:UZB458768 VIR458757:VIX458768 VSN458757:VST458768 WCJ458757:WCP458768 WMF458757:WML458768 WWB458757:WWH458768 T524293:Z524304 JP524293:JV524304 TL524293:TR524304 ADH524293:ADN524304 AND524293:ANJ524304 AWZ524293:AXF524304 BGV524293:BHB524304 BQR524293:BQX524304 CAN524293:CAT524304 CKJ524293:CKP524304 CUF524293:CUL524304 DEB524293:DEH524304 DNX524293:DOD524304 DXT524293:DXZ524304 EHP524293:EHV524304 ERL524293:ERR524304 FBH524293:FBN524304 FLD524293:FLJ524304 FUZ524293:FVF524304 GEV524293:GFB524304 GOR524293:GOX524304 GYN524293:GYT524304 HIJ524293:HIP524304 HSF524293:HSL524304 ICB524293:ICH524304 ILX524293:IMD524304 IVT524293:IVZ524304 JFP524293:JFV524304 JPL524293:JPR524304 JZH524293:JZN524304 KJD524293:KJJ524304 KSZ524293:KTF524304 LCV524293:LDB524304 LMR524293:LMX524304 LWN524293:LWT524304 MGJ524293:MGP524304 MQF524293:MQL524304 NAB524293:NAH524304 NJX524293:NKD524304 NTT524293:NTZ524304 ODP524293:ODV524304 ONL524293:ONR524304 OXH524293:OXN524304 PHD524293:PHJ524304 PQZ524293:PRF524304 QAV524293:QBB524304 QKR524293:QKX524304 QUN524293:QUT524304 REJ524293:REP524304 ROF524293:ROL524304 RYB524293:RYH524304 SHX524293:SID524304 SRT524293:SRZ524304 TBP524293:TBV524304 TLL524293:TLR524304 TVH524293:TVN524304 UFD524293:UFJ524304 UOZ524293:UPF524304 UYV524293:UZB524304 VIR524293:VIX524304 VSN524293:VST524304 WCJ524293:WCP524304 WMF524293:WML524304 WWB524293:WWH524304 T589829:Z589840 JP589829:JV589840 TL589829:TR589840 ADH589829:ADN589840 AND589829:ANJ589840 AWZ589829:AXF589840 BGV589829:BHB589840 BQR589829:BQX589840 CAN589829:CAT589840 CKJ589829:CKP589840 CUF589829:CUL589840 DEB589829:DEH589840 DNX589829:DOD589840 DXT589829:DXZ589840 EHP589829:EHV589840 ERL589829:ERR589840 FBH589829:FBN589840 FLD589829:FLJ589840 FUZ589829:FVF589840 GEV589829:GFB589840 GOR589829:GOX589840 GYN589829:GYT589840 HIJ589829:HIP589840 HSF589829:HSL589840 ICB589829:ICH589840 ILX589829:IMD589840 IVT589829:IVZ589840 JFP589829:JFV589840 JPL589829:JPR589840 JZH589829:JZN589840 KJD589829:KJJ589840 KSZ589829:KTF589840 LCV589829:LDB589840 LMR589829:LMX589840 LWN589829:LWT589840 MGJ589829:MGP589840 MQF589829:MQL589840 NAB589829:NAH589840 NJX589829:NKD589840 NTT589829:NTZ589840 ODP589829:ODV589840 ONL589829:ONR589840 OXH589829:OXN589840 PHD589829:PHJ589840 PQZ589829:PRF589840 QAV589829:QBB589840 QKR589829:QKX589840 QUN589829:QUT589840 REJ589829:REP589840 ROF589829:ROL589840 RYB589829:RYH589840 SHX589829:SID589840 SRT589829:SRZ589840 TBP589829:TBV589840 TLL589829:TLR589840 TVH589829:TVN589840 UFD589829:UFJ589840 UOZ589829:UPF589840 UYV589829:UZB589840 VIR589829:VIX589840 VSN589829:VST589840 WCJ589829:WCP589840 WMF589829:WML589840 WWB589829:WWH589840 T655365:Z655376 JP655365:JV655376 TL655365:TR655376 ADH655365:ADN655376 AND655365:ANJ655376 AWZ655365:AXF655376 BGV655365:BHB655376 BQR655365:BQX655376 CAN655365:CAT655376 CKJ655365:CKP655376 CUF655365:CUL655376 DEB655365:DEH655376 DNX655365:DOD655376 DXT655365:DXZ655376 EHP655365:EHV655376 ERL655365:ERR655376 FBH655365:FBN655376 FLD655365:FLJ655376 FUZ655365:FVF655376 GEV655365:GFB655376 GOR655365:GOX655376 GYN655365:GYT655376 HIJ655365:HIP655376 HSF655365:HSL655376 ICB655365:ICH655376 ILX655365:IMD655376 IVT655365:IVZ655376 JFP655365:JFV655376 JPL655365:JPR655376 JZH655365:JZN655376 KJD655365:KJJ655376 KSZ655365:KTF655376 LCV655365:LDB655376 LMR655365:LMX655376 LWN655365:LWT655376 MGJ655365:MGP655376 MQF655365:MQL655376 NAB655365:NAH655376 NJX655365:NKD655376 NTT655365:NTZ655376 ODP655365:ODV655376 ONL655365:ONR655376 OXH655365:OXN655376 PHD655365:PHJ655376 PQZ655365:PRF655376 QAV655365:QBB655376 QKR655365:QKX655376 QUN655365:QUT655376 REJ655365:REP655376 ROF655365:ROL655376 RYB655365:RYH655376 SHX655365:SID655376 SRT655365:SRZ655376 TBP655365:TBV655376 TLL655365:TLR655376 TVH655365:TVN655376 UFD655365:UFJ655376 UOZ655365:UPF655376 UYV655365:UZB655376 VIR655365:VIX655376 VSN655365:VST655376 WCJ655365:WCP655376 WMF655365:WML655376 WWB655365:WWH655376 T720901:Z720912 JP720901:JV720912 TL720901:TR720912 ADH720901:ADN720912 AND720901:ANJ720912 AWZ720901:AXF720912 BGV720901:BHB720912 BQR720901:BQX720912 CAN720901:CAT720912 CKJ720901:CKP720912 CUF720901:CUL720912 DEB720901:DEH720912 DNX720901:DOD720912 DXT720901:DXZ720912 EHP720901:EHV720912 ERL720901:ERR720912 FBH720901:FBN720912 FLD720901:FLJ720912 FUZ720901:FVF720912 GEV720901:GFB720912 GOR720901:GOX720912 GYN720901:GYT720912 HIJ720901:HIP720912 HSF720901:HSL720912 ICB720901:ICH720912 ILX720901:IMD720912 IVT720901:IVZ720912 JFP720901:JFV720912 JPL720901:JPR720912 JZH720901:JZN720912 KJD720901:KJJ720912 KSZ720901:KTF720912 LCV720901:LDB720912 LMR720901:LMX720912 LWN720901:LWT720912 MGJ720901:MGP720912 MQF720901:MQL720912 NAB720901:NAH720912 NJX720901:NKD720912 NTT720901:NTZ720912 ODP720901:ODV720912 ONL720901:ONR720912 OXH720901:OXN720912 PHD720901:PHJ720912 PQZ720901:PRF720912 QAV720901:QBB720912 QKR720901:QKX720912 QUN720901:QUT720912 REJ720901:REP720912 ROF720901:ROL720912 RYB720901:RYH720912 SHX720901:SID720912 SRT720901:SRZ720912 TBP720901:TBV720912 TLL720901:TLR720912 TVH720901:TVN720912 UFD720901:UFJ720912 UOZ720901:UPF720912 UYV720901:UZB720912 VIR720901:VIX720912 VSN720901:VST720912 WCJ720901:WCP720912 WMF720901:WML720912 WWB720901:WWH720912 T786437:Z786448 JP786437:JV786448 TL786437:TR786448 ADH786437:ADN786448 AND786437:ANJ786448 AWZ786437:AXF786448 BGV786437:BHB786448 BQR786437:BQX786448 CAN786437:CAT786448 CKJ786437:CKP786448 CUF786437:CUL786448 DEB786437:DEH786448 DNX786437:DOD786448 DXT786437:DXZ786448 EHP786437:EHV786448 ERL786437:ERR786448 FBH786437:FBN786448 FLD786437:FLJ786448 FUZ786437:FVF786448 GEV786437:GFB786448 GOR786437:GOX786448 GYN786437:GYT786448 HIJ786437:HIP786448 HSF786437:HSL786448 ICB786437:ICH786448 ILX786437:IMD786448 IVT786437:IVZ786448 JFP786437:JFV786448 JPL786437:JPR786448 JZH786437:JZN786448 KJD786437:KJJ786448 KSZ786437:KTF786448 LCV786437:LDB786448 LMR786437:LMX786448 LWN786437:LWT786448 MGJ786437:MGP786448 MQF786437:MQL786448 NAB786437:NAH786448 NJX786437:NKD786448 NTT786437:NTZ786448 ODP786437:ODV786448 ONL786437:ONR786448 OXH786437:OXN786448 PHD786437:PHJ786448 PQZ786437:PRF786448 QAV786437:QBB786448 QKR786437:QKX786448 QUN786437:QUT786448 REJ786437:REP786448 ROF786437:ROL786448 RYB786437:RYH786448 SHX786437:SID786448 SRT786437:SRZ786448 TBP786437:TBV786448 TLL786437:TLR786448 TVH786437:TVN786448 UFD786437:UFJ786448 UOZ786437:UPF786448 UYV786437:UZB786448 VIR786437:VIX786448 VSN786437:VST786448 WCJ786437:WCP786448 WMF786437:WML786448 WWB786437:WWH786448 T851973:Z851984 JP851973:JV851984 TL851973:TR851984 ADH851973:ADN851984 AND851973:ANJ851984 AWZ851973:AXF851984 BGV851973:BHB851984 BQR851973:BQX851984 CAN851973:CAT851984 CKJ851973:CKP851984 CUF851973:CUL851984 DEB851973:DEH851984 DNX851973:DOD851984 DXT851973:DXZ851984 EHP851973:EHV851984 ERL851973:ERR851984 FBH851973:FBN851984 FLD851973:FLJ851984 FUZ851973:FVF851984 GEV851973:GFB851984 GOR851973:GOX851984 GYN851973:GYT851984 HIJ851973:HIP851984 HSF851973:HSL851984 ICB851973:ICH851984 ILX851973:IMD851984 IVT851973:IVZ851984 JFP851973:JFV851984 JPL851973:JPR851984 JZH851973:JZN851984 KJD851973:KJJ851984 KSZ851973:KTF851984 LCV851973:LDB851984 LMR851973:LMX851984 LWN851973:LWT851984 MGJ851973:MGP851984 MQF851973:MQL851984 NAB851973:NAH851984 NJX851973:NKD851984 NTT851973:NTZ851984 ODP851973:ODV851984 ONL851973:ONR851984 OXH851973:OXN851984 PHD851973:PHJ851984 PQZ851973:PRF851984 QAV851973:QBB851984 QKR851973:QKX851984 QUN851973:QUT851984 REJ851973:REP851984 ROF851973:ROL851984 RYB851973:RYH851984 SHX851973:SID851984 SRT851973:SRZ851984 TBP851973:TBV851984 TLL851973:TLR851984 TVH851973:TVN851984 UFD851973:UFJ851984 UOZ851973:UPF851984 UYV851973:UZB851984 VIR851973:VIX851984 VSN851973:VST851984 WCJ851973:WCP851984 WMF851973:WML851984 WWB851973:WWH851984 T917509:Z917520 JP917509:JV917520 TL917509:TR917520 ADH917509:ADN917520 AND917509:ANJ917520 AWZ917509:AXF917520 BGV917509:BHB917520 BQR917509:BQX917520 CAN917509:CAT917520 CKJ917509:CKP917520 CUF917509:CUL917520 DEB917509:DEH917520 DNX917509:DOD917520 DXT917509:DXZ917520 EHP917509:EHV917520 ERL917509:ERR917520 FBH917509:FBN917520 FLD917509:FLJ917520 FUZ917509:FVF917520 GEV917509:GFB917520 GOR917509:GOX917520 GYN917509:GYT917520 HIJ917509:HIP917520 HSF917509:HSL917520 ICB917509:ICH917520 ILX917509:IMD917520 IVT917509:IVZ917520 JFP917509:JFV917520 JPL917509:JPR917520 JZH917509:JZN917520 KJD917509:KJJ917520 KSZ917509:KTF917520 LCV917509:LDB917520 LMR917509:LMX917520 LWN917509:LWT917520 MGJ917509:MGP917520 MQF917509:MQL917520 NAB917509:NAH917520 NJX917509:NKD917520 NTT917509:NTZ917520 ODP917509:ODV917520 ONL917509:ONR917520 OXH917509:OXN917520 PHD917509:PHJ917520 PQZ917509:PRF917520 QAV917509:QBB917520 QKR917509:QKX917520 QUN917509:QUT917520 REJ917509:REP917520 ROF917509:ROL917520 RYB917509:RYH917520 SHX917509:SID917520 SRT917509:SRZ917520 TBP917509:TBV917520 TLL917509:TLR917520 TVH917509:TVN917520 UFD917509:UFJ917520 UOZ917509:UPF917520 UYV917509:UZB917520 VIR917509:VIX917520 VSN917509:VST917520 WCJ917509:WCP917520 WMF917509:WML917520 WWB917509:WWH917520 T983045:Z983056 JP983045:JV983056 TL983045:TR983056 ADH983045:ADN983056 AND983045:ANJ983056 AWZ983045:AXF983056 BGV983045:BHB983056 BQR983045:BQX983056 CAN983045:CAT983056 CKJ983045:CKP983056 CUF983045:CUL983056 DEB983045:DEH983056 DNX983045:DOD983056 DXT983045:DXZ983056 EHP983045:EHV983056 ERL983045:ERR983056 FBH983045:FBN983056 FLD983045:FLJ983056 FUZ983045:FVF983056 GEV983045:GFB983056 GOR983045:GOX983056 GYN983045:GYT983056 HIJ983045:HIP983056 HSF983045:HSL983056 ICB983045:ICH983056 ILX983045:IMD983056 IVT983045:IVZ983056 JFP983045:JFV983056 JPL983045:JPR983056 JZH983045:JZN983056 KJD983045:KJJ983056 KSZ983045:KTF983056 LCV983045:LDB983056 LMR983045:LMX983056 LWN983045:LWT983056 MGJ983045:MGP983056 MQF983045:MQL983056 NAB983045:NAH983056 NJX983045:NKD983056 NTT983045:NTZ983056 ODP983045:ODV983056 ONL983045:ONR983056 OXH983045:OXN983056 PHD983045:PHJ983056 PQZ983045:PRF983056 QAV983045:QBB983056 QKR983045:QKX983056 QUN983045:QUT983056 REJ983045:REP983056 ROF983045:ROL983056 RYB983045:RYH983056 SHX983045:SID983056 SRT983045:SRZ983056 TBP983045:TBV983056 TLL983045:TLR983056 TVH983045:TVN983056 UFD983045:UFJ983056 UOZ983045:UPF983056 UYV983045:UZB983056 VIR983045:VIX983056 VSN983045:VST983056 WCJ983045:WCP983056 WMF983045:WML983056 WWB983045:WWH983056 AB5:AH16 JX5:KD16 TT5:TZ16 ADP5:ADV16 ANL5:ANR16 AXH5:AXN16 BHD5:BHJ16 BQZ5:BRF16 CAV5:CBB16 CKR5:CKX16 CUN5:CUT16 DEJ5:DEP16 DOF5:DOL16 DYB5:DYH16 EHX5:EID16 ERT5:ERZ16 FBP5:FBV16 FLL5:FLR16 FVH5:FVN16 GFD5:GFJ16 GOZ5:GPF16 GYV5:GZB16 HIR5:HIX16 HSN5:HST16 ICJ5:ICP16 IMF5:IML16 IWB5:IWH16 JFX5:JGD16 JPT5:JPZ16 JZP5:JZV16 KJL5:KJR16 KTH5:KTN16 LDD5:LDJ16 LMZ5:LNF16 LWV5:LXB16 MGR5:MGX16 MQN5:MQT16 NAJ5:NAP16 NKF5:NKL16 NUB5:NUH16 ODX5:OED16 ONT5:ONZ16 OXP5:OXV16 PHL5:PHR16 PRH5:PRN16 QBD5:QBJ16 QKZ5:QLF16 QUV5:QVB16 RER5:REX16 RON5:ROT16 RYJ5:RYP16 SIF5:SIL16 SSB5:SSH16 TBX5:TCD16 TLT5:TLZ16 TVP5:TVV16 UFL5:UFR16 UPH5:UPN16 UZD5:UZJ16 VIZ5:VJF16 VSV5:VTB16 WCR5:WCX16 WMN5:WMT16 WWJ5:WWP16 AB65541:AH65552 JX65541:KD65552 TT65541:TZ65552 ADP65541:ADV65552 ANL65541:ANR65552 AXH65541:AXN65552 BHD65541:BHJ65552 BQZ65541:BRF65552 CAV65541:CBB65552 CKR65541:CKX65552 CUN65541:CUT65552 DEJ65541:DEP65552 DOF65541:DOL65552 DYB65541:DYH65552 EHX65541:EID65552 ERT65541:ERZ65552 FBP65541:FBV65552 FLL65541:FLR65552 FVH65541:FVN65552 GFD65541:GFJ65552 GOZ65541:GPF65552 GYV65541:GZB65552 HIR65541:HIX65552 HSN65541:HST65552 ICJ65541:ICP65552 IMF65541:IML65552 IWB65541:IWH65552 JFX65541:JGD65552 JPT65541:JPZ65552 JZP65541:JZV65552 KJL65541:KJR65552 KTH65541:KTN65552 LDD65541:LDJ65552 LMZ65541:LNF65552 LWV65541:LXB65552 MGR65541:MGX65552 MQN65541:MQT65552 NAJ65541:NAP65552 NKF65541:NKL65552 NUB65541:NUH65552 ODX65541:OED65552 ONT65541:ONZ65552 OXP65541:OXV65552 PHL65541:PHR65552 PRH65541:PRN65552 QBD65541:QBJ65552 QKZ65541:QLF65552 QUV65541:QVB65552 RER65541:REX65552 RON65541:ROT65552 RYJ65541:RYP65552 SIF65541:SIL65552 SSB65541:SSH65552 TBX65541:TCD65552 TLT65541:TLZ65552 TVP65541:TVV65552 UFL65541:UFR65552 UPH65541:UPN65552 UZD65541:UZJ65552 VIZ65541:VJF65552 VSV65541:VTB65552 WCR65541:WCX65552 WMN65541:WMT65552 WWJ65541:WWP65552 AB131077:AH131088 JX131077:KD131088 TT131077:TZ131088 ADP131077:ADV131088 ANL131077:ANR131088 AXH131077:AXN131088 BHD131077:BHJ131088 BQZ131077:BRF131088 CAV131077:CBB131088 CKR131077:CKX131088 CUN131077:CUT131088 DEJ131077:DEP131088 DOF131077:DOL131088 DYB131077:DYH131088 EHX131077:EID131088 ERT131077:ERZ131088 FBP131077:FBV131088 FLL131077:FLR131088 FVH131077:FVN131088 GFD131077:GFJ131088 GOZ131077:GPF131088 GYV131077:GZB131088 HIR131077:HIX131088 HSN131077:HST131088 ICJ131077:ICP131088 IMF131077:IML131088 IWB131077:IWH131088 JFX131077:JGD131088 JPT131077:JPZ131088 JZP131077:JZV131088 KJL131077:KJR131088 KTH131077:KTN131088 LDD131077:LDJ131088 LMZ131077:LNF131088 LWV131077:LXB131088 MGR131077:MGX131088 MQN131077:MQT131088 NAJ131077:NAP131088 NKF131077:NKL131088 NUB131077:NUH131088 ODX131077:OED131088 ONT131077:ONZ131088 OXP131077:OXV131088 PHL131077:PHR131088 PRH131077:PRN131088 QBD131077:QBJ131088 QKZ131077:QLF131088 QUV131077:QVB131088 RER131077:REX131088 RON131077:ROT131088 RYJ131077:RYP131088 SIF131077:SIL131088 SSB131077:SSH131088 TBX131077:TCD131088 TLT131077:TLZ131088 TVP131077:TVV131088 UFL131077:UFR131088 UPH131077:UPN131088 UZD131077:UZJ131088 VIZ131077:VJF131088 VSV131077:VTB131088 WCR131077:WCX131088 WMN131077:WMT131088 WWJ131077:WWP131088 AB196613:AH196624 JX196613:KD196624 TT196613:TZ196624 ADP196613:ADV196624 ANL196613:ANR196624 AXH196613:AXN196624 BHD196613:BHJ196624 BQZ196613:BRF196624 CAV196613:CBB196624 CKR196613:CKX196624 CUN196613:CUT196624 DEJ196613:DEP196624 DOF196613:DOL196624 DYB196613:DYH196624 EHX196613:EID196624 ERT196613:ERZ196624 FBP196613:FBV196624 FLL196613:FLR196624 FVH196613:FVN196624 GFD196613:GFJ196624 GOZ196613:GPF196624 GYV196613:GZB196624 HIR196613:HIX196624 HSN196613:HST196624 ICJ196613:ICP196624 IMF196613:IML196624 IWB196613:IWH196624 JFX196613:JGD196624 JPT196613:JPZ196624 JZP196613:JZV196624 KJL196613:KJR196624 KTH196613:KTN196624 LDD196613:LDJ196624 LMZ196613:LNF196624 LWV196613:LXB196624 MGR196613:MGX196624 MQN196613:MQT196624 NAJ196613:NAP196624 NKF196613:NKL196624 NUB196613:NUH196624 ODX196613:OED196624 ONT196613:ONZ196624 OXP196613:OXV196624 PHL196613:PHR196624 PRH196613:PRN196624 QBD196613:QBJ196624 QKZ196613:QLF196624 QUV196613:QVB196624 RER196613:REX196624 RON196613:ROT196624 RYJ196613:RYP196624 SIF196613:SIL196624 SSB196613:SSH196624 TBX196613:TCD196624 TLT196613:TLZ196624 TVP196613:TVV196624 UFL196613:UFR196624 UPH196613:UPN196624 UZD196613:UZJ196624 VIZ196613:VJF196624 VSV196613:VTB196624 WCR196613:WCX196624 WMN196613:WMT196624 WWJ196613:WWP196624 AB262149:AH262160 JX262149:KD262160 TT262149:TZ262160 ADP262149:ADV262160 ANL262149:ANR262160 AXH262149:AXN262160 BHD262149:BHJ262160 BQZ262149:BRF262160 CAV262149:CBB262160 CKR262149:CKX262160 CUN262149:CUT262160 DEJ262149:DEP262160 DOF262149:DOL262160 DYB262149:DYH262160 EHX262149:EID262160 ERT262149:ERZ262160 FBP262149:FBV262160 FLL262149:FLR262160 FVH262149:FVN262160 GFD262149:GFJ262160 GOZ262149:GPF262160 GYV262149:GZB262160 HIR262149:HIX262160 HSN262149:HST262160 ICJ262149:ICP262160 IMF262149:IML262160 IWB262149:IWH262160 JFX262149:JGD262160 JPT262149:JPZ262160 JZP262149:JZV262160 KJL262149:KJR262160 KTH262149:KTN262160 LDD262149:LDJ262160 LMZ262149:LNF262160 LWV262149:LXB262160 MGR262149:MGX262160 MQN262149:MQT262160 NAJ262149:NAP262160 NKF262149:NKL262160 NUB262149:NUH262160 ODX262149:OED262160 ONT262149:ONZ262160 OXP262149:OXV262160 PHL262149:PHR262160 PRH262149:PRN262160 QBD262149:QBJ262160 QKZ262149:QLF262160 QUV262149:QVB262160 RER262149:REX262160 RON262149:ROT262160 RYJ262149:RYP262160 SIF262149:SIL262160 SSB262149:SSH262160 TBX262149:TCD262160 TLT262149:TLZ262160 TVP262149:TVV262160 UFL262149:UFR262160 UPH262149:UPN262160 UZD262149:UZJ262160 VIZ262149:VJF262160 VSV262149:VTB262160 WCR262149:WCX262160 WMN262149:WMT262160 WWJ262149:WWP262160 AB327685:AH327696 JX327685:KD327696 TT327685:TZ327696 ADP327685:ADV327696 ANL327685:ANR327696 AXH327685:AXN327696 BHD327685:BHJ327696 BQZ327685:BRF327696 CAV327685:CBB327696 CKR327685:CKX327696 CUN327685:CUT327696 DEJ327685:DEP327696 DOF327685:DOL327696 DYB327685:DYH327696 EHX327685:EID327696 ERT327685:ERZ327696 FBP327685:FBV327696 FLL327685:FLR327696 FVH327685:FVN327696 GFD327685:GFJ327696 GOZ327685:GPF327696 GYV327685:GZB327696 HIR327685:HIX327696 HSN327685:HST327696 ICJ327685:ICP327696 IMF327685:IML327696 IWB327685:IWH327696 JFX327685:JGD327696 JPT327685:JPZ327696 JZP327685:JZV327696 KJL327685:KJR327696 KTH327685:KTN327696 LDD327685:LDJ327696 LMZ327685:LNF327696 LWV327685:LXB327696 MGR327685:MGX327696 MQN327685:MQT327696 NAJ327685:NAP327696 NKF327685:NKL327696 NUB327685:NUH327696 ODX327685:OED327696 ONT327685:ONZ327696 OXP327685:OXV327696 PHL327685:PHR327696 PRH327685:PRN327696 QBD327685:QBJ327696 QKZ327685:QLF327696 QUV327685:QVB327696 RER327685:REX327696 RON327685:ROT327696 RYJ327685:RYP327696 SIF327685:SIL327696 SSB327685:SSH327696 TBX327685:TCD327696 TLT327685:TLZ327696 TVP327685:TVV327696 UFL327685:UFR327696 UPH327685:UPN327696 UZD327685:UZJ327696 VIZ327685:VJF327696 VSV327685:VTB327696 WCR327685:WCX327696 WMN327685:WMT327696 WWJ327685:WWP327696 AB393221:AH393232 JX393221:KD393232 TT393221:TZ393232 ADP393221:ADV393232 ANL393221:ANR393232 AXH393221:AXN393232 BHD393221:BHJ393232 BQZ393221:BRF393232 CAV393221:CBB393232 CKR393221:CKX393232 CUN393221:CUT393232 DEJ393221:DEP393232 DOF393221:DOL393232 DYB393221:DYH393232 EHX393221:EID393232 ERT393221:ERZ393232 FBP393221:FBV393232 FLL393221:FLR393232 FVH393221:FVN393232 GFD393221:GFJ393232 GOZ393221:GPF393232 GYV393221:GZB393232 HIR393221:HIX393232 HSN393221:HST393232 ICJ393221:ICP393232 IMF393221:IML393232 IWB393221:IWH393232 JFX393221:JGD393232 JPT393221:JPZ393232 JZP393221:JZV393232 KJL393221:KJR393232 KTH393221:KTN393232 LDD393221:LDJ393232 LMZ393221:LNF393232 LWV393221:LXB393232 MGR393221:MGX393232 MQN393221:MQT393232 NAJ393221:NAP393232 NKF393221:NKL393232 NUB393221:NUH393232 ODX393221:OED393232 ONT393221:ONZ393232 OXP393221:OXV393232 PHL393221:PHR393232 PRH393221:PRN393232 QBD393221:QBJ393232 QKZ393221:QLF393232 QUV393221:QVB393232 RER393221:REX393232 RON393221:ROT393232 RYJ393221:RYP393232 SIF393221:SIL393232 SSB393221:SSH393232 TBX393221:TCD393232 TLT393221:TLZ393232 TVP393221:TVV393232 UFL393221:UFR393232 UPH393221:UPN393232 UZD393221:UZJ393232 VIZ393221:VJF393232 VSV393221:VTB393232 WCR393221:WCX393232 WMN393221:WMT393232 WWJ393221:WWP393232 AB458757:AH458768 JX458757:KD458768 TT458757:TZ458768 ADP458757:ADV458768 ANL458757:ANR458768 AXH458757:AXN458768 BHD458757:BHJ458768 BQZ458757:BRF458768 CAV458757:CBB458768 CKR458757:CKX458768 CUN458757:CUT458768 DEJ458757:DEP458768 DOF458757:DOL458768 DYB458757:DYH458768 EHX458757:EID458768 ERT458757:ERZ458768 FBP458757:FBV458768 FLL458757:FLR458768 FVH458757:FVN458768 GFD458757:GFJ458768 GOZ458757:GPF458768 GYV458757:GZB458768 HIR458757:HIX458768 HSN458757:HST458768 ICJ458757:ICP458768 IMF458757:IML458768 IWB458757:IWH458768 JFX458757:JGD458768 JPT458757:JPZ458768 JZP458757:JZV458768 KJL458757:KJR458768 KTH458757:KTN458768 LDD458757:LDJ458768 LMZ458757:LNF458768 LWV458757:LXB458768 MGR458757:MGX458768 MQN458757:MQT458768 NAJ458757:NAP458768 NKF458757:NKL458768 NUB458757:NUH458768 ODX458757:OED458768 ONT458757:ONZ458768 OXP458757:OXV458768 PHL458757:PHR458768 PRH458757:PRN458768 QBD458757:QBJ458768 QKZ458757:QLF458768 QUV458757:QVB458768 RER458757:REX458768 RON458757:ROT458768 RYJ458757:RYP458768 SIF458757:SIL458768 SSB458757:SSH458768 TBX458757:TCD458768 TLT458757:TLZ458768 TVP458757:TVV458768 UFL458757:UFR458768 UPH458757:UPN458768 UZD458757:UZJ458768 VIZ458757:VJF458768 VSV458757:VTB458768 WCR458757:WCX458768 WMN458757:WMT458768 WWJ458757:WWP458768 AB524293:AH524304 JX524293:KD524304 TT524293:TZ524304 ADP524293:ADV524304 ANL524293:ANR524304 AXH524293:AXN524304 BHD524293:BHJ524304 BQZ524293:BRF524304 CAV524293:CBB524304 CKR524293:CKX524304 CUN524293:CUT524304 DEJ524293:DEP524304 DOF524293:DOL524304 DYB524293:DYH524304 EHX524293:EID524304 ERT524293:ERZ524304 FBP524293:FBV524304 FLL524293:FLR524304 FVH524293:FVN524304 GFD524293:GFJ524304 GOZ524293:GPF524304 GYV524293:GZB524304 HIR524293:HIX524304 HSN524293:HST524304 ICJ524293:ICP524304 IMF524293:IML524304 IWB524293:IWH524304 JFX524293:JGD524304 JPT524293:JPZ524304 JZP524293:JZV524304 KJL524293:KJR524304 KTH524293:KTN524304 LDD524293:LDJ524304 LMZ524293:LNF524304 LWV524293:LXB524304 MGR524293:MGX524304 MQN524293:MQT524304 NAJ524293:NAP524304 NKF524293:NKL524304 NUB524293:NUH524304 ODX524293:OED524304 ONT524293:ONZ524304 OXP524293:OXV524304 PHL524293:PHR524304 PRH524293:PRN524304 QBD524293:QBJ524304 QKZ524293:QLF524304 QUV524293:QVB524304 RER524293:REX524304 RON524293:ROT524304 RYJ524293:RYP524304 SIF524293:SIL524304 SSB524293:SSH524304 TBX524293:TCD524304 TLT524293:TLZ524304 TVP524293:TVV524304 UFL524293:UFR524304 UPH524293:UPN524304 UZD524293:UZJ524304 VIZ524293:VJF524304 VSV524293:VTB524304 WCR524293:WCX524304 WMN524293:WMT524304 WWJ524293:WWP524304 AB589829:AH589840 JX589829:KD589840 TT589829:TZ589840 ADP589829:ADV589840 ANL589829:ANR589840 AXH589829:AXN589840 BHD589829:BHJ589840 BQZ589829:BRF589840 CAV589829:CBB589840 CKR589829:CKX589840 CUN589829:CUT589840 DEJ589829:DEP589840 DOF589829:DOL589840 DYB589829:DYH589840 EHX589829:EID589840 ERT589829:ERZ589840 FBP589829:FBV589840 FLL589829:FLR589840 FVH589829:FVN589840 GFD589829:GFJ589840 GOZ589829:GPF589840 GYV589829:GZB589840 HIR589829:HIX589840 HSN589829:HST589840 ICJ589829:ICP589840 IMF589829:IML589840 IWB589829:IWH589840 JFX589829:JGD589840 JPT589829:JPZ589840 JZP589829:JZV589840 KJL589829:KJR589840 KTH589829:KTN589840 LDD589829:LDJ589840 LMZ589829:LNF589840 LWV589829:LXB589840 MGR589829:MGX589840 MQN589829:MQT589840 NAJ589829:NAP589840 NKF589829:NKL589840 NUB589829:NUH589840 ODX589829:OED589840 ONT589829:ONZ589840 OXP589829:OXV589840 PHL589829:PHR589840 PRH589829:PRN589840 QBD589829:QBJ589840 QKZ589829:QLF589840 QUV589829:QVB589840 RER589829:REX589840 RON589829:ROT589840 RYJ589829:RYP589840 SIF589829:SIL589840 SSB589829:SSH589840 TBX589829:TCD589840 TLT589829:TLZ589840 TVP589829:TVV589840 UFL589829:UFR589840 UPH589829:UPN589840 UZD589829:UZJ589840 VIZ589829:VJF589840 VSV589829:VTB589840 WCR589829:WCX589840 WMN589829:WMT589840 WWJ589829:WWP589840 AB655365:AH655376 JX655365:KD655376 TT655365:TZ655376 ADP655365:ADV655376 ANL655365:ANR655376 AXH655365:AXN655376 BHD655365:BHJ655376 BQZ655365:BRF655376 CAV655365:CBB655376 CKR655365:CKX655376 CUN655365:CUT655376 DEJ655365:DEP655376 DOF655365:DOL655376 DYB655365:DYH655376 EHX655365:EID655376 ERT655365:ERZ655376 FBP655365:FBV655376 FLL655365:FLR655376 FVH655365:FVN655376 GFD655365:GFJ655376 GOZ655365:GPF655376 GYV655365:GZB655376 HIR655365:HIX655376 HSN655365:HST655376 ICJ655365:ICP655376 IMF655365:IML655376 IWB655365:IWH655376 JFX655365:JGD655376 JPT655365:JPZ655376 JZP655365:JZV655376 KJL655365:KJR655376 KTH655365:KTN655376 LDD655365:LDJ655376 LMZ655365:LNF655376 LWV655365:LXB655376 MGR655365:MGX655376 MQN655365:MQT655376 NAJ655365:NAP655376 NKF655365:NKL655376 NUB655365:NUH655376 ODX655365:OED655376 ONT655365:ONZ655376 OXP655365:OXV655376 PHL655365:PHR655376 PRH655365:PRN655376 QBD655365:QBJ655376 QKZ655365:QLF655376 QUV655365:QVB655376 RER655365:REX655376 RON655365:ROT655376 RYJ655365:RYP655376 SIF655365:SIL655376 SSB655365:SSH655376 TBX655365:TCD655376 TLT655365:TLZ655376 TVP655365:TVV655376 UFL655365:UFR655376 UPH655365:UPN655376 UZD655365:UZJ655376 VIZ655365:VJF655376 VSV655365:VTB655376 WCR655365:WCX655376 WMN655365:WMT655376 WWJ655365:WWP655376 AB720901:AH720912 JX720901:KD720912 TT720901:TZ720912 ADP720901:ADV720912 ANL720901:ANR720912 AXH720901:AXN720912 BHD720901:BHJ720912 BQZ720901:BRF720912 CAV720901:CBB720912 CKR720901:CKX720912 CUN720901:CUT720912 DEJ720901:DEP720912 DOF720901:DOL720912 DYB720901:DYH720912 EHX720901:EID720912 ERT720901:ERZ720912 FBP720901:FBV720912 FLL720901:FLR720912 FVH720901:FVN720912 GFD720901:GFJ720912 GOZ720901:GPF720912 GYV720901:GZB720912 HIR720901:HIX720912 HSN720901:HST720912 ICJ720901:ICP720912 IMF720901:IML720912 IWB720901:IWH720912 JFX720901:JGD720912 JPT720901:JPZ720912 JZP720901:JZV720912 KJL720901:KJR720912 KTH720901:KTN720912 LDD720901:LDJ720912 LMZ720901:LNF720912 LWV720901:LXB720912 MGR720901:MGX720912 MQN720901:MQT720912 NAJ720901:NAP720912 NKF720901:NKL720912 NUB720901:NUH720912 ODX720901:OED720912 ONT720901:ONZ720912 OXP720901:OXV720912 PHL720901:PHR720912 PRH720901:PRN720912 QBD720901:QBJ720912 QKZ720901:QLF720912 QUV720901:QVB720912 RER720901:REX720912 RON720901:ROT720912 RYJ720901:RYP720912 SIF720901:SIL720912 SSB720901:SSH720912 TBX720901:TCD720912 TLT720901:TLZ720912 TVP720901:TVV720912 UFL720901:UFR720912 UPH720901:UPN720912 UZD720901:UZJ720912 VIZ720901:VJF720912 VSV720901:VTB720912 WCR720901:WCX720912 WMN720901:WMT720912 WWJ720901:WWP720912 AB786437:AH786448 JX786437:KD786448 TT786437:TZ786448 ADP786437:ADV786448 ANL786437:ANR786448 AXH786437:AXN786448 BHD786437:BHJ786448 BQZ786437:BRF786448 CAV786437:CBB786448 CKR786437:CKX786448 CUN786437:CUT786448 DEJ786437:DEP786448 DOF786437:DOL786448 DYB786437:DYH786448 EHX786437:EID786448 ERT786437:ERZ786448 FBP786437:FBV786448 FLL786437:FLR786448 FVH786437:FVN786448 GFD786437:GFJ786448 GOZ786437:GPF786448 GYV786437:GZB786448 HIR786437:HIX786448 HSN786437:HST786448 ICJ786437:ICP786448 IMF786437:IML786448 IWB786437:IWH786448 JFX786437:JGD786448 JPT786437:JPZ786448 JZP786437:JZV786448 KJL786437:KJR786448 KTH786437:KTN786448 LDD786437:LDJ786448 LMZ786437:LNF786448 LWV786437:LXB786448 MGR786437:MGX786448 MQN786437:MQT786448 NAJ786437:NAP786448 NKF786437:NKL786448 NUB786437:NUH786448 ODX786437:OED786448 ONT786437:ONZ786448 OXP786437:OXV786448 PHL786437:PHR786448 PRH786437:PRN786448 QBD786437:QBJ786448 QKZ786437:QLF786448 QUV786437:QVB786448 RER786437:REX786448 RON786437:ROT786448 RYJ786437:RYP786448 SIF786437:SIL786448 SSB786437:SSH786448 TBX786437:TCD786448 TLT786437:TLZ786448 TVP786437:TVV786448 UFL786437:UFR786448 UPH786437:UPN786448 UZD786437:UZJ786448 VIZ786437:VJF786448 VSV786437:VTB786448 WCR786437:WCX786448 WMN786437:WMT786448 WWJ786437:WWP786448 AB851973:AH851984 JX851973:KD851984 TT851973:TZ851984 ADP851973:ADV851984 ANL851973:ANR851984 AXH851973:AXN851984 BHD851973:BHJ851984 BQZ851973:BRF851984 CAV851973:CBB851984 CKR851973:CKX851984 CUN851973:CUT851984 DEJ851973:DEP851984 DOF851973:DOL851984 DYB851973:DYH851984 EHX851973:EID851984 ERT851973:ERZ851984 FBP851973:FBV851984 FLL851973:FLR851984 FVH851973:FVN851984 GFD851973:GFJ851984 GOZ851973:GPF851984 GYV851973:GZB851984 HIR851973:HIX851984 HSN851973:HST851984 ICJ851973:ICP851984 IMF851973:IML851984 IWB851973:IWH851984 JFX851973:JGD851984 JPT851973:JPZ851984 JZP851973:JZV851984 KJL851973:KJR851984 KTH851973:KTN851984 LDD851973:LDJ851984 LMZ851973:LNF851984 LWV851973:LXB851984 MGR851973:MGX851984 MQN851973:MQT851984 NAJ851973:NAP851984 NKF851973:NKL851984 NUB851973:NUH851984 ODX851973:OED851984 ONT851973:ONZ851984 OXP851973:OXV851984 PHL851973:PHR851984 PRH851973:PRN851984 QBD851973:QBJ851984 QKZ851973:QLF851984 QUV851973:QVB851984 RER851973:REX851984 RON851973:ROT851984 RYJ851973:RYP851984 SIF851973:SIL851984 SSB851973:SSH851984 TBX851973:TCD851984 TLT851973:TLZ851984 TVP851973:TVV851984 UFL851973:UFR851984 UPH851973:UPN851984 UZD851973:UZJ851984 VIZ851973:VJF851984 VSV851973:VTB851984 WCR851973:WCX851984 WMN851973:WMT851984 WWJ851973:WWP851984 AB917509:AH917520 JX917509:KD917520 TT917509:TZ917520 ADP917509:ADV917520 ANL917509:ANR917520 AXH917509:AXN917520 BHD917509:BHJ917520 BQZ917509:BRF917520 CAV917509:CBB917520 CKR917509:CKX917520 CUN917509:CUT917520 DEJ917509:DEP917520 DOF917509:DOL917520 DYB917509:DYH917520 EHX917509:EID917520 ERT917509:ERZ917520 FBP917509:FBV917520 FLL917509:FLR917520 FVH917509:FVN917520 GFD917509:GFJ917520 GOZ917509:GPF917520 GYV917509:GZB917520 HIR917509:HIX917520 HSN917509:HST917520 ICJ917509:ICP917520 IMF917509:IML917520 IWB917509:IWH917520 JFX917509:JGD917520 JPT917509:JPZ917520 JZP917509:JZV917520 KJL917509:KJR917520 KTH917509:KTN917520 LDD917509:LDJ917520 LMZ917509:LNF917520 LWV917509:LXB917520 MGR917509:MGX917520 MQN917509:MQT917520 NAJ917509:NAP917520 NKF917509:NKL917520 NUB917509:NUH917520 ODX917509:OED917520 ONT917509:ONZ917520 OXP917509:OXV917520 PHL917509:PHR917520 PRH917509:PRN917520 QBD917509:QBJ917520 QKZ917509:QLF917520 QUV917509:QVB917520 RER917509:REX917520 RON917509:ROT917520 RYJ917509:RYP917520 SIF917509:SIL917520 SSB917509:SSH917520 TBX917509:TCD917520 TLT917509:TLZ917520 TVP917509:TVV917520 UFL917509:UFR917520 UPH917509:UPN917520 UZD917509:UZJ917520 VIZ917509:VJF917520 VSV917509:VTB917520 WCR917509:WCX917520 WMN917509:WMT917520 WWJ917509:WWP917520 AB983045:AH983056 JX983045:KD983056 TT983045:TZ983056 ADP983045:ADV983056 ANL983045:ANR983056 AXH983045:AXN983056 BHD983045:BHJ983056 BQZ983045:BRF983056 CAV983045:CBB983056 CKR983045:CKX983056 CUN983045:CUT983056 DEJ983045:DEP983056 DOF983045:DOL983056 DYB983045:DYH983056 EHX983045:EID983056 ERT983045:ERZ983056 FBP983045:FBV983056 FLL983045:FLR983056 FVH983045:FVN983056 GFD983045:GFJ983056 GOZ983045:GPF983056 GYV983045:GZB983056 HIR983045:HIX983056 HSN983045:HST983056 ICJ983045:ICP983056 IMF983045:IML983056 IWB983045:IWH983056 JFX983045:JGD983056 JPT983045:JPZ983056 JZP983045:JZV983056 KJL983045:KJR983056 KTH983045:KTN983056 LDD983045:LDJ983056 LMZ983045:LNF983056 LWV983045:LXB983056 MGR983045:MGX983056 MQN983045:MQT983056 NAJ983045:NAP983056 NKF983045:NKL983056 NUB983045:NUH983056 ODX983045:OED983056 ONT983045:ONZ983056 OXP983045:OXV983056 PHL983045:PHR983056 PRH983045:PRN983056 QBD983045:QBJ983056 QKZ983045:QLF983056 QUV983045:QVB983056 RER983045:REX983056 RON983045:ROT983056 RYJ983045:RYP983056 SIF983045:SIL983056 SSB983045:SSH983056 TBX983045:TCD983056 TLT983045:TLZ983056 TVP983045:TVV983056 UFL983045:UFR983056 UPH983045:UPN983056 UZD983045:UZJ983056 VIZ983045:VJF983056 VSV983045:VTB983056 WCR983045:WCX983056 WMN983045:WMT983056 WWJ983045:WWP983056 AJ5:AP16 KF5:KL16 UB5:UH16 ADX5:AED16 ANT5:ANZ16 AXP5:AXV16 BHL5:BHR16 BRH5:BRN16 CBD5:CBJ16 CKZ5:CLF16 CUV5:CVB16 DER5:DEX16 DON5:DOT16 DYJ5:DYP16 EIF5:EIL16 ESB5:ESH16 FBX5:FCD16 FLT5:FLZ16 FVP5:FVV16 GFL5:GFR16 GPH5:GPN16 GZD5:GZJ16 HIZ5:HJF16 HSV5:HTB16 ICR5:ICX16 IMN5:IMT16 IWJ5:IWP16 JGF5:JGL16 JQB5:JQH16 JZX5:KAD16 KJT5:KJZ16 KTP5:KTV16 LDL5:LDR16 LNH5:LNN16 LXD5:LXJ16 MGZ5:MHF16 MQV5:MRB16 NAR5:NAX16 NKN5:NKT16 NUJ5:NUP16 OEF5:OEL16 OOB5:OOH16 OXX5:OYD16 PHT5:PHZ16 PRP5:PRV16 QBL5:QBR16 QLH5:QLN16 QVD5:QVJ16 REZ5:RFF16 ROV5:RPB16 RYR5:RYX16 SIN5:SIT16 SSJ5:SSP16 TCF5:TCL16 TMB5:TMH16 TVX5:TWD16 UFT5:UFZ16 UPP5:UPV16 UZL5:UZR16 VJH5:VJN16 VTD5:VTJ16 WCZ5:WDF16 WMV5:WNB16 WWR5:WWX16 AJ65541:AP65552 KF65541:KL65552 UB65541:UH65552 ADX65541:AED65552 ANT65541:ANZ65552 AXP65541:AXV65552 BHL65541:BHR65552 BRH65541:BRN65552 CBD65541:CBJ65552 CKZ65541:CLF65552 CUV65541:CVB65552 DER65541:DEX65552 DON65541:DOT65552 DYJ65541:DYP65552 EIF65541:EIL65552 ESB65541:ESH65552 FBX65541:FCD65552 FLT65541:FLZ65552 FVP65541:FVV65552 GFL65541:GFR65552 GPH65541:GPN65552 GZD65541:GZJ65552 HIZ65541:HJF65552 HSV65541:HTB65552 ICR65541:ICX65552 IMN65541:IMT65552 IWJ65541:IWP65552 JGF65541:JGL65552 JQB65541:JQH65552 JZX65541:KAD65552 KJT65541:KJZ65552 KTP65541:KTV65552 LDL65541:LDR65552 LNH65541:LNN65552 LXD65541:LXJ65552 MGZ65541:MHF65552 MQV65541:MRB65552 NAR65541:NAX65552 NKN65541:NKT65552 NUJ65541:NUP65552 OEF65541:OEL65552 OOB65541:OOH65552 OXX65541:OYD65552 PHT65541:PHZ65552 PRP65541:PRV65552 QBL65541:QBR65552 QLH65541:QLN65552 QVD65541:QVJ65552 REZ65541:RFF65552 ROV65541:RPB65552 RYR65541:RYX65552 SIN65541:SIT65552 SSJ65541:SSP65552 TCF65541:TCL65552 TMB65541:TMH65552 TVX65541:TWD65552 UFT65541:UFZ65552 UPP65541:UPV65552 UZL65541:UZR65552 VJH65541:VJN65552 VTD65541:VTJ65552 WCZ65541:WDF65552 WMV65541:WNB65552 WWR65541:WWX65552 AJ131077:AP131088 KF131077:KL131088 UB131077:UH131088 ADX131077:AED131088 ANT131077:ANZ131088 AXP131077:AXV131088 BHL131077:BHR131088 BRH131077:BRN131088 CBD131077:CBJ131088 CKZ131077:CLF131088 CUV131077:CVB131088 DER131077:DEX131088 DON131077:DOT131088 DYJ131077:DYP131088 EIF131077:EIL131088 ESB131077:ESH131088 FBX131077:FCD131088 FLT131077:FLZ131088 FVP131077:FVV131088 GFL131077:GFR131088 GPH131077:GPN131088 GZD131077:GZJ131088 HIZ131077:HJF131088 HSV131077:HTB131088 ICR131077:ICX131088 IMN131077:IMT131088 IWJ131077:IWP131088 JGF131077:JGL131088 JQB131077:JQH131088 JZX131077:KAD131088 KJT131077:KJZ131088 KTP131077:KTV131088 LDL131077:LDR131088 LNH131077:LNN131088 LXD131077:LXJ131088 MGZ131077:MHF131088 MQV131077:MRB131088 NAR131077:NAX131088 NKN131077:NKT131088 NUJ131077:NUP131088 OEF131077:OEL131088 OOB131077:OOH131088 OXX131077:OYD131088 PHT131077:PHZ131088 PRP131077:PRV131088 QBL131077:QBR131088 QLH131077:QLN131088 QVD131077:QVJ131088 REZ131077:RFF131088 ROV131077:RPB131088 RYR131077:RYX131088 SIN131077:SIT131088 SSJ131077:SSP131088 TCF131077:TCL131088 TMB131077:TMH131088 TVX131077:TWD131088 UFT131077:UFZ131088 UPP131077:UPV131088 UZL131077:UZR131088 VJH131077:VJN131088 VTD131077:VTJ131088 WCZ131077:WDF131088 WMV131077:WNB131088 WWR131077:WWX131088 AJ196613:AP196624 KF196613:KL196624 UB196613:UH196624 ADX196613:AED196624 ANT196613:ANZ196624 AXP196613:AXV196624 BHL196613:BHR196624 BRH196613:BRN196624 CBD196613:CBJ196624 CKZ196613:CLF196624 CUV196613:CVB196624 DER196613:DEX196624 DON196613:DOT196624 DYJ196613:DYP196624 EIF196613:EIL196624 ESB196613:ESH196624 FBX196613:FCD196624 FLT196613:FLZ196624 FVP196613:FVV196624 GFL196613:GFR196624 GPH196613:GPN196624 GZD196613:GZJ196624 HIZ196613:HJF196624 HSV196613:HTB196624 ICR196613:ICX196624 IMN196613:IMT196624 IWJ196613:IWP196624 JGF196613:JGL196624 JQB196613:JQH196624 JZX196613:KAD196624 KJT196613:KJZ196624 KTP196613:KTV196624 LDL196613:LDR196624 LNH196613:LNN196624 LXD196613:LXJ196624 MGZ196613:MHF196624 MQV196613:MRB196624 NAR196613:NAX196624 NKN196613:NKT196624 NUJ196613:NUP196624 OEF196613:OEL196624 OOB196613:OOH196624 OXX196613:OYD196624 PHT196613:PHZ196624 PRP196613:PRV196624 QBL196613:QBR196624 QLH196613:QLN196624 QVD196613:QVJ196624 REZ196613:RFF196624 ROV196613:RPB196624 RYR196613:RYX196624 SIN196613:SIT196624 SSJ196613:SSP196624 TCF196613:TCL196624 TMB196613:TMH196624 TVX196613:TWD196624 UFT196613:UFZ196624 UPP196613:UPV196624 UZL196613:UZR196624 VJH196613:VJN196624 VTD196613:VTJ196624 WCZ196613:WDF196624 WMV196613:WNB196624 WWR196613:WWX196624 AJ262149:AP262160 KF262149:KL262160 UB262149:UH262160 ADX262149:AED262160 ANT262149:ANZ262160 AXP262149:AXV262160 BHL262149:BHR262160 BRH262149:BRN262160 CBD262149:CBJ262160 CKZ262149:CLF262160 CUV262149:CVB262160 DER262149:DEX262160 DON262149:DOT262160 DYJ262149:DYP262160 EIF262149:EIL262160 ESB262149:ESH262160 FBX262149:FCD262160 FLT262149:FLZ262160 FVP262149:FVV262160 GFL262149:GFR262160 GPH262149:GPN262160 GZD262149:GZJ262160 HIZ262149:HJF262160 HSV262149:HTB262160 ICR262149:ICX262160 IMN262149:IMT262160 IWJ262149:IWP262160 JGF262149:JGL262160 JQB262149:JQH262160 JZX262149:KAD262160 KJT262149:KJZ262160 KTP262149:KTV262160 LDL262149:LDR262160 LNH262149:LNN262160 LXD262149:LXJ262160 MGZ262149:MHF262160 MQV262149:MRB262160 NAR262149:NAX262160 NKN262149:NKT262160 NUJ262149:NUP262160 OEF262149:OEL262160 OOB262149:OOH262160 OXX262149:OYD262160 PHT262149:PHZ262160 PRP262149:PRV262160 QBL262149:QBR262160 QLH262149:QLN262160 QVD262149:QVJ262160 REZ262149:RFF262160 ROV262149:RPB262160 RYR262149:RYX262160 SIN262149:SIT262160 SSJ262149:SSP262160 TCF262149:TCL262160 TMB262149:TMH262160 TVX262149:TWD262160 UFT262149:UFZ262160 UPP262149:UPV262160 UZL262149:UZR262160 VJH262149:VJN262160 VTD262149:VTJ262160 WCZ262149:WDF262160 WMV262149:WNB262160 WWR262149:WWX262160 AJ327685:AP327696 KF327685:KL327696 UB327685:UH327696 ADX327685:AED327696 ANT327685:ANZ327696 AXP327685:AXV327696 BHL327685:BHR327696 BRH327685:BRN327696 CBD327685:CBJ327696 CKZ327685:CLF327696 CUV327685:CVB327696 DER327685:DEX327696 DON327685:DOT327696 DYJ327685:DYP327696 EIF327685:EIL327696 ESB327685:ESH327696 FBX327685:FCD327696 FLT327685:FLZ327696 FVP327685:FVV327696 GFL327685:GFR327696 GPH327685:GPN327696 GZD327685:GZJ327696 HIZ327685:HJF327696 HSV327685:HTB327696 ICR327685:ICX327696 IMN327685:IMT327696 IWJ327685:IWP327696 JGF327685:JGL327696 JQB327685:JQH327696 JZX327685:KAD327696 KJT327685:KJZ327696 KTP327685:KTV327696 LDL327685:LDR327696 LNH327685:LNN327696 LXD327685:LXJ327696 MGZ327685:MHF327696 MQV327685:MRB327696 NAR327685:NAX327696 NKN327685:NKT327696 NUJ327685:NUP327696 OEF327685:OEL327696 OOB327685:OOH327696 OXX327685:OYD327696 PHT327685:PHZ327696 PRP327685:PRV327696 QBL327685:QBR327696 QLH327685:QLN327696 QVD327685:QVJ327696 REZ327685:RFF327696 ROV327685:RPB327696 RYR327685:RYX327696 SIN327685:SIT327696 SSJ327685:SSP327696 TCF327685:TCL327696 TMB327685:TMH327696 TVX327685:TWD327696 UFT327685:UFZ327696 UPP327685:UPV327696 UZL327685:UZR327696 VJH327685:VJN327696 VTD327685:VTJ327696 WCZ327685:WDF327696 WMV327685:WNB327696 WWR327685:WWX327696 AJ393221:AP393232 KF393221:KL393232 UB393221:UH393232 ADX393221:AED393232 ANT393221:ANZ393232 AXP393221:AXV393232 BHL393221:BHR393232 BRH393221:BRN393232 CBD393221:CBJ393232 CKZ393221:CLF393232 CUV393221:CVB393232 DER393221:DEX393232 DON393221:DOT393232 DYJ393221:DYP393232 EIF393221:EIL393232 ESB393221:ESH393232 FBX393221:FCD393232 FLT393221:FLZ393232 FVP393221:FVV393232 GFL393221:GFR393232 GPH393221:GPN393232 GZD393221:GZJ393232 HIZ393221:HJF393232 HSV393221:HTB393232 ICR393221:ICX393232 IMN393221:IMT393232 IWJ393221:IWP393232 JGF393221:JGL393232 JQB393221:JQH393232 JZX393221:KAD393232 KJT393221:KJZ393232 KTP393221:KTV393232 LDL393221:LDR393232 LNH393221:LNN393232 LXD393221:LXJ393232 MGZ393221:MHF393232 MQV393221:MRB393232 NAR393221:NAX393232 NKN393221:NKT393232 NUJ393221:NUP393232 OEF393221:OEL393232 OOB393221:OOH393232 OXX393221:OYD393232 PHT393221:PHZ393232 PRP393221:PRV393232 QBL393221:QBR393232 QLH393221:QLN393232 QVD393221:QVJ393232 REZ393221:RFF393232 ROV393221:RPB393232 RYR393221:RYX393232 SIN393221:SIT393232 SSJ393221:SSP393232 TCF393221:TCL393232 TMB393221:TMH393232 TVX393221:TWD393232 UFT393221:UFZ393232 UPP393221:UPV393232 UZL393221:UZR393232 VJH393221:VJN393232 VTD393221:VTJ393232 WCZ393221:WDF393232 WMV393221:WNB393232 WWR393221:WWX393232 AJ458757:AP458768 KF458757:KL458768 UB458757:UH458768 ADX458757:AED458768 ANT458757:ANZ458768 AXP458757:AXV458768 BHL458757:BHR458768 BRH458757:BRN458768 CBD458757:CBJ458768 CKZ458757:CLF458768 CUV458757:CVB458768 DER458757:DEX458768 DON458757:DOT458768 DYJ458757:DYP458768 EIF458757:EIL458768 ESB458757:ESH458768 FBX458757:FCD458768 FLT458757:FLZ458768 FVP458757:FVV458768 GFL458757:GFR458768 GPH458757:GPN458768 GZD458757:GZJ458768 HIZ458757:HJF458768 HSV458757:HTB458768 ICR458757:ICX458768 IMN458757:IMT458768 IWJ458757:IWP458768 JGF458757:JGL458768 JQB458757:JQH458768 JZX458757:KAD458768 KJT458757:KJZ458768 KTP458757:KTV458768 LDL458757:LDR458768 LNH458757:LNN458768 LXD458757:LXJ458768 MGZ458757:MHF458768 MQV458757:MRB458768 NAR458757:NAX458768 NKN458757:NKT458768 NUJ458757:NUP458768 OEF458757:OEL458768 OOB458757:OOH458768 OXX458757:OYD458768 PHT458757:PHZ458768 PRP458757:PRV458768 QBL458757:QBR458768 QLH458757:QLN458768 QVD458757:QVJ458768 REZ458757:RFF458768 ROV458757:RPB458768 RYR458757:RYX458768 SIN458757:SIT458768 SSJ458757:SSP458768 TCF458757:TCL458768 TMB458757:TMH458768 TVX458757:TWD458768 UFT458757:UFZ458768 UPP458757:UPV458768 UZL458757:UZR458768 VJH458757:VJN458768 VTD458757:VTJ458768 WCZ458757:WDF458768 WMV458757:WNB458768 WWR458757:WWX458768 AJ524293:AP524304 KF524293:KL524304 UB524293:UH524304 ADX524293:AED524304 ANT524293:ANZ524304 AXP524293:AXV524304 BHL524293:BHR524304 BRH524293:BRN524304 CBD524293:CBJ524304 CKZ524293:CLF524304 CUV524293:CVB524304 DER524293:DEX524304 DON524293:DOT524304 DYJ524293:DYP524304 EIF524293:EIL524304 ESB524293:ESH524304 FBX524293:FCD524304 FLT524293:FLZ524304 FVP524293:FVV524304 GFL524293:GFR524304 GPH524293:GPN524304 GZD524293:GZJ524304 HIZ524293:HJF524304 HSV524293:HTB524304 ICR524293:ICX524304 IMN524293:IMT524304 IWJ524293:IWP524304 JGF524293:JGL524304 JQB524293:JQH524304 JZX524293:KAD524304 KJT524293:KJZ524304 KTP524293:KTV524304 LDL524293:LDR524304 LNH524293:LNN524304 LXD524293:LXJ524304 MGZ524293:MHF524304 MQV524293:MRB524304 NAR524293:NAX524304 NKN524293:NKT524304 NUJ524293:NUP524304 OEF524293:OEL524304 OOB524293:OOH524304 OXX524293:OYD524304 PHT524293:PHZ524304 PRP524293:PRV524304 QBL524293:QBR524304 QLH524293:QLN524304 QVD524293:QVJ524304 REZ524293:RFF524304 ROV524293:RPB524304 RYR524293:RYX524304 SIN524293:SIT524304 SSJ524293:SSP524304 TCF524293:TCL524304 TMB524293:TMH524304 TVX524293:TWD524304 UFT524293:UFZ524304 UPP524293:UPV524304 UZL524293:UZR524304 VJH524293:VJN524304 VTD524293:VTJ524304 WCZ524293:WDF524304 WMV524293:WNB524304 WWR524293:WWX524304 AJ589829:AP589840 KF589829:KL589840 UB589829:UH589840 ADX589829:AED589840 ANT589829:ANZ589840 AXP589829:AXV589840 BHL589829:BHR589840 BRH589829:BRN589840 CBD589829:CBJ589840 CKZ589829:CLF589840 CUV589829:CVB589840 DER589829:DEX589840 DON589829:DOT589840 DYJ589829:DYP589840 EIF589829:EIL589840 ESB589829:ESH589840 FBX589829:FCD589840 FLT589829:FLZ589840 FVP589829:FVV589840 GFL589829:GFR589840 GPH589829:GPN589840 GZD589829:GZJ589840 HIZ589829:HJF589840 HSV589829:HTB589840 ICR589829:ICX589840 IMN589829:IMT589840 IWJ589829:IWP589840 JGF589829:JGL589840 JQB589829:JQH589840 JZX589829:KAD589840 KJT589829:KJZ589840 KTP589829:KTV589840 LDL589829:LDR589840 LNH589829:LNN589840 LXD589829:LXJ589840 MGZ589829:MHF589840 MQV589829:MRB589840 NAR589829:NAX589840 NKN589829:NKT589840 NUJ589829:NUP589840 OEF589829:OEL589840 OOB589829:OOH589840 OXX589829:OYD589840 PHT589829:PHZ589840 PRP589829:PRV589840 QBL589829:QBR589840 QLH589829:QLN589840 QVD589829:QVJ589840 REZ589829:RFF589840 ROV589829:RPB589840 RYR589829:RYX589840 SIN589829:SIT589840 SSJ589829:SSP589840 TCF589829:TCL589840 TMB589829:TMH589840 TVX589829:TWD589840 UFT589829:UFZ589840 UPP589829:UPV589840 UZL589829:UZR589840 VJH589829:VJN589840 VTD589829:VTJ589840 WCZ589829:WDF589840 WMV589829:WNB589840 WWR589829:WWX589840 AJ655365:AP655376 KF655365:KL655376 UB655365:UH655376 ADX655365:AED655376 ANT655365:ANZ655376 AXP655365:AXV655376 BHL655365:BHR655376 BRH655365:BRN655376 CBD655365:CBJ655376 CKZ655365:CLF655376 CUV655365:CVB655376 DER655365:DEX655376 DON655365:DOT655376 DYJ655365:DYP655376 EIF655365:EIL655376 ESB655365:ESH655376 FBX655365:FCD655376 FLT655365:FLZ655376 FVP655365:FVV655376 GFL655365:GFR655376 GPH655365:GPN655376 GZD655365:GZJ655376 HIZ655365:HJF655376 HSV655365:HTB655376 ICR655365:ICX655376 IMN655365:IMT655376 IWJ655365:IWP655376 JGF655365:JGL655376 JQB655365:JQH655376 JZX655365:KAD655376 KJT655365:KJZ655376 KTP655365:KTV655376 LDL655365:LDR655376 LNH655365:LNN655376 LXD655365:LXJ655376 MGZ655365:MHF655376 MQV655365:MRB655376 NAR655365:NAX655376 NKN655365:NKT655376 NUJ655365:NUP655376 OEF655365:OEL655376 OOB655365:OOH655376 OXX655365:OYD655376 PHT655365:PHZ655376 PRP655365:PRV655376 QBL655365:QBR655376 QLH655365:QLN655376 QVD655365:QVJ655376 REZ655365:RFF655376 ROV655365:RPB655376 RYR655365:RYX655376 SIN655365:SIT655376 SSJ655365:SSP655376 TCF655365:TCL655376 TMB655365:TMH655376 TVX655365:TWD655376 UFT655365:UFZ655376 UPP655365:UPV655376 UZL655365:UZR655376 VJH655365:VJN655376 VTD655365:VTJ655376 WCZ655365:WDF655376 WMV655365:WNB655376 WWR655365:WWX655376 AJ720901:AP720912 KF720901:KL720912 UB720901:UH720912 ADX720901:AED720912 ANT720901:ANZ720912 AXP720901:AXV720912 BHL720901:BHR720912 BRH720901:BRN720912 CBD720901:CBJ720912 CKZ720901:CLF720912 CUV720901:CVB720912 DER720901:DEX720912 DON720901:DOT720912 DYJ720901:DYP720912 EIF720901:EIL720912 ESB720901:ESH720912 FBX720901:FCD720912 FLT720901:FLZ720912 FVP720901:FVV720912 GFL720901:GFR720912 GPH720901:GPN720912 GZD720901:GZJ720912 HIZ720901:HJF720912 HSV720901:HTB720912 ICR720901:ICX720912 IMN720901:IMT720912 IWJ720901:IWP720912 JGF720901:JGL720912 JQB720901:JQH720912 JZX720901:KAD720912 KJT720901:KJZ720912 KTP720901:KTV720912 LDL720901:LDR720912 LNH720901:LNN720912 LXD720901:LXJ720912 MGZ720901:MHF720912 MQV720901:MRB720912 NAR720901:NAX720912 NKN720901:NKT720912 NUJ720901:NUP720912 OEF720901:OEL720912 OOB720901:OOH720912 OXX720901:OYD720912 PHT720901:PHZ720912 PRP720901:PRV720912 QBL720901:QBR720912 QLH720901:QLN720912 QVD720901:QVJ720912 REZ720901:RFF720912 ROV720901:RPB720912 RYR720901:RYX720912 SIN720901:SIT720912 SSJ720901:SSP720912 TCF720901:TCL720912 TMB720901:TMH720912 TVX720901:TWD720912 UFT720901:UFZ720912 UPP720901:UPV720912 UZL720901:UZR720912 VJH720901:VJN720912 VTD720901:VTJ720912 WCZ720901:WDF720912 WMV720901:WNB720912 WWR720901:WWX720912 AJ786437:AP786448 KF786437:KL786448 UB786437:UH786448 ADX786437:AED786448 ANT786437:ANZ786448 AXP786437:AXV786448 BHL786437:BHR786448 BRH786437:BRN786448 CBD786437:CBJ786448 CKZ786437:CLF786448 CUV786437:CVB786448 DER786437:DEX786448 DON786437:DOT786448 DYJ786437:DYP786448 EIF786437:EIL786448 ESB786437:ESH786448 FBX786437:FCD786448 FLT786437:FLZ786448 FVP786437:FVV786448 GFL786437:GFR786448 GPH786437:GPN786448 GZD786437:GZJ786448 HIZ786437:HJF786448 HSV786437:HTB786448 ICR786437:ICX786448 IMN786437:IMT786448 IWJ786437:IWP786448 JGF786437:JGL786448 JQB786437:JQH786448 JZX786437:KAD786448 KJT786437:KJZ786448 KTP786437:KTV786448 LDL786437:LDR786448 LNH786437:LNN786448 LXD786437:LXJ786448 MGZ786437:MHF786448 MQV786437:MRB786448 NAR786437:NAX786448 NKN786437:NKT786448 NUJ786437:NUP786448 OEF786437:OEL786448 OOB786437:OOH786448 OXX786437:OYD786448 PHT786437:PHZ786448 PRP786437:PRV786448 QBL786437:QBR786448 QLH786437:QLN786448 QVD786437:QVJ786448 REZ786437:RFF786448 ROV786437:RPB786448 RYR786437:RYX786448 SIN786437:SIT786448 SSJ786437:SSP786448 TCF786437:TCL786448 TMB786437:TMH786448 TVX786437:TWD786448 UFT786437:UFZ786448 UPP786437:UPV786448 UZL786437:UZR786448 VJH786437:VJN786448 VTD786437:VTJ786448 WCZ786437:WDF786448 WMV786437:WNB786448 WWR786437:WWX786448 AJ851973:AP851984 KF851973:KL851984 UB851973:UH851984 ADX851973:AED851984 ANT851973:ANZ851984 AXP851973:AXV851984 BHL851973:BHR851984 BRH851973:BRN851984 CBD851973:CBJ851984 CKZ851973:CLF851984 CUV851973:CVB851984 DER851973:DEX851984 DON851973:DOT851984 DYJ851973:DYP851984 EIF851973:EIL851984 ESB851973:ESH851984 FBX851973:FCD851984 FLT851973:FLZ851984 FVP851973:FVV851984 GFL851973:GFR851984 GPH851973:GPN851984 GZD851973:GZJ851984 HIZ851973:HJF851984 HSV851973:HTB851984 ICR851973:ICX851984 IMN851973:IMT851984 IWJ851973:IWP851984 JGF851973:JGL851984 JQB851973:JQH851984 JZX851973:KAD851984 KJT851973:KJZ851984 KTP851973:KTV851984 LDL851973:LDR851984 LNH851973:LNN851984 LXD851973:LXJ851984 MGZ851973:MHF851984 MQV851973:MRB851984 NAR851973:NAX851984 NKN851973:NKT851984 NUJ851973:NUP851984 OEF851973:OEL851984 OOB851973:OOH851984 OXX851973:OYD851984 PHT851973:PHZ851984 PRP851973:PRV851984 QBL851973:QBR851984 QLH851973:QLN851984 QVD851973:QVJ851984 REZ851973:RFF851984 ROV851973:RPB851984 RYR851973:RYX851984 SIN851973:SIT851984 SSJ851973:SSP851984 TCF851973:TCL851984 TMB851973:TMH851984 TVX851973:TWD851984 UFT851973:UFZ851984 UPP851973:UPV851984 UZL851973:UZR851984 VJH851973:VJN851984 VTD851973:VTJ851984 WCZ851973:WDF851984 WMV851973:WNB851984 WWR851973:WWX851984 AJ917509:AP917520 KF917509:KL917520 UB917509:UH917520 ADX917509:AED917520 ANT917509:ANZ917520 AXP917509:AXV917520 BHL917509:BHR917520 BRH917509:BRN917520 CBD917509:CBJ917520 CKZ917509:CLF917520 CUV917509:CVB917520 DER917509:DEX917520 DON917509:DOT917520 DYJ917509:DYP917520 EIF917509:EIL917520 ESB917509:ESH917520 FBX917509:FCD917520 FLT917509:FLZ917520 FVP917509:FVV917520 GFL917509:GFR917520 GPH917509:GPN917520 GZD917509:GZJ917520 HIZ917509:HJF917520 HSV917509:HTB917520 ICR917509:ICX917520 IMN917509:IMT917520 IWJ917509:IWP917520 JGF917509:JGL917520 JQB917509:JQH917520 JZX917509:KAD917520 KJT917509:KJZ917520 KTP917509:KTV917520 LDL917509:LDR917520 LNH917509:LNN917520 LXD917509:LXJ917520 MGZ917509:MHF917520 MQV917509:MRB917520 NAR917509:NAX917520 NKN917509:NKT917520 NUJ917509:NUP917520 OEF917509:OEL917520 OOB917509:OOH917520 OXX917509:OYD917520 PHT917509:PHZ917520 PRP917509:PRV917520 QBL917509:QBR917520 QLH917509:QLN917520 QVD917509:QVJ917520 REZ917509:RFF917520 ROV917509:RPB917520 RYR917509:RYX917520 SIN917509:SIT917520 SSJ917509:SSP917520 TCF917509:TCL917520 TMB917509:TMH917520 TVX917509:TWD917520 UFT917509:UFZ917520 UPP917509:UPV917520 UZL917509:UZR917520 VJH917509:VJN917520 VTD917509:VTJ917520 WCZ917509:WDF917520 WMV917509:WNB917520 WWR917509:WWX917520 AJ983045:AP983056 KF983045:KL983056 UB983045:UH983056 ADX983045:AED983056 ANT983045:ANZ983056 AXP983045:AXV983056 BHL983045:BHR983056 BRH983045:BRN983056 CBD983045:CBJ983056 CKZ983045:CLF983056 CUV983045:CVB983056 DER983045:DEX983056 DON983045:DOT983056 DYJ983045:DYP983056 EIF983045:EIL983056 ESB983045:ESH983056 FBX983045:FCD983056 FLT983045:FLZ983056 FVP983045:FVV983056 GFL983045:GFR983056 GPH983045:GPN983056 GZD983045:GZJ983056 HIZ983045:HJF983056 HSV983045:HTB983056 ICR983045:ICX983056 IMN983045:IMT983056 IWJ983045:IWP983056 JGF983045:JGL983056 JQB983045:JQH983056 JZX983045:KAD983056 KJT983045:KJZ983056 KTP983045:KTV983056 LDL983045:LDR983056 LNH983045:LNN983056 LXD983045:LXJ983056 MGZ983045:MHF983056 MQV983045:MRB983056 NAR983045:NAX983056 NKN983045:NKT983056 NUJ983045:NUP983056 OEF983045:OEL983056 OOB983045:OOH983056 OXX983045:OYD983056 PHT983045:PHZ983056 PRP983045:PRV983056 QBL983045:QBR983056 QLH983045:QLN983056 QVD983045:QVJ983056 REZ983045:RFF983056 ROV983045:RPB983056 RYR983045:RYX983056 SIN983045:SIT983056 SSJ983045:SSP983056 TCF983045:TCL983056 TMB983045:TMH983056 TVX983045:TWD983056 UFT983045:UFZ983056 UPP983045:UPV983056 UZL983045:UZR983056 VJH983045:VJN983056 VTD983045:VTJ983056 WCZ983045:WDF983056 WMV983045:WNB983056 WWR983045:WWX983056 AR5:AX16 KN5:KT16 UJ5:UP16 AEF5:AEL16 AOB5:AOH16 AXX5:AYD16 BHT5:BHZ16 BRP5:BRV16 CBL5:CBR16 CLH5:CLN16 CVD5:CVJ16 DEZ5:DFF16 DOV5:DPB16 DYR5:DYX16 EIN5:EIT16 ESJ5:ESP16 FCF5:FCL16 FMB5:FMH16 FVX5:FWD16 GFT5:GFZ16 GPP5:GPV16 GZL5:GZR16 HJH5:HJN16 HTD5:HTJ16 ICZ5:IDF16 IMV5:INB16 IWR5:IWX16 JGN5:JGT16 JQJ5:JQP16 KAF5:KAL16 KKB5:KKH16 KTX5:KUD16 LDT5:LDZ16 LNP5:LNV16 LXL5:LXR16 MHH5:MHN16 MRD5:MRJ16 NAZ5:NBF16 NKV5:NLB16 NUR5:NUX16 OEN5:OET16 OOJ5:OOP16 OYF5:OYL16 PIB5:PIH16 PRX5:PSD16 QBT5:QBZ16 QLP5:QLV16 QVL5:QVR16 RFH5:RFN16 RPD5:RPJ16 RYZ5:RZF16 SIV5:SJB16 SSR5:SSX16 TCN5:TCT16 TMJ5:TMP16 TWF5:TWL16 UGB5:UGH16 UPX5:UQD16 UZT5:UZZ16 VJP5:VJV16 VTL5:VTR16 WDH5:WDN16 WND5:WNJ16 WWZ5:WXF16 AR65541:AX65552 KN65541:KT65552 UJ65541:UP65552 AEF65541:AEL65552 AOB65541:AOH65552 AXX65541:AYD65552 BHT65541:BHZ65552 BRP65541:BRV65552 CBL65541:CBR65552 CLH65541:CLN65552 CVD65541:CVJ65552 DEZ65541:DFF65552 DOV65541:DPB65552 DYR65541:DYX65552 EIN65541:EIT65552 ESJ65541:ESP65552 FCF65541:FCL65552 FMB65541:FMH65552 FVX65541:FWD65552 GFT65541:GFZ65552 GPP65541:GPV65552 GZL65541:GZR65552 HJH65541:HJN65552 HTD65541:HTJ65552 ICZ65541:IDF65552 IMV65541:INB65552 IWR65541:IWX65552 JGN65541:JGT65552 JQJ65541:JQP65552 KAF65541:KAL65552 KKB65541:KKH65552 KTX65541:KUD65552 LDT65541:LDZ65552 LNP65541:LNV65552 LXL65541:LXR65552 MHH65541:MHN65552 MRD65541:MRJ65552 NAZ65541:NBF65552 NKV65541:NLB65552 NUR65541:NUX65552 OEN65541:OET65552 OOJ65541:OOP65552 OYF65541:OYL65552 PIB65541:PIH65552 PRX65541:PSD65552 QBT65541:QBZ65552 QLP65541:QLV65552 QVL65541:QVR65552 RFH65541:RFN65552 RPD65541:RPJ65552 RYZ65541:RZF65552 SIV65541:SJB65552 SSR65541:SSX65552 TCN65541:TCT65552 TMJ65541:TMP65552 TWF65541:TWL65552 UGB65541:UGH65552 UPX65541:UQD65552 UZT65541:UZZ65552 VJP65541:VJV65552 VTL65541:VTR65552 WDH65541:WDN65552 WND65541:WNJ65552 WWZ65541:WXF65552 AR131077:AX131088 KN131077:KT131088 UJ131077:UP131088 AEF131077:AEL131088 AOB131077:AOH131088 AXX131077:AYD131088 BHT131077:BHZ131088 BRP131077:BRV131088 CBL131077:CBR131088 CLH131077:CLN131088 CVD131077:CVJ131088 DEZ131077:DFF131088 DOV131077:DPB131088 DYR131077:DYX131088 EIN131077:EIT131088 ESJ131077:ESP131088 FCF131077:FCL131088 FMB131077:FMH131088 FVX131077:FWD131088 GFT131077:GFZ131088 GPP131077:GPV131088 GZL131077:GZR131088 HJH131077:HJN131088 HTD131077:HTJ131088 ICZ131077:IDF131088 IMV131077:INB131088 IWR131077:IWX131088 JGN131077:JGT131088 JQJ131077:JQP131088 KAF131077:KAL131088 KKB131077:KKH131088 KTX131077:KUD131088 LDT131077:LDZ131088 LNP131077:LNV131088 LXL131077:LXR131088 MHH131077:MHN131088 MRD131077:MRJ131088 NAZ131077:NBF131088 NKV131077:NLB131088 NUR131077:NUX131088 OEN131077:OET131088 OOJ131077:OOP131088 OYF131077:OYL131088 PIB131077:PIH131088 PRX131077:PSD131088 QBT131077:QBZ131088 QLP131077:QLV131088 QVL131077:QVR131088 RFH131077:RFN131088 RPD131077:RPJ131088 RYZ131077:RZF131088 SIV131077:SJB131088 SSR131077:SSX131088 TCN131077:TCT131088 TMJ131077:TMP131088 TWF131077:TWL131088 UGB131077:UGH131088 UPX131077:UQD131088 UZT131077:UZZ131088 VJP131077:VJV131088 VTL131077:VTR131088 WDH131077:WDN131088 WND131077:WNJ131088 WWZ131077:WXF131088 AR196613:AX196624 KN196613:KT196624 UJ196613:UP196624 AEF196613:AEL196624 AOB196613:AOH196624 AXX196613:AYD196624 BHT196613:BHZ196624 BRP196613:BRV196624 CBL196613:CBR196624 CLH196613:CLN196624 CVD196613:CVJ196624 DEZ196613:DFF196624 DOV196613:DPB196624 DYR196613:DYX196624 EIN196613:EIT196624 ESJ196613:ESP196624 FCF196613:FCL196624 FMB196613:FMH196624 FVX196613:FWD196624 GFT196613:GFZ196624 GPP196613:GPV196624 GZL196613:GZR196624 HJH196613:HJN196624 HTD196613:HTJ196624 ICZ196613:IDF196624 IMV196613:INB196624 IWR196613:IWX196624 JGN196613:JGT196624 JQJ196613:JQP196624 KAF196613:KAL196624 KKB196613:KKH196624 KTX196613:KUD196624 LDT196613:LDZ196624 LNP196613:LNV196624 LXL196613:LXR196624 MHH196613:MHN196624 MRD196613:MRJ196624 NAZ196613:NBF196624 NKV196613:NLB196624 NUR196613:NUX196624 OEN196613:OET196624 OOJ196613:OOP196624 OYF196613:OYL196624 PIB196613:PIH196624 PRX196613:PSD196624 QBT196613:QBZ196624 QLP196613:QLV196624 QVL196613:QVR196624 RFH196613:RFN196624 RPD196613:RPJ196624 RYZ196613:RZF196624 SIV196613:SJB196624 SSR196613:SSX196624 TCN196613:TCT196624 TMJ196613:TMP196624 TWF196613:TWL196624 UGB196613:UGH196624 UPX196613:UQD196624 UZT196613:UZZ196624 VJP196613:VJV196624 VTL196613:VTR196624 WDH196613:WDN196624 WND196613:WNJ196624 WWZ196613:WXF196624 AR262149:AX262160 KN262149:KT262160 UJ262149:UP262160 AEF262149:AEL262160 AOB262149:AOH262160 AXX262149:AYD262160 BHT262149:BHZ262160 BRP262149:BRV262160 CBL262149:CBR262160 CLH262149:CLN262160 CVD262149:CVJ262160 DEZ262149:DFF262160 DOV262149:DPB262160 DYR262149:DYX262160 EIN262149:EIT262160 ESJ262149:ESP262160 FCF262149:FCL262160 FMB262149:FMH262160 FVX262149:FWD262160 GFT262149:GFZ262160 GPP262149:GPV262160 GZL262149:GZR262160 HJH262149:HJN262160 HTD262149:HTJ262160 ICZ262149:IDF262160 IMV262149:INB262160 IWR262149:IWX262160 JGN262149:JGT262160 JQJ262149:JQP262160 KAF262149:KAL262160 KKB262149:KKH262160 KTX262149:KUD262160 LDT262149:LDZ262160 LNP262149:LNV262160 LXL262149:LXR262160 MHH262149:MHN262160 MRD262149:MRJ262160 NAZ262149:NBF262160 NKV262149:NLB262160 NUR262149:NUX262160 OEN262149:OET262160 OOJ262149:OOP262160 OYF262149:OYL262160 PIB262149:PIH262160 PRX262149:PSD262160 QBT262149:QBZ262160 QLP262149:QLV262160 QVL262149:QVR262160 RFH262149:RFN262160 RPD262149:RPJ262160 RYZ262149:RZF262160 SIV262149:SJB262160 SSR262149:SSX262160 TCN262149:TCT262160 TMJ262149:TMP262160 TWF262149:TWL262160 UGB262149:UGH262160 UPX262149:UQD262160 UZT262149:UZZ262160 VJP262149:VJV262160 VTL262149:VTR262160 WDH262149:WDN262160 WND262149:WNJ262160 WWZ262149:WXF262160 AR327685:AX327696 KN327685:KT327696 UJ327685:UP327696 AEF327685:AEL327696 AOB327685:AOH327696 AXX327685:AYD327696 BHT327685:BHZ327696 BRP327685:BRV327696 CBL327685:CBR327696 CLH327685:CLN327696 CVD327685:CVJ327696 DEZ327685:DFF327696 DOV327685:DPB327696 DYR327685:DYX327696 EIN327685:EIT327696 ESJ327685:ESP327696 FCF327685:FCL327696 FMB327685:FMH327696 FVX327685:FWD327696 GFT327685:GFZ327696 GPP327685:GPV327696 GZL327685:GZR327696 HJH327685:HJN327696 HTD327685:HTJ327696 ICZ327685:IDF327696 IMV327685:INB327696 IWR327685:IWX327696 JGN327685:JGT327696 JQJ327685:JQP327696 KAF327685:KAL327696 KKB327685:KKH327696 KTX327685:KUD327696 LDT327685:LDZ327696 LNP327685:LNV327696 LXL327685:LXR327696 MHH327685:MHN327696 MRD327685:MRJ327696 NAZ327685:NBF327696 NKV327685:NLB327696 NUR327685:NUX327696 OEN327685:OET327696 OOJ327685:OOP327696 OYF327685:OYL327696 PIB327685:PIH327696 PRX327685:PSD327696 QBT327685:QBZ327696 QLP327685:QLV327696 QVL327685:QVR327696 RFH327685:RFN327696 RPD327685:RPJ327696 RYZ327685:RZF327696 SIV327685:SJB327696 SSR327685:SSX327696 TCN327685:TCT327696 TMJ327685:TMP327696 TWF327685:TWL327696 UGB327685:UGH327696 UPX327685:UQD327696 UZT327685:UZZ327696 VJP327685:VJV327696 VTL327685:VTR327696 WDH327685:WDN327696 WND327685:WNJ327696 WWZ327685:WXF327696 AR393221:AX393232 KN393221:KT393232 UJ393221:UP393232 AEF393221:AEL393232 AOB393221:AOH393232 AXX393221:AYD393232 BHT393221:BHZ393232 BRP393221:BRV393232 CBL393221:CBR393232 CLH393221:CLN393232 CVD393221:CVJ393232 DEZ393221:DFF393232 DOV393221:DPB393232 DYR393221:DYX393232 EIN393221:EIT393232 ESJ393221:ESP393232 FCF393221:FCL393232 FMB393221:FMH393232 FVX393221:FWD393232 GFT393221:GFZ393232 GPP393221:GPV393232 GZL393221:GZR393232 HJH393221:HJN393232 HTD393221:HTJ393232 ICZ393221:IDF393232 IMV393221:INB393232 IWR393221:IWX393232 JGN393221:JGT393232 JQJ393221:JQP393232 KAF393221:KAL393232 KKB393221:KKH393232 KTX393221:KUD393232 LDT393221:LDZ393232 LNP393221:LNV393232 LXL393221:LXR393232 MHH393221:MHN393232 MRD393221:MRJ393232 NAZ393221:NBF393232 NKV393221:NLB393232 NUR393221:NUX393232 OEN393221:OET393232 OOJ393221:OOP393232 OYF393221:OYL393232 PIB393221:PIH393232 PRX393221:PSD393232 QBT393221:QBZ393232 QLP393221:QLV393232 QVL393221:QVR393232 RFH393221:RFN393232 RPD393221:RPJ393232 RYZ393221:RZF393232 SIV393221:SJB393232 SSR393221:SSX393232 TCN393221:TCT393232 TMJ393221:TMP393232 TWF393221:TWL393232 UGB393221:UGH393232 UPX393221:UQD393232 UZT393221:UZZ393232 VJP393221:VJV393232 VTL393221:VTR393232 WDH393221:WDN393232 WND393221:WNJ393232 WWZ393221:WXF393232 AR458757:AX458768 KN458757:KT458768 UJ458757:UP458768 AEF458757:AEL458768 AOB458757:AOH458768 AXX458757:AYD458768 BHT458757:BHZ458768 BRP458757:BRV458768 CBL458757:CBR458768 CLH458757:CLN458768 CVD458757:CVJ458768 DEZ458757:DFF458768 DOV458757:DPB458768 DYR458757:DYX458768 EIN458757:EIT458768 ESJ458757:ESP458768 FCF458757:FCL458768 FMB458757:FMH458768 FVX458757:FWD458768 GFT458757:GFZ458768 GPP458757:GPV458768 GZL458757:GZR458768 HJH458757:HJN458768 HTD458757:HTJ458768 ICZ458757:IDF458768 IMV458757:INB458768 IWR458757:IWX458768 JGN458757:JGT458768 JQJ458757:JQP458768 KAF458757:KAL458768 KKB458757:KKH458768 KTX458757:KUD458768 LDT458757:LDZ458768 LNP458757:LNV458768 LXL458757:LXR458768 MHH458757:MHN458768 MRD458757:MRJ458768 NAZ458757:NBF458768 NKV458757:NLB458768 NUR458757:NUX458768 OEN458757:OET458768 OOJ458757:OOP458768 OYF458757:OYL458768 PIB458757:PIH458768 PRX458757:PSD458768 QBT458757:QBZ458768 QLP458757:QLV458768 QVL458757:QVR458768 RFH458757:RFN458768 RPD458757:RPJ458768 RYZ458757:RZF458768 SIV458757:SJB458768 SSR458757:SSX458768 TCN458757:TCT458768 TMJ458757:TMP458768 TWF458757:TWL458768 UGB458757:UGH458768 UPX458757:UQD458768 UZT458757:UZZ458768 VJP458757:VJV458768 VTL458757:VTR458768 WDH458757:WDN458768 WND458757:WNJ458768 WWZ458757:WXF458768 AR524293:AX524304 KN524293:KT524304 UJ524293:UP524304 AEF524293:AEL524304 AOB524293:AOH524304 AXX524293:AYD524304 BHT524293:BHZ524304 BRP524293:BRV524304 CBL524293:CBR524304 CLH524293:CLN524304 CVD524293:CVJ524304 DEZ524293:DFF524304 DOV524293:DPB524304 DYR524293:DYX524304 EIN524293:EIT524304 ESJ524293:ESP524304 FCF524293:FCL524304 FMB524293:FMH524304 FVX524293:FWD524304 GFT524293:GFZ524304 GPP524293:GPV524304 GZL524293:GZR524304 HJH524293:HJN524304 HTD524293:HTJ524304 ICZ524293:IDF524304 IMV524293:INB524304 IWR524293:IWX524304 JGN524293:JGT524304 JQJ524293:JQP524304 KAF524293:KAL524304 KKB524293:KKH524304 KTX524293:KUD524304 LDT524293:LDZ524304 LNP524293:LNV524304 LXL524293:LXR524304 MHH524293:MHN524304 MRD524293:MRJ524304 NAZ524293:NBF524304 NKV524293:NLB524304 NUR524293:NUX524304 OEN524293:OET524304 OOJ524293:OOP524304 OYF524293:OYL524304 PIB524293:PIH524304 PRX524293:PSD524304 QBT524293:QBZ524304 QLP524293:QLV524304 QVL524293:QVR524304 RFH524293:RFN524304 RPD524293:RPJ524304 RYZ524293:RZF524304 SIV524293:SJB524304 SSR524293:SSX524304 TCN524293:TCT524304 TMJ524293:TMP524304 TWF524293:TWL524304 UGB524293:UGH524304 UPX524293:UQD524304 UZT524293:UZZ524304 VJP524293:VJV524304 VTL524293:VTR524304 WDH524293:WDN524304 WND524293:WNJ524304 WWZ524293:WXF524304 AR589829:AX589840 KN589829:KT589840 UJ589829:UP589840 AEF589829:AEL589840 AOB589829:AOH589840 AXX589829:AYD589840 BHT589829:BHZ589840 BRP589829:BRV589840 CBL589829:CBR589840 CLH589829:CLN589840 CVD589829:CVJ589840 DEZ589829:DFF589840 DOV589829:DPB589840 DYR589829:DYX589840 EIN589829:EIT589840 ESJ589829:ESP589840 FCF589829:FCL589840 FMB589829:FMH589840 FVX589829:FWD589840 GFT589829:GFZ589840 GPP589829:GPV589840 GZL589829:GZR589840 HJH589829:HJN589840 HTD589829:HTJ589840 ICZ589829:IDF589840 IMV589829:INB589840 IWR589829:IWX589840 JGN589829:JGT589840 JQJ589829:JQP589840 KAF589829:KAL589840 KKB589829:KKH589840 KTX589829:KUD589840 LDT589829:LDZ589840 LNP589829:LNV589840 LXL589829:LXR589840 MHH589829:MHN589840 MRD589829:MRJ589840 NAZ589829:NBF589840 NKV589829:NLB589840 NUR589829:NUX589840 OEN589829:OET589840 OOJ589829:OOP589840 OYF589829:OYL589840 PIB589829:PIH589840 PRX589829:PSD589840 QBT589829:QBZ589840 QLP589829:QLV589840 QVL589829:QVR589840 RFH589829:RFN589840 RPD589829:RPJ589840 RYZ589829:RZF589840 SIV589829:SJB589840 SSR589829:SSX589840 TCN589829:TCT589840 TMJ589829:TMP589840 TWF589829:TWL589840 UGB589829:UGH589840 UPX589829:UQD589840 UZT589829:UZZ589840 VJP589829:VJV589840 VTL589829:VTR589840 WDH589829:WDN589840 WND589829:WNJ589840 WWZ589829:WXF589840 AR655365:AX655376 KN655365:KT655376 UJ655365:UP655376 AEF655365:AEL655376 AOB655365:AOH655376 AXX655365:AYD655376 BHT655365:BHZ655376 BRP655365:BRV655376 CBL655365:CBR655376 CLH655365:CLN655376 CVD655365:CVJ655376 DEZ655365:DFF655376 DOV655365:DPB655376 DYR655365:DYX655376 EIN655365:EIT655376 ESJ655365:ESP655376 FCF655365:FCL655376 FMB655365:FMH655376 FVX655365:FWD655376 GFT655365:GFZ655376 GPP655365:GPV655376 GZL655365:GZR655376 HJH655365:HJN655376 HTD655365:HTJ655376 ICZ655365:IDF655376 IMV655365:INB655376 IWR655365:IWX655376 JGN655365:JGT655376 JQJ655365:JQP655376 KAF655365:KAL655376 KKB655365:KKH655376 KTX655365:KUD655376 LDT655365:LDZ655376 LNP655365:LNV655376 LXL655365:LXR655376 MHH655365:MHN655376 MRD655365:MRJ655376 NAZ655365:NBF655376 NKV655365:NLB655376 NUR655365:NUX655376 OEN655365:OET655376 OOJ655365:OOP655376 OYF655365:OYL655376 PIB655365:PIH655376 PRX655365:PSD655376 QBT655365:QBZ655376 QLP655365:QLV655376 QVL655365:QVR655376 RFH655365:RFN655376 RPD655365:RPJ655376 RYZ655365:RZF655376 SIV655365:SJB655376 SSR655365:SSX655376 TCN655365:TCT655376 TMJ655365:TMP655376 TWF655365:TWL655376 UGB655365:UGH655376 UPX655365:UQD655376 UZT655365:UZZ655376 VJP655365:VJV655376 VTL655365:VTR655376 WDH655365:WDN655376 WND655365:WNJ655376 WWZ655365:WXF655376 AR720901:AX720912 KN720901:KT720912 UJ720901:UP720912 AEF720901:AEL720912 AOB720901:AOH720912 AXX720901:AYD720912 BHT720901:BHZ720912 BRP720901:BRV720912 CBL720901:CBR720912 CLH720901:CLN720912 CVD720901:CVJ720912 DEZ720901:DFF720912 DOV720901:DPB720912 DYR720901:DYX720912 EIN720901:EIT720912 ESJ720901:ESP720912 FCF720901:FCL720912 FMB720901:FMH720912 FVX720901:FWD720912 GFT720901:GFZ720912 GPP720901:GPV720912 GZL720901:GZR720912 HJH720901:HJN720912 HTD720901:HTJ720912 ICZ720901:IDF720912 IMV720901:INB720912 IWR720901:IWX720912 JGN720901:JGT720912 JQJ720901:JQP720912 KAF720901:KAL720912 KKB720901:KKH720912 KTX720901:KUD720912 LDT720901:LDZ720912 LNP720901:LNV720912 LXL720901:LXR720912 MHH720901:MHN720912 MRD720901:MRJ720912 NAZ720901:NBF720912 NKV720901:NLB720912 NUR720901:NUX720912 OEN720901:OET720912 OOJ720901:OOP720912 OYF720901:OYL720912 PIB720901:PIH720912 PRX720901:PSD720912 QBT720901:QBZ720912 QLP720901:QLV720912 QVL720901:QVR720912 RFH720901:RFN720912 RPD720901:RPJ720912 RYZ720901:RZF720912 SIV720901:SJB720912 SSR720901:SSX720912 TCN720901:TCT720912 TMJ720901:TMP720912 TWF720901:TWL720912 UGB720901:UGH720912 UPX720901:UQD720912 UZT720901:UZZ720912 VJP720901:VJV720912 VTL720901:VTR720912 WDH720901:WDN720912 WND720901:WNJ720912 WWZ720901:WXF720912 AR786437:AX786448 KN786437:KT786448 UJ786437:UP786448 AEF786437:AEL786448 AOB786437:AOH786448 AXX786437:AYD786448 BHT786437:BHZ786448 BRP786437:BRV786448 CBL786437:CBR786448 CLH786437:CLN786448 CVD786437:CVJ786448 DEZ786437:DFF786448 DOV786437:DPB786448 DYR786437:DYX786448 EIN786437:EIT786448 ESJ786437:ESP786448 FCF786437:FCL786448 FMB786437:FMH786448 FVX786437:FWD786448 GFT786437:GFZ786448 GPP786437:GPV786448 GZL786437:GZR786448 HJH786437:HJN786448 HTD786437:HTJ786448 ICZ786437:IDF786448 IMV786437:INB786448 IWR786437:IWX786448 JGN786437:JGT786448 JQJ786437:JQP786448 KAF786437:KAL786448 KKB786437:KKH786448 KTX786437:KUD786448 LDT786437:LDZ786448 LNP786437:LNV786448 LXL786437:LXR786448 MHH786437:MHN786448 MRD786437:MRJ786448 NAZ786437:NBF786448 NKV786437:NLB786448 NUR786437:NUX786448 OEN786437:OET786448 OOJ786437:OOP786448 OYF786437:OYL786448 PIB786437:PIH786448 PRX786437:PSD786448 QBT786437:QBZ786448 QLP786437:QLV786448 QVL786437:QVR786448 RFH786437:RFN786448 RPD786437:RPJ786448 RYZ786437:RZF786448 SIV786437:SJB786448 SSR786437:SSX786448 TCN786437:TCT786448 TMJ786437:TMP786448 TWF786437:TWL786448 UGB786437:UGH786448 UPX786437:UQD786448 UZT786437:UZZ786448 VJP786437:VJV786448 VTL786437:VTR786448 WDH786437:WDN786448 WND786437:WNJ786448 WWZ786437:WXF786448 AR851973:AX851984 KN851973:KT851984 UJ851973:UP851984 AEF851973:AEL851984 AOB851973:AOH851984 AXX851973:AYD851984 BHT851973:BHZ851984 BRP851973:BRV851984 CBL851973:CBR851984 CLH851973:CLN851984 CVD851973:CVJ851984 DEZ851973:DFF851984 DOV851973:DPB851984 DYR851973:DYX851984 EIN851973:EIT851984 ESJ851973:ESP851984 FCF851973:FCL851984 FMB851973:FMH851984 FVX851973:FWD851984 GFT851973:GFZ851984 GPP851973:GPV851984 GZL851973:GZR851984 HJH851973:HJN851984 HTD851973:HTJ851984 ICZ851973:IDF851984 IMV851973:INB851984 IWR851973:IWX851984 JGN851973:JGT851984 JQJ851973:JQP851984 KAF851973:KAL851984 KKB851973:KKH851984 KTX851973:KUD851984 LDT851973:LDZ851984 LNP851973:LNV851984 LXL851973:LXR851984 MHH851973:MHN851984 MRD851973:MRJ851984 NAZ851973:NBF851984 NKV851973:NLB851984 NUR851973:NUX851984 OEN851973:OET851984 OOJ851973:OOP851984 OYF851973:OYL851984 PIB851973:PIH851984 PRX851973:PSD851984 QBT851973:QBZ851984 QLP851973:QLV851984 QVL851973:QVR851984 RFH851973:RFN851984 RPD851973:RPJ851984 RYZ851973:RZF851984 SIV851973:SJB851984 SSR851973:SSX851984 TCN851973:TCT851984 TMJ851973:TMP851984 TWF851973:TWL851984 UGB851973:UGH851984 UPX851973:UQD851984 UZT851973:UZZ851984 VJP851973:VJV851984 VTL851973:VTR851984 WDH851973:WDN851984 WND851973:WNJ851984 WWZ851973:WXF851984 AR917509:AX917520 KN917509:KT917520 UJ917509:UP917520 AEF917509:AEL917520 AOB917509:AOH917520 AXX917509:AYD917520 BHT917509:BHZ917520 BRP917509:BRV917520 CBL917509:CBR917520 CLH917509:CLN917520 CVD917509:CVJ917520 DEZ917509:DFF917520 DOV917509:DPB917520 DYR917509:DYX917520 EIN917509:EIT917520 ESJ917509:ESP917520 FCF917509:FCL917520 FMB917509:FMH917520 FVX917509:FWD917520 GFT917509:GFZ917520 GPP917509:GPV917520 GZL917509:GZR917520 HJH917509:HJN917520 HTD917509:HTJ917520 ICZ917509:IDF917520 IMV917509:INB917520 IWR917509:IWX917520 JGN917509:JGT917520 JQJ917509:JQP917520 KAF917509:KAL917520 KKB917509:KKH917520 KTX917509:KUD917520 LDT917509:LDZ917520 LNP917509:LNV917520 LXL917509:LXR917520 MHH917509:MHN917520 MRD917509:MRJ917520 NAZ917509:NBF917520 NKV917509:NLB917520 NUR917509:NUX917520 OEN917509:OET917520 OOJ917509:OOP917520 OYF917509:OYL917520 PIB917509:PIH917520 PRX917509:PSD917520 QBT917509:QBZ917520 QLP917509:QLV917520 QVL917509:QVR917520 RFH917509:RFN917520 RPD917509:RPJ917520 RYZ917509:RZF917520 SIV917509:SJB917520 SSR917509:SSX917520 TCN917509:TCT917520 TMJ917509:TMP917520 TWF917509:TWL917520 UGB917509:UGH917520 UPX917509:UQD917520 UZT917509:UZZ917520 VJP917509:VJV917520 VTL917509:VTR917520 WDH917509:WDN917520 WND917509:WNJ917520 WWZ917509:WXF917520 AR983045:AX983056 KN983045:KT983056 UJ983045:UP983056 AEF983045:AEL983056 AOB983045:AOH983056 AXX983045:AYD983056 BHT983045:BHZ983056 BRP983045:BRV983056 CBL983045:CBR983056 CLH983045:CLN983056 CVD983045:CVJ983056 DEZ983045:DFF983056 DOV983045:DPB983056 DYR983045:DYX983056 EIN983045:EIT983056 ESJ983045:ESP983056 FCF983045:FCL983056 FMB983045:FMH983056 FVX983045:FWD983056 GFT983045:GFZ983056 GPP983045:GPV983056 GZL983045:GZR983056 HJH983045:HJN983056 HTD983045:HTJ983056 ICZ983045:IDF983056 IMV983045:INB983056 IWR983045:IWX983056 JGN983045:JGT983056 JQJ983045:JQP983056 KAF983045:KAL983056 KKB983045:KKH983056 KTX983045:KUD983056 LDT983045:LDZ983056 LNP983045:LNV983056 LXL983045:LXR983056 MHH983045:MHN983056 MRD983045:MRJ983056 NAZ983045:NBF983056 NKV983045:NLB983056 NUR983045:NUX983056 OEN983045:OET983056 OOJ983045:OOP983056 OYF983045:OYL983056 PIB983045:PIH983056 PRX983045:PSD983056 QBT983045:QBZ983056 QLP983045:QLV983056 QVL983045:QVR983056 RFH983045:RFN983056 RPD983045:RPJ983056 RYZ983045:RZF983056 SIV983045:SJB983056 SSR983045:SSX983056 TCN983045:TCT983056 TMJ983045:TMP983056 TWF983045:TWL983056 UGB983045:UGH983056 UPX983045:UQD983056 UZT983045:UZZ983056 VJP983045:VJV983056 VTL983045:VTR983056 WDH983045:WDN983056 WND983045:WNJ983056 WWZ983045:WXF983056 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D5:I17 IZ5:JE17 SV5:TA17 ACR5:ACW17 AMN5:AMS17 AWJ5:AWO17 BGF5:BGK17 BQB5:BQG17 BZX5:CAC17 CJT5:CJY17 CTP5:CTU17 DDL5:DDQ17 DNH5:DNM17 DXD5:DXI17 EGZ5:EHE17 EQV5:ERA17 FAR5:FAW17 FKN5:FKS17 FUJ5:FUO17 GEF5:GEK17 GOB5:GOG17 GXX5:GYC17 HHT5:HHY17 HRP5:HRU17 IBL5:IBQ17 ILH5:ILM17 IVD5:IVI17 JEZ5:JFE17 JOV5:JPA17 JYR5:JYW17 KIN5:KIS17 KSJ5:KSO17 LCF5:LCK17 LMB5:LMG17 LVX5:LWC17 MFT5:MFY17 MPP5:MPU17 MZL5:MZQ17 NJH5:NJM17 NTD5:NTI17 OCZ5:ODE17 OMV5:ONA17 OWR5:OWW17 PGN5:PGS17 PQJ5:PQO17 QAF5:QAK17 QKB5:QKG17 QTX5:QUC17 RDT5:RDY17 RNP5:RNU17 RXL5:RXQ17 SHH5:SHM17 SRD5:SRI17 TAZ5:TBE17 TKV5:TLA17 TUR5:TUW17 UEN5:UES17 UOJ5:UOO17 UYF5:UYK17 VIB5:VIG17 VRX5:VSC17 WBT5:WBY17 WLP5:WLU17 WVL5:WVQ17 D65541:I65553 IZ65541:JE65553 SV65541:TA65553 ACR65541:ACW65553 AMN65541:AMS65553 AWJ65541:AWO65553 BGF65541:BGK65553 BQB65541:BQG65553 BZX65541:CAC65553 CJT65541:CJY65553 CTP65541:CTU65553 DDL65541:DDQ65553 DNH65541:DNM65553 DXD65541:DXI65553 EGZ65541:EHE65553 EQV65541:ERA65553 FAR65541:FAW65553 FKN65541:FKS65553 FUJ65541:FUO65553 GEF65541:GEK65553 GOB65541:GOG65553 GXX65541:GYC65553 HHT65541:HHY65553 HRP65541:HRU65553 IBL65541:IBQ65553 ILH65541:ILM65553 IVD65541:IVI65553 JEZ65541:JFE65553 JOV65541:JPA65553 JYR65541:JYW65553 KIN65541:KIS65553 KSJ65541:KSO65553 LCF65541:LCK65553 LMB65541:LMG65553 LVX65541:LWC65553 MFT65541:MFY65553 MPP65541:MPU65553 MZL65541:MZQ65553 NJH65541:NJM65553 NTD65541:NTI65553 OCZ65541:ODE65553 OMV65541:ONA65553 OWR65541:OWW65553 PGN65541:PGS65553 PQJ65541:PQO65553 QAF65541:QAK65553 QKB65541:QKG65553 QTX65541:QUC65553 RDT65541:RDY65553 RNP65541:RNU65553 RXL65541:RXQ65553 SHH65541:SHM65553 SRD65541:SRI65553 TAZ65541:TBE65553 TKV65541:TLA65553 TUR65541:TUW65553 UEN65541:UES65553 UOJ65541:UOO65553 UYF65541:UYK65553 VIB65541:VIG65553 VRX65541:VSC65553 WBT65541:WBY65553 WLP65541:WLU65553 WVL65541:WVQ65553 D131077:I131089 IZ131077:JE131089 SV131077:TA131089 ACR131077:ACW131089 AMN131077:AMS131089 AWJ131077:AWO131089 BGF131077:BGK131089 BQB131077:BQG131089 BZX131077:CAC131089 CJT131077:CJY131089 CTP131077:CTU131089 DDL131077:DDQ131089 DNH131077:DNM131089 DXD131077:DXI131089 EGZ131077:EHE131089 EQV131077:ERA131089 FAR131077:FAW131089 FKN131077:FKS131089 FUJ131077:FUO131089 GEF131077:GEK131089 GOB131077:GOG131089 GXX131077:GYC131089 HHT131077:HHY131089 HRP131077:HRU131089 IBL131077:IBQ131089 ILH131077:ILM131089 IVD131077:IVI131089 JEZ131077:JFE131089 JOV131077:JPA131089 JYR131077:JYW131089 KIN131077:KIS131089 KSJ131077:KSO131089 LCF131077:LCK131089 LMB131077:LMG131089 LVX131077:LWC131089 MFT131077:MFY131089 MPP131077:MPU131089 MZL131077:MZQ131089 NJH131077:NJM131089 NTD131077:NTI131089 OCZ131077:ODE131089 OMV131077:ONA131089 OWR131077:OWW131089 PGN131077:PGS131089 PQJ131077:PQO131089 QAF131077:QAK131089 QKB131077:QKG131089 QTX131077:QUC131089 RDT131077:RDY131089 RNP131077:RNU131089 RXL131077:RXQ131089 SHH131077:SHM131089 SRD131077:SRI131089 TAZ131077:TBE131089 TKV131077:TLA131089 TUR131077:TUW131089 UEN131077:UES131089 UOJ131077:UOO131089 UYF131077:UYK131089 VIB131077:VIG131089 VRX131077:VSC131089 WBT131077:WBY131089 WLP131077:WLU131089 WVL131077:WVQ131089 D196613:I196625 IZ196613:JE196625 SV196613:TA196625 ACR196613:ACW196625 AMN196613:AMS196625 AWJ196613:AWO196625 BGF196613:BGK196625 BQB196613:BQG196625 BZX196613:CAC196625 CJT196613:CJY196625 CTP196613:CTU196625 DDL196613:DDQ196625 DNH196613:DNM196625 DXD196613:DXI196625 EGZ196613:EHE196625 EQV196613:ERA196625 FAR196613:FAW196625 FKN196613:FKS196625 FUJ196613:FUO196625 GEF196613:GEK196625 GOB196613:GOG196625 GXX196613:GYC196625 HHT196613:HHY196625 HRP196613:HRU196625 IBL196613:IBQ196625 ILH196613:ILM196625 IVD196613:IVI196625 JEZ196613:JFE196625 JOV196613:JPA196625 JYR196613:JYW196625 KIN196613:KIS196625 KSJ196613:KSO196625 LCF196613:LCK196625 LMB196613:LMG196625 LVX196613:LWC196625 MFT196613:MFY196625 MPP196613:MPU196625 MZL196613:MZQ196625 NJH196613:NJM196625 NTD196613:NTI196625 OCZ196613:ODE196625 OMV196613:ONA196625 OWR196613:OWW196625 PGN196613:PGS196625 PQJ196613:PQO196625 QAF196613:QAK196625 QKB196613:QKG196625 QTX196613:QUC196625 RDT196613:RDY196625 RNP196613:RNU196625 RXL196613:RXQ196625 SHH196613:SHM196625 SRD196613:SRI196625 TAZ196613:TBE196625 TKV196613:TLA196625 TUR196613:TUW196625 UEN196613:UES196625 UOJ196613:UOO196625 UYF196613:UYK196625 VIB196613:VIG196625 VRX196613:VSC196625 WBT196613:WBY196625 WLP196613:WLU196625 WVL196613:WVQ196625 D262149:I262161 IZ262149:JE262161 SV262149:TA262161 ACR262149:ACW262161 AMN262149:AMS262161 AWJ262149:AWO262161 BGF262149:BGK262161 BQB262149:BQG262161 BZX262149:CAC262161 CJT262149:CJY262161 CTP262149:CTU262161 DDL262149:DDQ262161 DNH262149:DNM262161 DXD262149:DXI262161 EGZ262149:EHE262161 EQV262149:ERA262161 FAR262149:FAW262161 FKN262149:FKS262161 FUJ262149:FUO262161 GEF262149:GEK262161 GOB262149:GOG262161 GXX262149:GYC262161 HHT262149:HHY262161 HRP262149:HRU262161 IBL262149:IBQ262161 ILH262149:ILM262161 IVD262149:IVI262161 JEZ262149:JFE262161 JOV262149:JPA262161 JYR262149:JYW262161 KIN262149:KIS262161 KSJ262149:KSO262161 LCF262149:LCK262161 LMB262149:LMG262161 LVX262149:LWC262161 MFT262149:MFY262161 MPP262149:MPU262161 MZL262149:MZQ262161 NJH262149:NJM262161 NTD262149:NTI262161 OCZ262149:ODE262161 OMV262149:ONA262161 OWR262149:OWW262161 PGN262149:PGS262161 PQJ262149:PQO262161 QAF262149:QAK262161 QKB262149:QKG262161 QTX262149:QUC262161 RDT262149:RDY262161 RNP262149:RNU262161 RXL262149:RXQ262161 SHH262149:SHM262161 SRD262149:SRI262161 TAZ262149:TBE262161 TKV262149:TLA262161 TUR262149:TUW262161 UEN262149:UES262161 UOJ262149:UOO262161 UYF262149:UYK262161 VIB262149:VIG262161 VRX262149:VSC262161 WBT262149:WBY262161 WLP262149:WLU262161 WVL262149:WVQ262161 D327685:I327697 IZ327685:JE327697 SV327685:TA327697 ACR327685:ACW327697 AMN327685:AMS327697 AWJ327685:AWO327697 BGF327685:BGK327697 BQB327685:BQG327697 BZX327685:CAC327697 CJT327685:CJY327697 CTP327685:CTU327697 DDL327685:DDQ327697 DNH327685:DNM327697 DXD327685:DXI327697 EGZ327685:EHE327697 EQV327685:ERA327697 FAR327685:FAW327697 FKN327685:FKS327697 FUJ327685:FUO327697 GEF327685:GEK327697 GOB327685:GOG327697 GXX327685:GYC327697 HHT327685:HHY327697 HRP327685:HRU327697 IBL327685:IBQ327697 ILH327685:ILM327697 IVD327685:IVI327697 JEZ327685:JFE327697 JOV327685:JPA327697 JYR327685:JYW327697 KIN327685:KIS327697 KSJ327685:KSO327697 LCF327685:LCK327697 LMB327685:LMG327697 LVX327685:LWC327697 MFT327685:MFY327697 MPP327685:MPU327697 MZL327685:MZQ327697 NJH327685:NJM327697 NTD327685:NTI327697 OCZ327685:ODE327697 OMV327685:ONA327697 OWR327685:OWW327697 PGN327685:PGS327697 PQJ327685:PQO327697 QAF327685:QAK327697 QKB327685:QKG327697 QTX327685:QUC327697 RDT327685:RDY327697 RNP327685:RNU327697 RXL327685:RXQ327697 SHH327685:SHM327697 SRD327685:SRI327697 TAZ327685:TBE327697 TKV327685:TLA327697 TUR327685:TUW327697 UEN327685:UES327697 UOJ327685:UOO327697 UYF327685:UYK327697 VIB327685:VIG327697 VRX327685:VSC327697 WBT327685:WBY327697 WLP327685:WLU327697 WVL327685:WVQ327697 D393221:I393233 IZ393221:JE393233 SV393221:TA393233 ACR393221:ACW393233 AMN393221:AMS393233 AWJ393221:AWO393233 BGF393221:BGK393233 BQB393221:BQG393233 BZX393221:CAC393233 CJT393221:CJY393233 CTP393221:CTU393233 DDL393221:DDQ393233 DNH393221:DNM393233 DXD393221:DXI393233 EGZ393221:EHE393233 EQV393221:ERA393233 FAR393221:FAW393233 FKN393221:FKS393233 FUJ393221:FUO393233 GEF393221:GEK393233 GOB393221:GOG393233 GXX393221:GYC393233 HHT393221:HHY393233 HRP393221:HRU393233 IBL393221:IBQ393233 ILH393221:ILM393233 IVD393221:IVI393233 JEZ393221:JFE393233 JOV393221:JPA393233 JYR393221:JYW393233 KIN393221:KIS393233 KSJ393221:KSO393233 LCF393221:LCK393233 LMB393221:LMG393233 LVX393221:LWC393233 MFT393221:MFY393233 MPP393221:MPU393233 MZL393221:MZQ393233 NJH393221:NJM393233 NTD393221:NTI393233 OCZ393221:ODE393233 OMV393221:ONA393233 OWR393221:OWW393233 PGN393221:PGS393233 PQJ393221:PQO393233 QAF393221:QAK393233 QKB393221:QKG393233 QTX393221:QUC393233 RDT393221:RDY393233 RNP393221:RNU393233 RXL393221:RXQ393233 SHH393221:SHM393233 SRD393221:SRI393233 TAZ393221:TBE393233 TKV393221:TLA393233 TUR393221:TUW393233 UEN393221:UES393233 UOJ393221:UOO393233 UYF393221:UYK393233 VIB393221:VIG393233 VRX393221:VSC393233 WBT393221:WBY393233 WLP393221:WLU393233 WVL393221:WVQ393233 D458757:I458769 IZ458757:JE458769 SV458757:TA458769 ACR458757:ACW458769 AMN458757:AMS458769 AWJ458757:AWO458769 BGF458757:BGK458769 BQB458757:BQG458769 BZX458757:CAC458769 CJT458757:CJY458769 CTP458757:CTU458769 DDL458757:DDQ458769 DNH458757:DNM458769 DXD458757:DXI458769 EGZ458757:EHE458769 EQV458757:ERA458769 FAR458757:FAW458769 FKN458757:FKS458769 FUJ458757:FUO458769 GEF458757:GEK458769 GOB458757:GOG458769 GXX458757:GYC458769 HHT458757:HHY458769 HRP458757:HRU458769 IBL458757:IBQ458769 ILH458757:ILM458769 IVD458757:IVI458769 JEZ458757:JFE458769 JOV458757:JPA458769 JYR458757:JYW458769 KIN458757:KIS458769 KSJ458757:KSO458769 LCF458757:LCK458769 LMB458757:LMG458769 LVX458757:LWC458769 MFT458757:MFY458769 MPP458757:MPU458769 MZL458757:MZQ458769 NJH458757:NJM458769 NTD458757:NTI458769 OCZ458757:ODE458769 OMV458757:ONA458769 OWR458757:OWW458769 PGN458757:PGS458769 PQJ458757:PQO458769 QAF458757:QAK458769 QKB458757:QKG458769 QTX458757:QUC458769 RDT458757:RDY458769 RNP458757:RNU458769 RXL458757:RXQ458769 SHH458757:SHM458769 SRD458757:SRI458769 TAZ458757:TBE458769 TKV458757:TLA458769 TUR458757:TUW458769 UEN458757:UES458769 UOJ458757:UOO458769 UYF458757:UYK458769 VIB458757:VIG458769 VRX458757:VSC458769 WBT458757:WBY458769 WLP458757:WLU458769 WVL458757:WVQ458769 D524293:I524305 IZ524293:JE524305 SV524293:TA524305 ACR524293:ACW524305 AMN524293:AMS524305 AWJ524293:AWO524305 BGF524293:BGK524305 BQB524293:BQG524305 BZX524293:CAC524305 CJT524293:CJY524305 CTP524293:CTU524305 DDL524293:DDQ524305 DNH524293:DNM524305 DXD524293:DXI524305 EGZ524293:EHE524305 EQV524293:ERA524305 FAR524293:FAW524305 FKN524293:FKS524305 FUJ524293:FUO524305 GEF524293:GEK524305 GOB524293:GOG524305 GXX524293:GYC524305 HHT524293:HHY524305 HRP524293:HRU524305 IBL524293:IBQ524305 ILH524293:ILM524305 IVD524293:IVI524305 JEZ524293:JFE524305 JOV524293:JPA524305 JYR524293:JYW524305 KIN524293:KIS524305 KSJ524293:KSO524305 LCF524293:LCK524305 LMB524293:LMG524305 LVX524293:LWC524305 MFT524293:MFY524305 MPP524293:MPU524305 MZL524293:MZQ524305 NJH524293:NJM524305 NTD524293:NTI524305 OCZ524293:ODE524305 OMV524293:ONA524305 OWR524293:OWW524305 PGN524293:PGS524305 PQJ524293:PQO524305 QAF524293:QAK524305 QKB524293:QKG524305 QTX524293:QUC524305 RDT524293:RDY524305 RNP524293:RNU524305 RXL524293:RXQ524305 SHH524293:SHM524305 SRD524293:SRI524305 TAZ524293:TBE524305 TKV524293:TLA524305 TUR524293:TUW524305 UEN524293:UES524305 UOJ524293:UOO524305 UYF524293:UYK524305 VIB524293:VIG524305 VRX524293:VSC524305 WBT524293:WBY524305 WLP524293:WLU524305 WVL524293:WVQ524305 D589829:I589841 IZ589829:JE589841 SV589829:TA589841 ACR589829:ACW589841 AMN589829:AMS589841 AWJ589829:AWO589841 BGF589829:BGK589841 BQB589829:BQG589841 BZX589829:CAC589841 CJT589829:CJY589841 CTP589829:CTU589841 DDL589829:DDQ589841 DNH589829:DNM589841 DXD589829:DXI589841 EGZ589829:EHE589841 EQV589829:ERA589841 FAR589829:FAW589841 FKN589829:FKS589841 FUJ589829:FUO589841 GEF589829:GEK589841 GOB589829:GOG589841 GXX589829:GYC589841 HHT589829:HHY589841 HRP589829:HRU589841 IBL589829:IBQ589841 ILH589829:ILM589841 IVD589829:IVI589841 JEZ589829:JFE589841 JOV589829:JPA589841 JYR589829:JYW589841 KIN589829:KIS589841 KSJ589829:KSO589841 LCF589829:LCK589841 LMB589829:LMG589841 LVX589829:LWC589841 MFT589829:MFY589841 MPP589829:MPU589841 MZL589829:MZQ589841 NJH589829:NJM589841 NTD589829:NTI589841 OCZ589829:ODE589841 OMV589829:ONA589841 OWR589829:OWW589841 PGN589829:PGS589841 PQJ589829:PQO589841 QAF589829:QAK589841 QKB589829:QKG589841 QTX589829:QUC589841 RDT589829:RDY589841 RNP589829:RNU589841 RXL589829:RXQ589841 SHH589829:SHM589841 SRD589829:SRI589841 TAZ589829:TBE589841 TKV589829:TLA589841 TUR589829:TUW589841 UEN589829:UES589841 UOJ589829:UOO589841 UYF589829:UYK589841 VIB589829:VIG589841 VRX589829:VSC589841 WBT589829:WBY589841 WLP589829:WLU589841 WVL589829:WVQ589841 D655365:I655377 IZ655365:JE655377 SV655365:TA655377 ACR655365:ACW655377 AMN655365:AMS655377 AWJ655365:AWO655377 BGF655365:BGK655377 BQB655365:BQG655377 BZX655365:CAC655377 CJT655365:CJY655377 CTP655365:CTU655377 DDL655365:DDQ655377 DNH655365:DNM655377 DXD655365:DXI655377 EGZ655365:EHE655377 EQV655365:ERA655377 FAR655365:FAW655377 FKN655365:FKS655377 FUJ655365:FUO655377 GEF655365:GEK655377 GOB655365:GOG655377 GXX655365:GYC655377 HHT655365:HHY655377 HRP655365:HRU655377 IBL655365:IBQ655377 ILH655365:ILM655377 IVD655365:IVI655377 JEZ655365:JFE655377 JOV655365:JPA655377 JYR655365:JYW655377 KIN655365:KIS655377 KSJ655365:KSO655377 LCF655365:LCK655377 LMB655365:LMG655377 LVX655365:LWC655377 MFT655365:MFY655377 MPP655365:MPU655377 MZL655365:MZQ655377 NJH655365:NJM655377 NTD655365:NTI655377 OCZ655365:ODE655377 OMV655365:ONA655377 OWR655365:OWW655377 PGN655365:PGS655377 PQJ655365:PQO655377 QAF655365:QAK655377 QKB655365:QKG655377 QTX655365:QUC655377 RDT655365:RDY655377 RNP655365:RNU655377 RXL655365:RXQ655377 SHH655365:SHM655377 SRD655365:SRI655377 TAZ655365:TBE655377 TKV655365:TLA655377 TUR655365:TUW655377 UEN655365:UES655377 UOJ655365:UOO655377 UYF655365:UYK655377 VIB655365:VIG655377 VRX655365:VSC655377 WBT655365:WBY655377 WLP655365:WLU655377 WVL655365:WVQ655377 D720901:I720913 IZ720901:JE720913 SV720901:TA720913 ACR720901:ACW720913 AMN720901:AMS720913 AWJ720901:AWO720913 BGF720901:BGK720913 BQB720901:BQG720913 BZX720901:CAC720913 CJT720901:CJY720913 CTP720901:CTU720913 DDL720901:DDQ720913 DNH720901:DNM720913 DXD720901:DXI720913 EGZ720901:EHE720913 EQV720901:ERA720913 FAR720901:FAW720913 FKN720901:FKS720913 FUJ720901:FUO720913 GEF720901:GEK720913 GOB720901:GOG720913 GXX720901:GYC720913 HHT720901:HHY720913 HRP720901:HRU720913 IBL720901:IBQ720913 ILH720901:ILM720913 IVD720901:IVI720913 JEZ720901:JFE720913 JOV720901:JPA720913 JYR720901:JYW720913 KIN720901:KIS720913 KSJ720901:KSO720913 LCF720901:LCK720913 LMB720901:LMG720913 LVX720901:LWC720913 MFT720901:MFY720913 MPP720901:MPU720913 MZL720901:MZQ720913 NJH720901:NJM720913 NTD720901:NTI720913 OCZ720901:ODE720913 OMV720901:ONA720913 OWR720901:OWW720913 PGN720901:PGS720913 PQJ720901:PQO720913 QAF720901:QAK720913 QKB720901:QKG720913 QTX720901:QUC720913 RDT720901:RDY720913 RNP720901:RNU720913 RXL720901:RXQ720913 SHH720901:SHM720913 SRD720901:SRI720913 TAZ720901:TBE720913 TKV720901:TLA720913 TUR720901:TUW720913 UEN720901:UES720913 UOJ720901:UOO720913 UYF720901:UYK720913 VIB720901:VIG720913 VRX720901:VSC720913 WBT720901:WBY720913 WLP720901:WLU720913 WVL720901:WVQ720913 D786437:I786449 IZ786437:JE786449 SV786437:TA786449 ACR786437:ACW786449 AMN786437:AMS786449 AWJ786437:AWO786449 BGF786437:BGK786449 BQB786437:BQG786449 BZX786437:CAC786449 CJT786437:CJY786449 CTP786437:CTU786449 DDL786437:DDQ786449 DNH786437:DNM786449 DXD786437:DXI786449 EGZ786437:EHE786449 EQV786437:ERA786449 FAR786437:FAW786449 FKN786437:FKS786449 FUJ786437:FUO786449 GEF786437:GEK786449 GOB786437:GOG786449 GXX786437:GYC786449 HHT786437:HHY786449 HRP786437:HRU786449 IBL786437:IBQ786449 ILH786437:ILM786449 IVD786437:IVI786449 JEZ786437:JFE786449 JOV786437:JPA786449 JYR786437:JYW786449 KIN786437:KIS786449 KSJ786437:KSO786449 LCF786437:LCK786449 LMB786437:LMG786449 LVX786437:LWC786449 MFT786437:MFY786449 MPP786437:MPU786449 MZL786437:MZQ786449 NJH786437:NJM786449 NTD786437:NTI786449 OCZ786437:ODE786449 OMV786437:ONA786449 OWR786437:OWW786449 PGN786437:PGS786449 PQJ786437:PQO786449 QAF786437:QAK786449 QKB786437:QKG786449 QTX786437:QUC786449 RDT786437:RDY786449 RNP786437:RNU786449 RXL786437:RXQ786449 SHH786437:SHM786449 SRD786437:SRI786449 TAZ786437:TBE786449 TKV786437:TLA786449 TUR786437:TUW786449 UEN786437:UES786449 UOJ786437:UOO786449 UYF786437:UYK786449 VIB786437:VIG786449 VRX786437:VSC786449 WBT786437:WBY786449 WLP786437:WLU786449 WVL786437:WVQ786449 D851973:I851985 IZ851973:JE851985 SV851973:TA851985 ACR851973:ACW851985 AMN851973:AMS851985 AWJ851973:AWO851985 BGF851973:BGK851985 BQB851973:BQG851985 BZX851973:CAC851985 CJT851973:CJY851985 CTP851973:CTU851985 DDL851973:DDQ851985 DNH851973:DNM851985 DXD851973:DXI851985 EGZ851973:EHE851985 EQV851973:ERA851985 FAR851973:FAW851985 FKN851973:FKS851985 FUJ851973:FUO851985 GEF851973:GEK851985 GOB851973:GOG851985 GXX851973:GYC851985 HHT851973:HHY851985 HRP851973:HRU851985 IBL851973:IBQ851985 ILH851973:ILM851985 IVD851973:IVI851985 JEZ851973:JFE851985 JOV851973:JPA851985 JYR851973:JYW851985 KIN851973:KIS851985 KSJ851973:KSO851985 LCF851973:LCK851985 LMB851973:LMG851985 LVX851973:LWC851985 MFT851973:MFY851985 MPP851973:MPU851985 MZL851973:MZQ851985 NJH851973:NJM851985 NTD851973:NTI851985 OCZ851973:ODE851985 OMV851973:ONA851985 OWR851973:OWW851985 PGN851973:PGS851985 PQJ851973:PQO851985 QAF851973:QAK851985 QKB851973:QKG851985 QTX851973:QUC851985 RDT851973:RDY851985 RNP851973:RNU851985 RXL851973:RXQ851985 SHH851973:SHM851985 SRD851973:SRI851985 TAZ851973:TBE851985 TKV851973:TLA851985 TUR851973:TUW851985 UEN851973:UES851985 UOJ851973:UOO851985 UYF851973:UYK851985 VIB851973:VIG851985 VRX851973:VSC851985 WBT851973:WBY851985 WLP851973:WLU851985 WVL851973:WVQ851985 D917509:I917521 IZ917509:JE917521 SV917509:TA917521 ACR917509:ACW917521 AMN917509:AMS917521 AWJ917509:AWO917521 BGF917509:BGK917521 BQB917509:BQG917521 BZX917509:CAC917521 CJT917509:CJY917521 CTP917509:CTU917521 DDL917509:DDQ917521 DNH917509:DNM917521 DXD917509:DXI917521 EGZ917509:EHE917521 EQV917509:ERA917521 FAR917509:FAW917521 FKN917509:FKS917521 FUJ917509:FUO917521 GEF917509:GEK917521 GOB917509:GOG917521 GXX917509:GYC917521 HHT917509:HHY917521 HRP917509:HRU917521 IBL917509:IBQ917521 ILH917509:ILM917521 IVD917509:IVI917521 JEZ917509:JFE917521 JOV917509:JPA917521 JYR917509:JYW917521 KIN917509:KIS917521 KSJ917509:KSO917521 LCF917509:LCK917521 LMB917509:LMG917521 LVX917509:LWC917521 MFT917509:MFY917521 MPP917509:MPU917521 MZL917509:MZQ917521 NJH917509:NJM917521 NTD917509:NTI917521 OCZ917509:ODE917521 OMV917509:ONA917521 OWR917509:OWW917521 PGN917509:PGS917521 PQJ917509:PQO917521 QAF917509:QAK917521 QKB917509:QKG917521 QTX917509:QUC917521 RDT917509:RDY917521 RNP917509:RNU917521 RXL917509:RXQ917521 SHH917509:SHM917521 SRD917509:SRI917521 TAZ917509:TBE917521 TKV917509:TLA917521 TUR917509:TUW917521 UEN917509:UES917521 UOJ917509:UOO917521 UYF917509:UYK917521 VIB917509:VIG917521 VRX917509:VSC917521 WBT917509:WBY917521 WLP917509:WLU917521 WVL917509:WVQ917521 D983045:I983057 IZ983045:JE983057 SV983045:TA983057 ACR983045:ACW983057 AMN983045:AMS983057 AWJ983045:AWO983057 BGF983045:BGK983057 BQB983045:BQG983057 BZX983045:CAC983057 CJT983045:CJY983057 CTP983045:CTU983057 DDL983045:DDQ983057 DNH983045:DNM983057 DXD983045:DXI983057 EGZ983045:EHE983057 EQV983045:ERA983057 FAR983045:FAW983057 FKN983045:FKS983057 FUJ983045:FUO983057 GEF983045:GEK983057 GOB983045:GOG983057 GXX983045:GYC983057 HHT983045:HHY983057 HRP983045:HRU983057 IBL983045:IBQ983057 ILH983045:ILM983057 IVD983045:IVI983057 JEZ983045:JFE983057 JOV983045:JPA983057 JYR983045:JYW983057 KIN983045:KIS983057 KSJ983045:KSO983057 LCF983045:LCK983057 LMB983045:LMG983057 LVX983045:LWC983057 MFT983045:MFY983057 MPP983045:MPU983057 MZL983045:MZQ983057 NJH983045:NJM983057 NTD983045:NTI983057 OCZ983045:ODE983057 OMV983045:ONA983057 OWR983045:OWW983057 PGN983045:PGS983057 PQJ983045:PQO983057 QAF983045:QAK983057 QKB983045:QKG983057 QTX983045:QUC983057 RDT983045:RDY983057 RNP983045:RNU983057 RXL983045:RXQ983057 SHH983045:SHM983057 SRD983045:SRI983057 TAZ983045:TBE983057 TKV983045:TLA983057 TUR983045:TUW983057 UEN983045:UES983057 UOJ983045:UOO983057 UYF983045:UYK983057 VIB983045:VIG983057 VRX983045:VSC983057 WBT983045:WBY983057 WLP983045:WLU983057 WVL983045:WVQ983057 J5:J16 JF5:JF16 TB5:TB16 ACX5:ACX16 AMT5:AMT16 AWP5:AWP16 BGL5:BGL16 BQH5:BQH16 CAD5:CAD16 CJZ5:CJZ16 CTV5:CTV16 DDR5:DDR16 DNN5:DNN16 DXJ5:DXJ16 EHF5:EHF16 ERB5:ERB16 FAX5:FAX16 FKT5:FKT16 FUP5:FUP16 GEL5:GEL16 GOH5:GOH16 GYD5:GYD16 HHZ5:HHZ16 HRV5:HRV16 IBR5:IBR16 ILN5:ILN16 IVJ5:IVJ16 JFF5:JFF16 JPB5:JPB16 JYX5:JYX16 KIT5:KIT16 KSP5:KSP16 LCL5:LCL16 LMH5:LMH16 LWD5:LWD16 MFZ5:MFZ16 MPV5:MPV16 MZR5:MZR16 NJN5:NJN16 NTJ5:NTJ16 ODF5:ODF16 ONB5:ONB16 OWX5:OWX16 PGT5:PGT16 PQP5:PQP16 QAL5:QAL16 QKH5:QKH16 QUD5:QUD16 RDZ5:RDZ16 RNV5:RNV16 RXR5:RXR16 SHN5:SHN16 SRJ5:SRJ16 TBF5:TBF16 TLB5:TLB16 TUX5:TUX16 UET5:UET16 UOP5:UOP16 UYL5:UYL16 VIH5:VIH16 VSD5:VSD16 WBZ5:WBZ16 WLV5:WLV16 WVR5:WVR16 J65541:J65552 JF65541:JF65552 TB65541:TB65552 ACX65541:ACX65552 AMT65541:AMT65552 AWP65541:AWP65552 BGL65541:BGL65552 BQH65541:BQH65552 CAD65541:CAD65552 CJZ65541:CJZ65552 CTV65541:CTV65552 DDR65541:DDR65552 DNN65541:DNN65552 DXJ65541:DXJ65552 EHF65541:EHF65552 ERB65541:ERB65552 FAX65541:FAX65552 FKT65541:FKT65552 FUP65541:FUP65552 GEL65541:GEL65552 GOH65541:GOH65552 GYD65541:GYD65552 HHZ65541:HHZ65552 HRV65541:HRV65552 IBR65541:IBR65552 ILN65541:ILN65552 IVJ65541:IVJ65552 JFF65541:JFF65552 JPB65541:JPB65552 JYX65541:JYX65552 KIT65541:KIT65552 KSP65541:KSP65552 LCL65541:LCL65552 LMH65541:LMH65552 LWD65541:LWD65552 MFZ65541:MFZ65552 MPV65541:MPV65552 MZR65541:MZR65552 NJN65541:NJN65552 NTJ65541:NTJ65552 ODF65541:ODF65552 ONB65541:ONB65552 OWX65541:OWX65552 PGT65541:PGT65552 PQP65541:PQP65552 QAL65541:QAL65552 QKH65541:QKH65552 QUD65541:QUD65552 RDZ65541:RDZ65552 RNV65541:RNV65552 RXR65541:RXR65552 SHN65541:SHN65552 SRJ65541:SRJ65552 TBF65541:TBF65552 TLB65541:TLB65552 TUX65541:TUX65552 UET65541:UET65552 UOP65541:UOP65552 UYL65541:UYL65552 VIH65541:VIH65552 VSD65541:VSD65552 WBZ65541:WBZ65552 WLV65541:WLV65552 WVR65541:WVR65552 J131077:J131088 JF131077:JF131088 TB131077:TB131088 ACX131077:ACX131088 AMT131077:AMT131088 AWP131077:AWP131088 BGL131077:BGL131088 BQH131077:BQH131088 CAD131077:CAD131088 CJZ131077:CJZ131088 CTV131077:CTV131088 DDR131077:DDR131088 DNN131077:DNN131088 DXJ131077:DXJ131088 EHF131077:EHF131088 ERB131077:ERB131088 FAX131077:FAX131088 FKT131077:FKT131088 FUP131077:FUP131088 GEL131077:GEL131088 GOH131077:GOH131088 GYD131077:GYD131088 HHZ131077:HHZ131088 HRV131077:HRV131088 IBR131077:IBR131088 ILN131077:ILN131088 IVJ131077:IVJ131088 JFF131077:JFF131088 JPB131077:JPB131088 JYX131077:JYX131088 KIT131077:KIT131088 KSP131077:KSP131088 LCL131077:LCL131088 LMH131077:LMH131088 LWD131077:LWD131088 MFZ131077:MFZ131088 MPV131077:MPV131088 MZR131077:MZR131088 NJN131077:NJN131088 NTJ131077:NTJ131088 ODF131077:ODF131088 ONB131077:ONB131088 OWX131077:OWX131088 PGT131077:PGT131088 PQP131077:PQP131088 QAL131077:QAL131088 QKH131077:QKH131088 QUD131077:QUD131088 RDZ131077:RDZ131088 RNV131077:RNV131088 RXR131077:RXR131088 SHN131077:SHN131088 SRJ131077:SRJ131088 TBF131077:TBF131088 TLB131077:TLB131088 TUX131077:TUX131088 UET131077:UET131088 UOP131077:UOP131088 UYL131077:UYL131088 VIH131077:VIH131088 VSD131077:VSD131088 WBZ131077:WBZ131088 WLV131077:WLV131088 WVR131077:WVR131088 J196613:J196624 JF196613:JF196624 TB196613:TB196624 ACX196613:ACX196624 AMT196613:AMT196624 AWP196613:AWP196624 BGL196613:BGL196624 BQH196613:BQH196624 CAD196613:CAD196624 CJZ196613:CJZ196624 CTV196613:CTV196624 DDR196613:DDR196624 DNN196613:DNN196624 DXJ196613:DXJ196624 EHF196613:EHF196624 ERB196613:ERB196624 FAX196613:FAX196624 FKT196613:FKT196624 FUP196613:FUP196624 GEL196613:GEL196624 GOH196613:GOH196624 GYD196613:GYD196624 HHZ196613:HHZ196624 HRV196613:HRV196624 IBR196613:IBR196624 ILN196613:ILN196624 IVJ196613:IVJ196624 JFF196613:JFF196624 JPB196613:JPB196624 JYX196613:JYX196624 KIT196613:KIT196624 KSP196613:KSP196624 LCL196613:LCL196624 LMH196613:LMH196624 LWD196613:LWD196624 MFZ196613:MFZ196624 MPV196613:MPV196624 MZR196613:MZR196624 NJN196613:NJN196624 NTJ196613:NTJ196624 ODF196613:ODF196624 ONB196613:ONB196624 OWX196613:OWX196624 PGT196613:PGT196624 PQP196613:PQP196624 QAL196613:QAL196624 QKH196613:QKH196624 QUD196613:QUD196624 RDZ196613:RDZ196624 RNV196613:RNV196624 RXR196613:RXR196624 SHN196613:SHN196624 SRJ196613:SRJ196624 TBF196613:TBF196624 TLB196613:TLB196624 TUX196613:TUX196624 UET196613:UET196624 UOP196613:UOP196624 UYL196613:UYL196624 VIH196613:VIH196624 VSD196613:VSD196624 WBZ196613:WBZ196624 WLV196613:WLV196624 WVR196613:WVR196624 J262149:J262160 JF262149:JF262160 TB262149:TB262160 ACX262149:ACX262160 AMT262149:AMT262160 AWP262149:AWP262160 BGL262149:BGL262160 BQH262149:BQH262160 CAD262149:CAD262160 CJZ262149:CJZ262160 CTV262149:CTV262160 DDR262149:DDR262160 DNN262149:DNN262160 DXJ262149:DXJ262160 EHF262149:EHF262160 ERB262149:ERB262160 FAX262149:FAX262160 FKT262149:FKT262160 FUP262149:FUP262160 GEL262149:GEL262160 GOH262149:GOH262160 GYD262149:GYD262160 HHZ262149:HHZ262160 HRV262149:HRV262160 IBR262149:IBR262160 ILN262149:ILN262160 IVJ262149:IVJ262160 JFF262149:JFF262160 JPB262149:JPB262160 JYX262149:JYX262160 KIT262149:KIT262160 KSP262149:KSP262160 LCL262149:LCL262160 LMH262149:LMH262160 LWD262149:LWD262160 MFZ262149:MFZ262160 MPV262149:MPV262160 MZR262149:MZR262160 NJN262149:NJN262160 NTJ262149:NTJ262160 ODF262149:ODF262160 ONB262149:ONB262160 OWX262149:OWX262160 PGT262149:PGT262160 PQP262149:PQP262160 QAL262149:QAL262160 QKH262149:QKH262160 QUD262149:QUD262160 RDZ262149:RDZ262160 RNV262149:RNV262160 RXR262149:RXR262160 SHN262149:SHN262160 SRJ262149:SRJ262160 TBF262149:TBF262160 TLB262149:TLB262160 TUX262149:TUX262160 UET262149:UET262160 UOP262149:UOP262160 UYL262149:UYL262160 VIH262149:VIH262160 VSD262149:VSD262160 WBZ262149:WBZ262160 WLV262149:WLV262160 WVR262149:WVR262160 J327685:J327696 JF327685:JF327696 TB327685:TB327696 ACX327685:ACX327696 AMT327685:AMT327696 AWP327685:AWP327696 BGL327685:BGL327696 BQH327685:BQH327696 CAD327685:CAD327696 CJZ327685:CJZ327696 CTV327685:CTV327696 DDR327685:DDR327696 DNN327685:DNN327696 DXJ327685:DXJ327696 EHF327685:EHF327696 ERB327685:ERB327696 FAX327685:FAX327696 FKT327685:FKT327696 FUP327685:FUP327696 GEL327685:GEL327696 GOH327685:GOH327696 GYD327685:GYD327696 HHZ327685:HHZ327696 HRV327685:HRV327696 IBR327685:IBR327696 ILN327685:ILN327696 IVJ327685:IVJ327696 JFF327685:JFF327696 JPB327685:JPB327696 JYX327685:JYX327696 KIT327685:KIT327696 KSP327685:KSP327696 LCL327685:LCL327696 LMH327685:LMH327696 LWD327685:LWD327696 MFZ327685:MFZ327696 MPV327685:MPV327696 MZR327685:MZR327696 NJN327685:NJN327696 NTJ327685:NTJ327696 ODF327685:ODF327696 ONB327685:ONB327696 OWX327685:OWX327696 PGT327685:PGT327696 PQP327685:PQP327696 QAL327685:QAL327696 QKH327685:QKH327696 QUD327685:QUD327696 RDZ327685:RDZ327696 RNV327685:RNV327696 RXR327685:RXR327696 SHN327685:SHN327696 SRJ327685:SRJ327696 TBF327685:TBF327696 TLB327685:TLB327696 TUX327685:TUX327696 UET327685:UET327696 UOP327685:UOP327696 UYL327685:UYL327696 VIH327685:VIH327696 VSD327685:VSD327696 WBZ327685:WBZ327696 WLV327685:WLV327696 WVR327685:WVR327696 J393221:J393232 JF393221:JF393232 TB393221:TB393232 ACX393221:ACX393232 AMT393221:AMT393232 AWP393221:AWP393232 BGL393221:BGL393232 BQH393221:BQH393232 CAD393221:CAD393232 CJZ393221:CJZ393232 CTV393221:CTV393232 DDR393221:DDR393232 DNN393221:DNN393232 DXJ393221:DXJ393232 EHF393221:EHF393232 ERB393221:ERB393232 FAX393221:FAX393232 FKT393221:FKT393232 FUP393221:FUP393232 GEL393221:GEL393232 GOH393221:GOH393232 GYD393221:GYD393232 HHZ393221:HHZ393232 HRV393221:HRV393232 IBR393221:IBR393232 ILN393221:ILN393232 IVJ393221:IVJ393232 JFF393221:JFF393232 JPB393221:JPB393232 JYX393221:JYX393232 KIT393221:KIT393232 KSP393221:KSP393232 LCL393221:LCL393232 LMH393221:LMH393232 LWD393221:LWD393232 MFZ393221:MFZ393232 MPV393221:MPV393232 MZR393221:MZR393232 NJN393221:NJN393232 NTJ393221:NTJ393232 ODF393221:ODF393232 ONB393221:ONB393232 OWX393221:OWX393232 PGT393221:PGT393232 PQP393221:PQP393232 QAL393221:QAL393232 QKH393221:QKH393232 QUD393221:QUD393232 RDZ393221:RDZ393232 RNV393221:RNV393232 RXR393221:RXR393232 SHN393221:SHN393232 SRJ393221:SRJ393232 TBF393221:TBF393232 TLB393221:TLB393232 TUX393221:TUX393232 UET393221:UET393232 UOP393221:UOP393232 UYL393221:UYL393232 VIH393221:VIH393232 VSD393221:VSD393232 WBZ393221:WBZ393232 WLV393221:WLV393232 WVR393221:WVR393232 J458757:J458768 JF458757:JF458768 TB458757:TB458768 ACX458757:ACX458768 AMT458757:AMT458768 AWP458757:AWP458768 BGL458757:BGL458768 BQH458757:BQH458768 CAD458757:CAD458768 CJZ458757:CJZ458768 CTV458757:CTV458768 DDR458757:DDR458768 DNN458757:DNN458768 DXJ458757:DXJ458768 EHF458757:EHF458768 ERB458757:ERB458768 FAX458757:FAX458768 FKT458757:FKT458768 FUP458757:FUP458768 GEL458757:GEL458768 GOH458757:GOH458768 GYD458757:GYD458768 HHZ458757:HHZ458768 HRV458757:HRV458768 IBR458757:IBR458768 ILN458757:ILN458768 IVJ458757:IVJ458768 JFF458757:JFF458768 JPB458757:JPB458768 JYX458757:JYX458768 KIT458757:KIT458768 KSP458757:KSP458768 LCL458757:LCL458768 LMH458757:LMH458768 LWD458757:LWD458768 MFZ458757:MFZ458768 MPV458757:MPV458768 MZR458757:MZR458768 NJN458757:NJN458768 NTJ458757:NTJ458768 ODF458757:ODF458768 ONB458757:ONB458768 OWX458757:OWX458768 PGT458757:PGT458768 PQP458757:PQP458768 QAL458757:QAL458768 QKH458757:QKH458768 QUD458757:QUD458768 RDZ458757:RDZ458768 RNV458757:RNV458768 RXR458757:RXR458768 SHN458757:SHN458768 SRJ458757:SRJ458768 TBF458757:TBF458768 TLB458757:TLB458768 TUX458757:TUX458768 UET458757:UET458768 UOP458757:UOP458768 UYL458757:UYL458768 VIH458757:VIH458768 VSD458757:VSD458768 WBZ458757:WBZ458768 WLV458757:WLV458768 WVR458757:WVR458768 J524293:J524304 JF524293:JF524304 TB524293:TB524304 ACX524293:ACX524304 AMT524293:AMT524304 AWP524293:AWP524304 BGL524293:BGL524304 BQH524293:BQH524304 CAD524293:CAD524304 CJZ524293:CJZ524304 CTV524293:CTV524304 DDR524293:DDR524304 DNN524293:DNN524304 DXJ524293:DXJ524304 EHF524293:EHF524304 ERB524293:ERB524304 FAX524293:FAX524304 FKT524293:FKT524304 FUP524293:FUP524304 GEL524293:GEL524304 GOH524293:GOH524304 GYD524293:GYD524304 HHZ524293:HHZ524304 HRV524293:HRV524304 IBR524293:IBR524304 ILN524293:ILN524304 IVJ524293:IVJ524304 JFF524293:JFF524304 JPB524293:JPB524304 JYX524293:JYX524304 KIT524293:KIT524304 KSP524293:KSP524304 LCL524293:LCL524304 LMH524293:LMH524304 LWD524293:LWD524304 MFZ524293:MFZ524304 MPV524293:MPV524304 MZR524293:MZR524304 NJN524293:NJN524304 NTJ524293:NTJ524304 ODF524293:ODF524304 ONB524293:ONB524304 OWX524293:OWX524304 PGT524293:PGT524304 PQP524293:PQP524304 QAL524293:QAL524304 QKH524293:QKH524304 QUD524293:QUD524304 RDZ524293:RDZ524304 RNV524293:RNV524304 RXR524293:RXR524304 SHN524293:SHN524304 SRJ524293:SRJ524304 TBF524293:TBF524304 TLB524293:TLB524304 TUX524293:TUX524304 UET524293:UET524304 UOP524293:UOP524304 UYL524293:UYL524304 VIH524293:VIH524304 VSD524293:VSD524304 WBZ524293:WBZ524304 WLV524293:WLV524304 WVR524293:WVR524304 J589829:J589840 JF589829:JF589840 TB589829:TB589840 ACX589829:ACX589840 AMT589829:AMT589840 AWP589829:AWP589840 BGL589829:BGL589840 BQH589829:BQH589840 CAD589829:CAD589840 CJZ589829:CJZ589840 CTV589829:CTV589840 DDR589829:DDR589840 DNN589829:DNN589840 DXJ589829:DXJ589840 EHF589829:EHF589840 ERB589829:ERB589840 FAX589829:FAX589840 FKT589829:FKT589840 FUP589829:FUP589840 GEL589829:GEL589840 GOH589829:GOH589840 GYD589829:GYD589840 HHZ589829:HHZ589840 HRV589829:HRV589840 IBR589829:IBR589840 ILN589829:ILN589840 IVJ589829:IVJ589840 JFF589829:JFF589840 JPB589829:JPB589840 JYX589829:JYX589840 KIT589829:KIT589840 KSP589829:KSP589840 LCL589829:LCL589840 LMH589829:LMH589840 LWD589829:LWD589840 MFZ589829:MFZ589840 MPV589829:MPV589840 MZR589829:MZR589840 NJN589829:NJN589840 NTJ589829:NTJ589840 ODF589829:ODF589840 ONB589829:ONB589840 OWX589829:OWX589840 PGT589829:PGT589840 PQP589829:PQP589840 QAL589829:QAL589840 QKH589829:QKH589840 QUD589829:QUD589840 RDZ589829:RDZ589840 RNV589829:RNV589840 RXR589829:RXR589840 SHN589829:SHN589840 SRJ589829:SRJ589840 TBF589829:TBF589840 TLB589829:TLB589840 TUX589829:TUX589840 UET589829:UET589840 UOP589829:UOP589840 UYL589829:UYL589840 VIH589829:VIH589840 VSD589829:VSD589840 WBZ589829:WBZ589840 WLV589829:WLV589840 WVR589829:WVR589840 J655365:J655376 JF655365:JF655376 TB655365:TB655376 ACX655365:ACX655376 AMT655365:AMT655376 AWP655365:AWP655376 BGL655365:BGL655376 BQH655365:BQH655376 CAD655365:CAD655376 CJZ655365:CJZ655376 CTV655365:CTV655376 DDR655365:DDR655376 DNN655365:DNN655376 DXJ655365:DXJ655376 EHF655365:EHF655376 ERB655365:ERB655376 FAX655365:FAX655376 FKT655365:FKT655376 FUP655365:FUP655376 GEL655365:GEL655376 GOH655365:GOH655376 GYD655365:GYD655376 HHZ655365:HHZ655376 HRV655365:HRV655376 IBR655365:IBR655376 ILN655365:ILN655376 IVJ655365:IVJ655376 JFF655365:JFF655376 JPB655365:JPB655376 JYX655365:JYX655376 KIT655365:KIT655376 KSP655365:KSP655376 LCL655365:LCL655376 LMH655365:LMH655376 LWD655365:LWD655376 MFZ655365:MFZ655376 MPV655365:MPV655376 MZR655365:MZR655376 NJN655365:NJN655376 NTJ655365:NTJ655376 ODF655365:ODF655376 ONB655365:ONB655376 OWX655365:OWX655376 PGT655365:PGT655376 PQP655365:PQP655376 QAL655365:QAL655376 QKH655365:QKH655376 QUD655365:QUD655376 RDZ655365:RDZ655376 RNV655365:RNV655376 RXR655365:RXR655376 SHN655365:SHN655376 SRJ655365:SRJ655376 TBF655365:TBF655376 TLB655365:TLB655376 TUX655365:TUX655376 UET655365:UET655376 UOP655365:UOP655376 UYL655365:UYL655376 VIH655365:VIH655376 VSD655365:VSD655376 WBZ655365:WBZ655376 WLV655365:WLV655376 WVR655365:WVR655376 J720901:J720912 JF720901:JF720912 TB720901:TB720912 ACX720901:ACX720912 AMT720901:AMT720912 AWP720901:AWP720912 BGL720901:BGL720912 BQH720901:BQH720912 CAD720901:CAD720912 CJZ720901:CJZ720912 CTV720901:CTV720912 DDR720901:DDR720912 DNN720901:DNN720912 DXJ720901:DXJ720912 EHF720901:EHF720912 ERB720901:ERB720912 FAX720901:FAX720912 FKT720901:FKT720912 FUP720901:FUP720912 GEL720901:GEL720912 GOH720901:GOH720912 GYD720901:GYD720912 HHZ720901:HHZ720912 HRV720901:HRV720912 IBR720901:IBR720912 ILN720901:ILN720912 IVJ720901:IVJ720912 JFF720901:JFF720912 JPB720901:JPB720912 JYX720901:JYX720912 KIT720901:KIT720912 KSP720901:KSP720912 LCL720901:LCL720912 LMH720901:LMH720912 LWD720901:LWD720912 MFZ720901:MFZ720912 MPV720901:MPV720912 MZR720901:MZR720912 NJN720901:NJN720912 NTJ720901:NTJ720912 ODF720901:ODF720912 ONB720901:ONB720912 OWX720901:OWX720912 PGT720901:PGT720912 PQP720901:PQP720912 QAL720901:QAL720912 QKH720901:QKH720912 QUD720901:QUD720912 RDZ720901:RDZ720912 RNV720901:RNV720912 RXR720901:RXR720912 SHN720901:SHN720912 SRJ720901:SRJ720912 TBF720901:TBF720912 TLB720901:TLB720912 TUX720901:TUX720912 UET720901:UET720912 UOP720901:UOP720912 UYL720901:UYL720912 VIH720901:VIH720912 VSD720901:VSD720912 WBZ720901:WBZ720912 WLV720901:WLV720912 WVR720901:WVR720912 J786437:J786448 JF786437:JF786448 TB786437:TB786448 ACX786437:ACX786448 AMT786437:AMT786448 AWP786437:AWP786448 BGL786437:BGL786448 BQH786437:BQH786448 CAD786437:CAD786448 CJZ786437:CJZ786448 CTV786437:CTV786448 DDR786437:DDR786448 DNN786437:DNN786448 DXJ786437:DXJ786448 EHF786437:EHF786448 ERB786437:ERB786448 FAX786437:FAX786448 FKT786437:FKT786448 FUP786437:FUP786448 GEL786437:GEL786448 GOH786437:GOH786448 GYD786437:GYD786448 HHZ786437:HHZ786448 HRV786437:HRV786448 IBR786437:IBR786448 ILN786437:ILN786448 IVJ786437:IVJ786448 JFF786437:JFF786448 JPB786437:JPB786448 JYX786437:JYX786448 KIT786437:KIT786448 KSP786437:KSP786448 LCL786437:LCL786448 LMH786437:LMH786448 LWD786437:LWD786448 MFZ786437:MFZ786448 MPV786437:MPV786448 MZR786437:MZR786448 NJN786437:NJN786448 NTJ786437:NTJ786448 ODF786437:ODF786448 ONB786437:ONB786448 OWX786437:OWX786448 PGT786437:PGT786448 PQP786437:PQP786448 QAL786437:QAL786448 QKH786437:QKH786448 QUD786437:QUD786448 RDZ786437:RDZ786448 RNV786437:RNV786448 RXR786437:RXR786448 SHN786437:SHN786448 SRJ786437:SRJ786448 TBF786437:TBF786448 TLB786437:TLB786448 TUX786437:TUX786448 UET786437:UET786448 UOP786437:UOP786448 UYL786437:UYL786448 VIH786437:VIH786448 VSD786437:VSD786448 WBZ786437:WBZ786448 WLV786437:WLV786448 WVR786437:WVR786448 J851973:J851984 JF851973:JF851984 TB851973:TB851984 ACX851973:ACX851984 AMT851973:AMT851984 AWP851973:AWP851984 BGL851973:BGL851984 BQH851973:BQH851984 CAD851973:CAD851984 CJZ851973:CJZ851984 CTV851973:CTV851984 DDR851973:DDR851984 DNN851973:DNN851984 DXJ851973:DXJ851984 EHF851973:EHF851984 ERB851973:ERB851984 FAX851973:FAX851984 FKT851973:FKT851984 FUP851973:FUP851984 GEL851973:GEL851984 GOH851973:GOH851984 GYD851973:GYD851984 HHZ851973:HHZ851984 HRV851973:HRV851984 IBR851973:IBR851984 ILN851973:ILN851984 IVJ851973:IVJ851984 JFF851973:JFF851984 JPB851973:JPB851984 JYX851973:JYX851984 KIT851973:KIT851984 KSP851973:KSP851984 LCL851973:LCL851984 LMH851973:LMH851984 LWD851973:LWD851984 MFZ851973:MFZ851984 MPV851973:MPV851984 MZR851973:MZR851984 NJN851973:NJN851984 NTJ851973:NTJ851984 ODF851973:ODF851984 ONB851973:ONB851984 OWX851973:OWX851984 PGT851973:PGT851984 PQP851973:PQP851984 QAL851973:QAL851984 QKH851973:QKH851984 QUD851973:QUD851984 RDZ851973:RDZ851984 RNV851973:RNV851984 RXR851973:RXR851984 SHN851973:SHN851984 SRJ851973:SRJ851984 TBF851973:TBF851984 TLB851973:TLB851984 TUX851973:TUX851984 UET851973:UET851984 UOP851973:UOP851984 UYL851973:UYL851984 VIH851973:VIH851984 VSD851973:VSD851984 WBZ851973:WBZ851984 WLV851973:WLV851984 WVR851973:WVR851984 J917509:J917520 JF917509:JF917520 TB917509:TB917520 ACX917509:ACX917520 AMT917509:AMT917520 AWP917509:AWP917520 BGL917509:BGL917520 BQH917509:BQH917520 CAD917509:CAD917520 CJZ917509:CJZ917520 CTV917509:CTV917520 DDR917509:DDR917520 DNN917509:DNN917520 DXJ917509:DXJ917520 EHF917509:EHF917520 ERB917509:ERB917520 FAX917509:FAX917520 FKT917509:FKT917520 FUP917509:FUP917520 GEL917509:GEL917520 GOH917509:GOH917520 GYD917509:GYD917520 HHZ917509:HHZ917520 HRV917509:HRV917520 IBR917509:IBR917520 ILN917509:ILN917520 IVJ917509:IVJ917520 JFF917509:JFF917520 JPB917509:JPB917520 JYX917509:JYX917520 KIT917509:KIT917520 KSP917509:KSP917520 LCL917509:LCL917520 LMH917509:LMH917520 LWD917509:LWD917520 MFZ917509:MFZ917520 MPV917509:MPV917520 MZR917509:MZR917520 NJN917509:NJN917520 NTJ917509:NTJ917520 ODF917509:ODF917520 ONB917509:ONB917520 OWX917509:OWX917520 PGT917509:PGT917520 PQP917509:PQP917520 QAL917509:QAL917520 QKH917509:QKH917520 QUD917509:QUD917520 RDZ917509:RDZ917520 RNV917509:RNV917520 RXR917509:RXR917520 SHN917509:SHN917520 SRJ917509:SRJ917520 TBF917509:TBF917520 TLB917509:TLB917520 TUX917509:TUX917520 UET917509:UET917520 UOP917509:UOP917520 UYL917509:UYL917520 VIH917509:VIH917520 VSD917509:VSD917520 WBZ917509:WBZ917520 WLV917509:WLV917520 WVR917509:WVR917520 J983045:J983056 JF983045:JF983056 TB983045:TB983056 ACX983045:ACX983056 AMT983045:AMT983056 AWP983045:AWP983056 BGL983045:BGL983056 BQH983045:BQH983056 CAD983045:CAD983056 CJZ983045:CJZ983056 CTV983045:CTV983056 DDR983045:DDR983056 DNN983045:DNN983056 DXJ983045:DXJ983056 EHF983045:EHF983056 ERB983045:ERB983056 FAX983045:FAX983056 FKT983045:FKT983056 FUP983045:FUP983056 GEL983045:GEL983056 GOH983045:GOH983056 GYD983045:GYD983056 HHZ983045:HHZ983056 HRV983045:HRV983056 IBR983045:IBR983056 ILN983045:ILN983056 IVJ983045:IVJ983056 JFF983045:JFF983056 JPB983045:JPB983056 JYX983045:JYX983056 KIT983045:KIT983056 KSP983045:KSP983056 LCL983045:LCL983056 LMH983045:LMH983056 LWD983045:LWD983056 MFZ983045:MFZ983056 MPV983045:MPV983056 MZR983045:MZR983056 NJN983045:NJN983056 NTJ983045:NTJ983056 ODF983045:ODF983056 ONB983045:ONB983056 OWX983045:OWX983056 PGT983045:PGT983056 PQP983045:PQP983056 QAL983045:QAL983056 QKH983045:QKH983056 QUD983045:QUD983056 RDZ983045:RDZ983056 RNV983045:RNV983056 RXR983045:RXR983056 SHN983045:SHN983056 SRJ983045:SRJ983056 TBF983045:TBF983056 TLB983045:TLB983056 TUX983045:TUX983056 UET983045:UET983056 UOP983045:UOP983056 UYL983045:UYL983056 VIH983045:VIH983056 VSD983045:VSD983056 WBZ983045:WBZ983056 WLV983045:WLV983056 WVR983045:WVR983056 R17:BG17 JN17:LC17 TJ17:UY17 ADF17:AEU17 ANB17:AOQ17 AWX17:AYM17 BGT17:BII17 BQP17:BSE17 CAL17:CCA17 CKH17:CLW17 CUD17:CVS17 DDZ17:DFO17 DNV17:DPK17 DXR17:DZG17 EHN17:EJC17 ERJ17:ESY17 FBF17:FCU17 FLB17:FMQ17 FUX17:FWM17 GET17:GGI17 GOP17:GQE17 GYL17:HAA17 HIH17:HJW17 HSD17:HTS17 IBZ17:IDO17 ILV17:INK17 IVR17:IXG17 JFN17:JHC17 JPJ17:JQY17 JZF17:KAU17 KJB17:KKQ17 KSX17:KUM17 LCT17:LEI17 LMP17:LOE17 LWL17:LYA17 MGH17:MHW17 MQD17:MRS17 MZZ17:NBO17 NJV17:NLK17 NTR17:NVG17 ODN17:OFC17 ONJ17:OOY17 OXF17:OYU17 PHB17:PIQ17 PQX17:PSM17 QAT17:QCI17 QKP17:QME17 QUL17:QWA17 REH17:RFW17 ROD17:RPS17 RXZ17:RZO17 SHV17:SJK17 SRR17:STG17 TBN17:TDC17 TLJ17:TMY17 TVF17:TWU17 UFB17:UGQ17 UOX17:UQM17 UYT17:VAI17 VIP17:VKE17 VSL17:VUA17 WCH17:WDW17 WMD17:WNS17 WVZ17:WXO17 R65553:BG65553 JN65553:LC65553 TJ65553:UY65553 ADF65553:AEU65553 ANB65553:AOQ65553 AWX65553:AYM65553 BGT65553:BII65553 BQP65553:BSE65553 CAL65553:CCA65553 CKH65553:CLW65553 CUD65553:CVS65553 DDZ65553:DFO65553 DNV65553:DPK65553 DXR65553:DZG65553 EHN65553:EJC65553 ERJ65553:ESY65553 FBF65553:FCU65553 FLB65553:FMQ65553 FUX65553:FWM65553 GET65553:GGI65553 GOP65553:GQE65553 GYL65553:HAA65553 HIH65553:HJW65553 HSD65553:HTS65553 IBZ65553:IDO65553 ILV65553:INK65553 IVR65553:IXG65553 JFN65553:JHC65553 JPJ65553:JQY65553 JZF65553:KAU65553 KJB65553:KKQ65553 KSX65553:KUM65553 LCT65553:LEI65553 LMP65553:LOE65553 LWL65553:LYA65553 MGH65553:MHW65553 MQD65553:MRS65553 MZZ65553:NBO65553 NJV65553:NLK65553 NTR65553:NVG65553 ODN65553:OFC65553 ONJ65553:OOY65553 OXF65553:OYU65553 PHB65553:PIQ65553 PQX65553:PSM65553 QAT65553:QCI65553 QKP65553:QME65553 QUL65553:QWA65553 REH65553:RFW65553 ROD65553:RPS65553 RXZ65553:RZO65553 SHV65553:SJK65553 SRR65553:STG65553 TBN65553:TDC65553 TLJ65553:TMY65553 TVF65553:TWU65553 UFB65553:UGQ65553 UOX65553:UQM65553 UYT65553:VAI65553 VIP65553:VKE65553 VSL65553:VUA65553 WCH65553:WDW65553 WMD65553:WNS65553 WVZ65553:WXO65553 R131089:BG131089 JN131089:LC131089 TJ131089:UY131089 ADF131089:AEU131089 ANB131089:AOQ131089 AWX131089:AYM131089 BGT131089:BII131089 BQP131089:BSE131089 CAL131089:CCA131089 CKH131089:CLW131089 CUD131089:CVS131089 DDZ131089:DFO131089 DNV131089:DPK131089 DXR131089:DZG131089 EHN131089:EJC131089 ERJ131089:ESY131089 FBF131089:FCU131089 FLB131089:FMQ131089 FUX131089:FWM131089 GET131089:GGI131089 GOP131089:GQE131089 GYL131089:HAA131089 HIH131089:HJW131089 HSD131089:HTS131089 IBZ131089:IDO131089 ILV131089:INK131089 IVR131089:IXG131089 JFN131089:JHC131089 JPJ131089:JQY131089 JZF131089:KAU131089 KJB131089:KKQ131089 KSX131089:KUM131089 LCT131089:LEI131089 LMP131089:LOE131089 LWL131089:LYA131089 MGH131089:MHW131089 MQD131089:MRS131089 MZZ131089:NBO131089 NJV131089:NLK131089 NTR131089:NVG131089 ODN131089:OFC131089 ONJ131089:OOY131089 OXF131089:OYU131089 PHB131089:PIQ131089 PQX131089:PSM131089 QAT131089:QCI131089 QKP131089:QME131089 QUL131089:QWA131089 REH131089:RFW131089 ROD131089:RPS131089 RXZ131089:RZO131089 SHV131089:SJK131089 SRR131089:STG131089 TBN131089:TDC131089 TLJ131089:TMY131089 TVF131089:TWU131089 UFB131089:UGQ131089 UOX131089:UQM131089 UYT131089:VAI131089 VIP131089:VKE131089 VSL131089:VUA131089 WCH131089:WDW131089 WMD131089:WNS131089 WVZ131089:WXO131089 R196625:BG196625 JN196625:LC196625 TJ196625:UY196625 ADF196625:AEU196625 ANB196625:AOQ196625 AWX196625:AYM196625 BGT196625:BII196625 BQP196625:BSE196625 CAL196625:CCA196625 CKH196625:CLW196625 CUD196625:CVS196625 DDZ196625:DFO196625 DNV196625:DPK196625 DXR196625:DZG196625 EHN196625:EJC196625 ERJ196625:ESY196625 FBF196625:FCU196625 FLB196625:FMQ196625 FUX196625:FWM196625 GET196625:GGI196625 GOP196625:GQE196625 GYL196625:HAA196625 HIH196625:HJW196625 HSD196625:HTS196625 IBZ196625:IDO196625 ILV196625:INK196625 IVR196625:IXG196625 JFN196625:JHC196625 JPJ196625:JQY196625 JZF196625:KAU196625 KJB196625:KKQ196625 KSX196625:KUM196625 LCT196625:LEI196625 LMP196625:LOE196625 LWL196625:LYA196625 MGH196625:MHW196625 MQD196625:MRS196625 MZZ196625:NBO196625 NJV196625:NLK196625 NTR196625:NVG196625 ODN196625:OFC196625 ONJ196625:OOY196625 OXF196625:OYU196625 PHB196625:PIQ196625 PQX196625:PSM196625 QAT196625:QCI196625 QKP196625:QME196625 QUL196625:QWA196625 REH196625:RFW196625 ROD196625:RPS196625 RXZ196625:RZO196625 SHV196625:SJK196625 SRR196625:STG196625 TBN196625:TDC196625 TLJ196625:TMY196625 TVF196625:TWU196625 UFB196625:UGQ196625 UOX196625:UQM196625 UYT196625:VAI196625 VIP196625:VKE196625 VSL196625:VUA196625 WCH196625:WDW196625 WMD196625:WNS196625 WVZ196625:WXO196625 R262161:BG262161 JN262161:LC262161 TJ262161:UY262161 ADF262161:AEU262161 ANB262161:AOQ262161 AWX262161:AYM262161 BGT262161:BII262161 BQP262161:BSE262161 CAL262161:CCA262161 CKH262161:CLW262161 CUD262161:CVS262161 DDZ262161:DFO262161 DNV262161:DPK262161 DXR262161:DZG262161 EHN262161:EJC262161 ERJ262161:ESY262161 FBF262161:FCU262161 FLB262161:FMQ262161 FUX262161:FWM262161 GET262161:GGI262161 GOP262161:GQE262161 GYL262161:HAA262161 HIH262161:HJW262161 HSD262161:HTS262161 IBZ262161:IDO262161 ILV262161:INK262161 IVR262161:IXG262161 JFN262161:JHC262161 JPJ262161:JQY262161 JZF262161:KAU262161 KJB262161:KKQ262161 KSX262161:KUM262161 LCT262161:LEI262161 LMP262161:LOE262161 LWL262161:LYA262161 MGH262161:MHW262161 MQD262161:MRS262161 MZZ262161:NBO262161 NJV262161:NLK262161 NTR262161:NVG262161 ODN262161:OFC262161 ONJ262161:OOY262161 OXF262161:OYU262161 PHB262161:PIQ262161 PQX262161:PSM262161 QAT262161:QCI262161 QKP262161:QME262161 QUL262161:QWA262161 REH262161:RFW262161 ROD262161:RPS262161 RXZ262161:RZO262161 SHV262161:SJK262161 SRR262161:STG262161 TBN262161:TDC262161 TLJ262161:TMY262161 TVF262161:TWU262161 UFB262161:UGQ262161 UOX262161:UQM262161 UYT262161:VAI262161 VIP262161:VKE262161 VSL262161:VUA262161 WCH262161:WDW262161 WMD262161:WNS262161 WVZ262161:WXO262161 R327697:BG327697 JN327697:LC327697 TJ327697:UY327697 ADF327697:AEU327697 ANB327697:AOQ327697 AWX327697:AYM327697 BGT327697:BII327697 BQP327697:BSE327697 CAL327697:CCA327697 CKH327697:CLW327697 CUD327697:CVS327697 DDZ327697:DFO327697 DNV327697:DPK327697 DXR327697:DZG327697 EHN327697:EJC327697 ERJ327697:ESY327697 FBF327697:FCU327697 FLB327697:FMQ327697 FUX327697:FWM327697 GET327697:GGI327697 GOP327697:GQE327697 GYL327697:HAA327697 HIH327697:HJW327697 HSD327697:HTS327697 IBZ327697:IDO327697 ILV327697:INK327697 IVR327697:IXG327697 JFN327697:JHC327697 JPJ327697:JQY327697 JZF327697:KAU327697 KJB327697:KKQ327697 KSX327697:KUM327697 LCT327697:LEI327697 LMP327697:LOE327697 LWL327697:LYA327697 MGH327697:MHW327697 MQD327697:MRS327697 MZZ327697:NBO327697 NJV327697:NLK327697 NTR327697:NVG327697 ODN327697:OFC327697 ONJ327697:OOY327697 OXF327697:OYU327697 PHB327697:PIQ327697 PQX327697:PSM327697 QAT327697:QCI327697 QKP327697:QME327697 QUL327697:QWA327697 REH327697:RFW327697 ROD327697:RPS327697 RXZ327697:RZO327697 SHV327697:SJK327697 SRR327697:STG327697 TBN327697:TDC327697 TLJ327697:TMY327697 TVF327697:TWU327697 UFB327697:UGQ327697 UOX327697:UQM327697 UYT327697:VAI327697 VIP327697:VKE327697 VSL327697:VUA327697 WCH327697:WDW327697 WMD327697:WNS327697 WVZ327697:WXO327697 R393233:BG393233 JN393233:LC393233 TJ393233:UY393233 ADF393233:AEU393233 ANB393233:AOQ393233 AWX393233:AYM393233 BGT393233:BII393233 BQP393233:BSE393233 CAL393233:CCA393233 CKH393233:CLW393233 CUD393233:CVS393233 DDZ393233:DFO393233 DNV393233:DPK393233 DXR393233:DZG393233 EHN393233:EJC393233 ERJ393233:ESY393233 FBF393233:FCU393233 FLB393233:FMQ393233 FUX393233:FWM393233 GET393233:GGI393233 GOP393233:GQE393233 GYL393233:HAA393233 HIH393233:HJW393233 HSD393233:HTS393233 IBZ393233:IDO393233 ILV393233:INK393233 IVR393233:IXG393233 JFN393233:JHC393233 JPJ393233:JQY393233 JZF393233:KAU393233 KJB393233:KKQ393233 KSX393233:KUM393233 LCT393233:LEI393233 LMP393233:LOE393233 LWL393233:LYA393233 MGH393233:MHW393233 MQD393233:MRS393233 MZZ393233:NBO393233 NJV393233:NLK393233 NTR393233:NVG393233 ODN393233:OFC393233 ONJ393233:OOY393233 OXF393233:OYU393233 PHB393233:PIQ393233 PQX393233:PSM393233 QAT393233:QCI393233 QKP393233:QME393233 QUL393233:QWA393233 REH393233:RFW393233 ROD393233:RPS393233 RXZ393233:RZO393233 SHV393233:SJK393233 SRR393233:STG393233 TBN393233:TDC393233 TLJ393233:TMY393233 TVF393233:TWU393233 UFB393233:UGQ393233 UOX393233:UQM393233 UYT393233:VAI393233 VIP393233:VKE393233 VSL393233:VUA393233 WCH393233:WDW393233 WMD393233:WNS393233 WVZ393233:WXO393233 R458769:BG458769 JN458769:LC458769 TJ458769:UY458769 ADF458769:AEU458769 ANB458769:AOQ458769 AWX458769:AYM458769 BGT458769:BII458769 BQP458769:BSE458769 CAL458769:CCA458769 CKH458769:CLW458769 CUD458769:CVS458769 DDZ458769:DFO458769 DNV458769:DPK458769 DXR458769:DZG458769 EHN458769:EJC458769 ERJ458769:ESY458769 FBF458769:FCU458769 FLB458769:FMQ458769 FUX458769:FWM458769 GET458769:GGI458769 GOP458769:GQE458769 GYL458769:HAA458769 HIH458769:HJW458769 HSD458769:HTS458769 IBZ458769:IDO458769 ILV458769:INK458769 IVR458769:IXG458769 JFN458769:JHC458769 JPJ458769:JQY458769 JZF458769:KAU458769 KJB458769:KKQ458769 KSX458769:KUM458769 LCT458769:LEI458769 LMP458769:LOE458769 LWL458769:LYA458769 MGH458769:MHW458769 MQD458769:MRS458769 MZZ458769:NBO458769 NJV458769:NLK458769 NTR458769:NVG458769 ODN458769:OFC458769 ONJ458769:OOY458769 OXF458769:OYU458769 PHB458769:PIQ458769 PQX458769:PSM458769 QAT458769:QCI458769 QKP458769:QME458769 QUL458769:QWA458769 REH458769:RFW458769 ROD458769:RPS458769 RXZ458769:RZO458769 SHV458769:SJK458769 SRR458769:STG458769 TBN458769:TDC458769 TLJ458769:TMY458769 TVF458769:TWU458769 UFB458769:UGQ458769 UOX458769:UQM458769 UYT458769:VAI458769 VIP458769:VKE458769 VSL458769:VUA458769 WCH458769:WDW458769 WMD458769:WNS458769 WVZ458769:WXO458769 R524305:BG524305 JN524305:LC524305 TJ524305:UY524305 ADF524305:AEU524305 ANB524305:AOQ524305 AWX524305:AYM524305 BGT524305:BII524305 BQP524305:BSE524305 CAL524305:CCA524305 CKH524305:CLW524305 CUD524305:CVS524305 DDZ524305:DFO524305 DNV524305:DPK524305 DXR524305:DZG524305 EHN524305:EJC524305 ERJ524305:ESY524305 FBF524305:FCU524305 FLB524305:FMQ524305 FUX524305:FWM524305 GET524305:GGI524305 GOP524305:GQE524305 GYL524305:HAA524305 HIH524305:HJW524305 HSD524305:HTS524305 IBZ524305:IDO524305 ILV524305:INK524305 IVR524305:IXG524305 JFN524305:JHC524305 JPJ524305:JQY524305 JZF524305:KAU524305 KJB524305:KKQ524305 KSX524305:KUM524305 LCT524305:LEI524305 LMP524305:LOE524305 LWL524305:LYA524305 MGH524305:MHW524305 MQD524305:MRS524305 MZZ524305:NBO524305 NJV524305:NLK524305 NTR524305:NVG524305 ODN524305:OFC524305 ONJ524305:OOY524305 OXF524305:OYU524305 PHB524305:PIQ524305 PQX524305:PSM524305 QAT524305:QCI524305 QKP524305:QME524305 QUL524305:QWA524305 REH524305:RFW524305 ROD524305:RPS524305 RXZ524305:RZO524305 SHV524305:SJK524305 SRR524305:STG524305 TBN524305:TDC524305 TLJ524305:TMY524305 TVF524305:TWU524305 UFB524305:UGQ524305 UOX524305:UQM524305 UYT524305:VAI524305 VIP524305:VKE524305 VSL524305:VUA524305 WCH524305:WDW524305 WMD524305:WNS524305 WVZ524305:WXO524305 R589841:BG589841 JN589841:LC589841 TJ589841:UY589841 ADF589841:AEU589841 ANB589841:AOQ589841 AWX589841:AYM589841 BGT589841:BII589841 BQP589841:BSE589841 CAL589841:CCA589841 CKH589841:CLW589841 CUD589841:CVS589841 DDZ589841:DFO589841 DNV589841:DPK589841 DXR589841:DZG589841 EHN589841:EJC589841 ERJ589841:ESY589841 FBF589841:FCU589841 FLB589841:FMQ589841 FUX589841:FWM589841 GET589841:GGI589841 GOP589841:GQE589841 GYL589841:HAA589841 HIH589841:HJW589841 HSD589841:HTS589841 IBZ589841:IDO589841 ILV589841:INK589841 IVR589841:IXG589841 JFN589841:JHC589841 JPJ589841:JQY589841 JZF589841:KAU589841 KJB589841:KKQ589841 KSX589841:KUM589841 LCT589841:LEI589841 LMP589841:LOE589841 LWL589841:LYA589841 MGH589841:MHW589841 MQD589841:MRS589841 MZZ589841:NBO589841 NJV589841:NLK589841 NTR589841:NVG589841 ODN589841:OFC589841 ONJ589841:OOY589841 OXF589841:OYU589841 PHB589841:PIQ589841 PQX589841:PSM589841 QAT589841:QCI589841 QKP589841:QME589841 QUL589841:QWA589841 REH589841:RFW589841 ROD589841:RPS589841 RXZ589841:RZO589841 SHV589841:SJK589841 SRR589841:STG589841 TBN589841:TDC589841 TLJ589841:TMY589841 TVF589841:TWU589841 UFB589841:UGQ589841 UOX589841:UQM589841 UYT589841:VAI589841 VIP589841:VKE589841 VSL589841:VUA589841 WCH589841:WDW589841 WMD589841:WNS589841 WVZ589841:WXO589841 R655377:BG655377 JN655377:LC655377 TJ655377:UY655377 ADF655377:AEU655377 ANB655377:AOQ655377 AWX655377:AYM655377 BGT655377:BII655377 BQP655377:BSE655377 CAL655377:CCA655377 CKH655377:CLW655377 CUD655377:CVS655377 DDZ655377:DFO655377 DNV655377:DPK655377 DXR655377:DZG655377 EHN655377:EJC655377 ERJ655377:ESY655377 FBF655377:FCU655377 FLB655377:FMQ655377 FUX655377:FWM655377 GET655377:GGI655377 GOP655377:GQE655377 GYL655377:HAA655377 HIH655377:HJW655377 HSD655377:HTS655377 IBZ655377:IDO655377 ILV655377:INK655377 IVR655377:IXG655377 JFN655377:JHC655377 JPJ655377:JQY655377 JZF655377:KAU655377 KJB655377:KKQ655377 KSX655377:KUM655377 LCT655377:LEI655377 LMP655377:LOE655377 LWL655377:LYA655377 MGH655377:MHW655377 MQD655377:MRS655377 MZZ655377:NBO655377 NJV655377:NLK655377 NTR655377:NVG655377 ODN655377:OFC655377 ONJ655377:OOY655377 OXF655377:OYU655377 PHB655377:PIQ655377 PQX655377:PSM655377 QAT655377:QCI655377 QKP655377:QME655377 QUL655377:QWA655377 REH655377:RFW655377 ROD655377:RPS655377 RXZ655377:RZO655377 SHV655377:SJK655377 SRR655377:STG655377 TBN655377:TDC655377 TLJ655377:TMY655377 TVF655377:TWU655377 UFB655377:UGQ655377 UOX655377:UQM655377 UYT655377:VAI655377 VIP655377:VKE655377 VSL655377:VUA655377 WCH655377:WDW655377 WMD655377:WNS655377 WVZ655377:WXO655377 R720913:BG720913 JN720913:LC720913 TJ720913:UY720913 ADF720913:AEU720913 ANB720913:AOQ720913 AWX720913:AYM720913 BGT720913:BII720913 BQP720913:BSE720913 CAL720913:CCA720913 CKH720913:CLW720913 CUD720913:CVS720913 DDZ720913:DFO720913 DNV720913:DPK720913 DXR720913:DZG720913 EHN720913:EJC720913 ERJ720913:ESY720913 FBF720913:FCU720913 FLB720913:FMQ720913 FUX720913:FWM720913 GET720913:GGI720913 GOP720913:GQE720913 GYL720913:HAA720913 HIH720913:HJW720913 HSD720913:HTS720913 IBZ720913:IDO720913 ILV720913:INK720913 IVR720913:IXG720913 JFN720913:JHC720913 JPJ720913:JQY720913 JZF720913:KAU720913 KJB720913:KKQ720913 KSX720913:KUM720913 LCT720913:LEI720913 LMP720913:LOE720913 LWL720913:LYA720913 MGH720913:MHW720913 MQD720913:MRS720913 MZZ720913:NBO720913 NJV720913:NLK720913 NTR720913:NVG720913 ODN720913:OFC720913 ONJ720913:OOY720913 OXF720913:OYU720913 PHB720913:PIQ720913 PQX720913:PSM720913 QAT720913:QCI720913 QKP720913:QME720913 QUL720913:QWA720913 REH720913:RFW720913 ROD720913:RPS720913 RXZ720913:RZO720913 SHV720913:SJK720913 SRR720913:STG720913 TBN720913:TDC720913 TLJ720913:TMY720913 TVF720913:TWU720913 UFB720913:UGQ720913 UOX720913:UQM720913 UYT720913:VAI720913 VIP720913:VKE720913 VSL720913:VUA720913 WCH720913:WDW720913 WMD720913:WNS720913 WVZ720913:WXO720913 R786449:BG786449 JN786449:LC786449 TJ786449:UY786449 ADF786449:AEU786449 ANB786449:AOQ786449 AWX786449:AYM786449 BGT786449:BII786449 BQP786449:BSE786449 CAL786449:CCA786449 CKH786449:CLW786449 CUD786449:CVS786449 DDZ786449:DFO786449 DNV786449:DPK786449 DXR786449:DZG786449 EHN786449:EJC786449 ERJ786449:ESY786449 FBF786449:FCU786449 FLB786449:FMQ786449 FUX786449:FWM786449 GET786449:GGI786449 GOP786449:GQE786449 GYL786449:HAA786449 HIH786449:HJW786449 HSD786449:HTS786449 IBZ786449:IDO786449 ILV786449:INK786449 IVR786449:IXG786449 JFN786449:JHC786449 JPJ786449:JQY786449 JZF786449:KAU786449 KJB786449:KKQ786449 KSX786449:KUM786449 LCT786449:LEI786449 LMP786449:LOE786449 LWL786449:LYA786449 MGH786449:MHW786449 MQD786449:MRS786449 MZZ786449:NBO786449 NJV786449:NLK786449 NTR786449:NVG786449 ODN786449:OFC786449 ONJ786449:OOY786449 OXF786449:OYU786449 PHB786449:PIQ786449 PQX786449:PSM786449 QAT786449:QCI786449 QKP786449:QME786449 QUL786449:QWA786449 REH786449:RFW786449 ROD786449:RPS786449 RXZ786449:RZO786449 SHV786449:SJK786449 SRR786449:STG786449 TBN786449:TDC786449 TLJ786449:TMY786449 TVF786449:TWU786449 UFB786449:UGQ786449 UOX786449:UQM786449 UYT786449:VAI786449 VIP786449:VKE786449 VSL786449:VUA786449 WCH786449:WDW786449 WMD786449:WNS786449 WVZ786449:WXO786449 R851985:BG851985 JN851985:LC851985 TJ851985:UY851985 ADF851985:AEU851985 ANB851985:AOQ851985 AWX851985:AYM851985 BGT851985:BII851985 BQP851985:BSE851985 CAL851985:CCA851985 CKH851985:CLW851985 CUD851985:CVS851985 DDZ851985:DFO851985 DNV851985:DPK851985 DXR851985:DZG851985 EHN851985:EJC851985 ERJ851985:ESY851985 FBF851985:FCU851985 FLB851985:FMQ851985 FUX851985:FWM851985 GET851985:GGI851985 GOP851985:GQE851985 GYL851985:HAA851985 HIH851985:HJW851985 HSD851985:HTS851985 IBZ851985:IDO851985 ILV851985:INK851985 IVR851985:IXG851985 JFN851985:JHC851985 JPJ851985:JQY851985 JZF851985:KAU851985 KJB851985:KKQ851985 KSX851985:KUM851985 LCT851985:LEI851985 LMP851985:LOE851985 LWL851985:LYA851985 MGH851985:MHW851985 MQD851985:MRS851985 MZZ851985:NBO851985 NJV851985:NLK851985 NTR851985:NVG851985 ODN851985:OFC851985 ONJ851985:OOY851985 OXF851985:OYU851985 PHB851985:PIQ851985 PQX851985:PSM851985 QAT851985:QCI851985 QKP851985:QME851985 QUL851985:QWA851985 REH851985:RFW851985 ROD851985:RPS851985 RXZ851985:RZO851985 SHV851985:SJK851985 SRR851985:STG851985 TBN851985:TDC851985 TLJ851985:TMY851985 TVF851985:TWU851985 UFB851985:UGQ851985 UOX851985:UQM851985 UYT851985:VAI851985 VIP851985:VKE851985 VSL851985:VUA851985 WCH851985:WDW851985 WMD851985:WNS851985 WVZ851985:WXO851985 R917521:BG917521 JN917521:LC917521 TJ917521:UY917521 ADF917521:AEU917521 ANB917521:AOQ917521 AWX917521:AYM917521 BGT917521:BII917521 BQP917521:BSE917521 CAL917521:CCA917521 CKH917521:CLW917521 CUD917521:CVS917521 DDZ917521:DFO917521 DNV917521:DPK917521 DXR917521:DZG917521 EHN917521:EJC917521 ERJ917521:ESY917521 FBF917521:FCU917521 FLB917521:FMQ917521 FUX917521:FWM917521 GET917521:GGI917521 GOP917521:GQE917521 GYL917521:HAA917521 HIH917521:HJW917521 HSD917521:HTS917521 IBZ917521:IDO917521 ILV917521:INK917521 IVR917521:IXG917521 JFN917521:JHC917521 JPJ917521:JQY917521 JZF917521:KAU917521 KJB917521:KKQ917521 KSX917521:KUM917521 LCT917521:LEI917521 LMP917521:LOE917521 LWL917521:LYA917521 MGH917521:MHW917521 MQD917521:MRS917521 MZZ917521:NBO917521 NJV917521:NLK917521 NTR917521:NVG917521 ODN917521:OFC917521 ONJ917521:OOY917521 OXF917521:OYU917521 PHB917521:PIQ917521 PQX917521:PSM917521 QAT917521:QCI917521 QKP917521:QME917521 QUL917521:QWA917521 REH917521:RFW917521 ROD917521:RPS917521 RXZ917521:RZO917521 SHV917521:SJK917521 SRR917521:STG917521 TBN917521:TDC917521 TLJ917521:TMY917521 TVF917521:TWU917521 UFB917521:UGQ917521 UOX917521:UQM917521 UYT917521:VAI917521 VIP917521:VKE917521 VSL917521:VUA917521 WCH917521:WDW917521 WMD917521:WNS917521 WVZ917521:WXO917521 R983057:BG983057 JN983057:LC983057 TJ983057:UY983057 ADF983057:AEU983057 ANB983057:AOQ983057 AWX983057:AYM983057 BGT983057:BII983057 BQP983057:BSE983057 CAL983057:CCA983057 CKH983057:CLW983057 CUD983057:CVS983057 DDZ983057:DFO983057 DNV983057:DPK983057 DXR983057:DZG983057 EHN983057:EJC983057 ERJ983057:ESY983057 FBF983057:FCU983057 FLB983057:FMQ983057 FUX983057:FWM983057 GET983057:GGI983057 GOP983057:GQE983057 GYL983057:HAA983057 HIH983057:HJW983057 HSD983057:HTS983057 IBZ983057:IDO983057 ILV983057:INK983057 IVR983057:IXG983057 JFN983057:JHC983057 JPJ983057:JQY983057 JZF983057:KAU983057 KJB983057:KKQ983057 KSX983057:KUM983057 LCT983057:LEI983057 LMP983057:LOE983057 LWL983057:LYA983057 MGH983057:MHW983057 MQD983057:MRS983057 MZZ983057:NBO983057 NJV983057:NLK983057 NTR983057:NVG983057 ODN983057:OFC983057 ONJ983057:OOY983057 OXF983057:OYU983057 PHB983057:PIQ983057 PQX983057:PSM983057 QAT983057:QCI983057 QKP983057:QME983057 QUL983057:QWA983057 REH983057:RFW983057 ROD983057:RPS983057 RXZ983057:RZO983057 SHV983057:SJK983057 SRR983057:STG983057 TBN983057:TDC983057 TLJ983057:TMY983057 TVF983057:TWU983057 UFB983057:UGQ983057 UOX983057:UQM983057 UYT983057:VAI983057 VIP983057:VKE983057 VSL983057:VUA983057 WCH983057:WDW983057 WMD983057:WNS983057 WVZ983057:WXO983057 L5:Q17 JH5:JM17 TD5:TI17 ACZ5:ADE17 AMV5:ANA17 AWR5:AWW17 BGN5:BGS17 BQJ5:BQO17 CAF5:CAK17 CKB5:CKG17 CTX5:CUC17 DDT5:DDY17 DNP5:DNU17 DXL5:DXQ17 EHH5:EHM17 ERD5:ERI17 FAZ5:FBE17 FKV5:FLA17 FUR5:FUW17 GEN5:GES17 GOJ5:GOO17 GYF5:GYK17 HIB5:HIG17 HRX5:HSC17 IBT5:IBY17 ILP5:ILU17 IVL5:IVQ17 JFH5:JFM17 JPD5:JPI17 JYZ5:JZE17 KIV5:KJA17 KSR5:KSW17 LCN5:LCS17 LMJ5:LMO17 LWF5:LWK17 MGB5:MGG17 MPX5:MQC17 MZT5:MZY17 NJP5:NJU17 NTL5:NTQ17 ODH5:ODM17 OND5:ONI17 OWZ5:OXE17 PGV5:PHA17 PQR5:PQW17 QAN5:QAS17 QKJ5:QKO17 QUF5:QUK17 REB5:REG17 RNX5:ROC17 RXT5:RXY17 SHP5:SHU17 SRL5:SRQ17 TBH5:TBM17 TLD5:TLI17 TUZ5:TVE17 UEV5:UFA17 UOR5:UOW17 UYN5:UYS17 VIJ5:VIO17 VSF5:VSK17 WCB5:WCG17 WLX5:WMC17 WVT5:WVY17 L65541:Q65553 JH65541:JM65553 TD65541:TI65553 ACZ65541:ADE65553 AMV65541:ANA65553 AWR65541:AWW65553 BGN65541:BGS65553 BQJ65541:BQO65553 CAF65541:CAK65553 CKB65541:CKG65553 CTX65541:CUC65553 DDT65541:DDY65553 DNP65541:DNU65553 DXL65541:DXQ65553 EHH65541:EHM65553 ERD65541:ERI65553 FAZ65541:FBE65553 FKV65541:FLA65553 FUR65541:FUW65553 GEN65541:GES65553 GOJ65541:GOO65553 GYF65541:GYK65553 HIB65541:HIG65553 HRX65541:HSC65553 IBT65541:IBY65553 ILP65541:ILU65553 IVL65541:IVQ65553 JFH65541:JFM65553 JPD65541:JPI65553 JYZ65541:JZE65553 KIV65541:KJA65553 KSR65541:KSW65553 LCN65541:LCS65553 LMJ65541:LMO65553 LWF65541:LWK65553 MGB65541:MGG65553 MPX65541:MQC65553 MZT65541:MZY65553 NJP65541:NJU65553 NTL65541:NTQ65553 ODH65541:ODM65553 OND65541:ONI65553 OWZ65541:OXE65553 PGV65541:PHA65553 PQR65541:PQW65553 QAN65541:QAS65553 QKJ65541:QKO65553 QUF65541:QUK65553 REB65541:REG65553 RNX65541:ROC65553 RXT65541:RXY65553 SHP65541:SHU65553 SRL65541:SRQ65553 TBH65541:TBM65553 TLD65541:TLI65553 TUZ65541:TVE65553 UEV65541:UFA65553 UOR65541:UOW65553 UYN65541:UYS65553 VIJ65541:VIO65553 VSF65541:VSK65553 WCB65541:WCG65553 WLX65541:WMC65553 WVT65541:WVY65553 L131077:Q131089 JH131077:JM131089 TD131077:TI131089 ACZ131077:ADE131089 AMV131077:ANA131089 AWR131077:AWW131089 BGN131077:BGS131089 BQJ131077:BQO131089 CAF131077:CAK131089 CKB131077:CKG131089 CTX131077:CUC131089 DDT131077:DDY131089 DNP131077:DNU131089 DXL131077:DXQ131089 EHH131077:EHM131089 ERD131077:ERI131089 FAZ131077:FBE131089 FKV131077:FLA131089 FUR131077:FUW131089 GEN131077:GES131089 GOJ131077:GOO131089 GYF131077:GYK131089 HIB131077:HIG131089 HRX131077:HSC131089 IBT131077:IBY131089 ILP131077:ILU131089 IVL131077:IVQ131089 JFH131077:JFM131089 JPD131077:JPI131089 JYZ131077:JZE131089 KIV131077:KJA131089 KSR131077:KSW131089 LCN131077:LCS131089 LMJ131077:LMO131089 LWF131077:LWK131089 MGB131077:MGG131089 MPX131077:MQC131089 MZT131077:MZY131089 NJP131077:NJU131089 NTL131077:NTQ131089 ODH131077:ODM131089 OND131077:ONI131089 OWZ131077:OXE131089 PGV131077:PHA131089 PQR131077:PQW131089 QAN131077:QAS131089 QKJ131077:QKO131089 QUF131077:QUK131089 REB131077:REG131089 RNX131077:ROC131089 RXT131077:RXY131089 SHP131077:SHU131089 SRL131077:SRQ131089 TBH131077:TBM131089 TLD131077:TLI131089 TUZ131077:TVE131089 UEV131077:UFA131089 UOR131077:UOW131089 UYN131077:UYS131089 VIJ131077:VIO131089 VSF131077:VSK131089 WCB131077:WCG131089 WLX131077:WMC131089 WVT131077:WVY131089 L196613:Q196625 JH196613:JM196625 TD196613:TI196625 ACZ196613:ADE196625 AMV196613:ANA196625 AWR196613:AWW196625 BGN196613:BGS196625 BQJ196613:BQO196625 CAF196613:CAK196625 CKB196613:CKG196625 CTX196613:CUC196625 DDT196613:DDY196625 DNP196613:DNU196625 DXL196613:DXQ196625 EHH196613:EHM196625 ERD196613:ERI196625 FAZ196613:FBE196625 FKV196613:FLA196625 FUR196613:FUW196625 GEN196613:GES196625 GOJ196613:GOO196625 GYF196613:GYK196625 HIB196613:HIG196625 HRX196613:HSC196625 IBT196613:IBY196625 ILP196613:ILU196625 IVL196613:IVQ196625 JFH196613:JFM196625 JPD196613:JPI196625 JYZ196613:JZE196625 KIV196613:KJA196625 KSR196613:KSW196625 LCN196613:LCS196625 LMJ196613:LMO196625 LWF196613:LWK196625 MGB196613:MGG196625 MPX196613:MQC196625 MZT196613:MZY196625 NJP196613:NJU196625 NTL196613:NTQ196625 ODH196613:ODM196625 OND196613:ONI196625 OWZ196613:OXE196625 PGV196613:PHA196625 PQR196613:PQW196625 QAN196613:QAS196625 QKJ196613:QKO196625 QUF196613:QUK196625 REB196613:REG196625 RNX196613:ROC196625 RXT196613:RXY196625 SHP196613:SHU196625 SRL196613:SRQ196625 TBH196613:TBM196625 TLD196613:TLI196625 TUZ196613:TVE196625 UEV196613:UFA196625 UOR196613:UOW196625 UYN196613:UYS196625 VIJ196613:VIO196625 VSF196613:VSK196625 WCB196613:WCG196625 WLX196613:WMC196625 WVT196613:WVY196625 L262149:Q262161 JH262149:JM262161 TD262149:TI262161 ACZ262149:ADE262161 AMV262149:ANA262161 AWR262149:AWW262161 BGN262149:BGS262161 BQJ262149:BQO262161 CAF262149:CAK262161 CKB262149:CKG262161 CTX262149:CUC262161 DDT262149:DDY262161 DNP262149:DNU262161 DXL262149:DXQ262161 EHH262149:EHM262161 ERD262149:ERI262161 FAZ262149:FBE262161 FKV262149:FLA262161 FUR262149:FUW262161 GEN262149:GES262161 GOJ262149:GOO262161 GYF262149:GYK262161 HIB262149:HIG262161 HRX262149:HSC262161 IBT262149:IBY262161 ILP262149:ILU262161 IVL262149:IVQ262161 JFH262149:JFM262161 JPD262149:JPI262161 JYZ262149:JZE262161 KIV262149:KJA262161 KSR262149:KSW262161 LCN262149:LCS262161 LMJ262149:LMO262161 LWF262149:LWK262161 MGB262149:MGG262161 MPX262149:MQC262161 MZT262149:MZY262161 NJP262149:NJU262161 NTL262149:NTQ262161 ODH262149:ODM262161 OND262149:ONI262161 OWZ262149:OXE262161 PGV262149:PHA262161 PQR262149:PQW262161 QAN262149:QAS262161 QKJ262149:QKO262161 QUF262149:QUK262161 REB262149:REG262161 RNX262149:ROC262161 RXT262149:RXY262161 SHP262149:SHU262161 SRL262149:SRQ262161 TBH262149:TBM262161 TLD262149:TLI262161 TUZ262149:TVE262161 UEV262149:UFA262161 UOR262149:UOW262161 UYN262149:UYS262161 VIJ262149:VIO262161 VSF262149:VSK262161 WCB262149:WCG262161 WLX262149:WMC262161 WVT262149:WVY262161 L327685:Q327697 JH327685:JM327697 TD327685:TI327697 ACZ327685:ADE327697 AMV327685:ANA327697 AWR327685:AWW327697 BGN327685:BGS327697 BQJ327685:BQO327697 CAF327685:CAK327697 CKB327685:CKG327697 CTX327685:CUC327697 DDT327685:DDY327697 DNP327685:DNU327697 DXL327685:DXQ327697 EHH327685:EHM327697 ERD327685:ERI327697 FAZ327685:FBE327697 FKV327685:FLA327697 FUR327685:FUW327697 GEN327685:GES327697 GOJ327685:GOO327697 GYF327685:GYK327697 HIB327685:HIG327697 HRX327685:HSC327697 IBT327685:IBY327697 ILP327685:ILU327697 IVL327685:IVQ327697 JFH327685:JFM327697 JPD327685:JPI327697 JYZ327685:JZE327697 KIV327685:KJA327697 KSR327685:KSW327697 LCN327685:LCS327697 LMJ327685:LMO327697 LWF327685:LWK327697 MGB327685:MGG327697 MPX327685:MQC327697 MZT327685:MZY327697 NJP327685:NJU327697 NTL327685:NTQ327697 ODH327685:ODM327697 OND327685:ONI327697 OWZ327685:OXE327697 PGV327685:PHA327697 PQR327685:PQW327697 QAN327685:QAS327697 QKJ327685:QKO327697 QUF327685:QUK327697 REB327685:REG327697 RNX327685:ROC327697 RXT327685:RXY327697 SHP327685:SHU327697 SRL327685:SRQ327697 TBH327685:TBM327697 TLD327685:TLI327697 TUZ327685:TVE327697 UEV327685:UFA327697 UOR327685:UOW327697 UYN327685:UYS327697 VIJ327685:VIO327697 VSF327685:VSK327697 WCB327685:WCG327697 WLX327685:WMC327697 WVT327685:WVY327697 L393221:Q393233 JH393221:JM393233 TD393221:TI393233 ACZ393221:ADE393233 AMV393221:ANA393233 AWR393221:AWW393233 BGN393221:BGS393233 BQJ393221:BQO393233 CAF393221:CAK393233 CKB393221:CKG393233 CTX393221:CUC393233 DDT393221:DDY393233 DNP393221:DNU393233 DXL393221:DXQ393233 EHH393221:EHM393233 ERD393221:ERI393233 FAZ393221:FBE393233 FKV393221:FLA393233 FUR393221:FUW393233 GEN393221:GES393233 GOJ393221:GOO393233 GYF393221:GYK393233 HIB393221:HIG393233 HRX393221:HSC393233 IBT393221:IBY393233 ILP393221:ILU393233 IVL393221:IVQ393233 JFH393221:JFM393233 JPD393221:JPI393233 JYZ393221:JZE393233 KIV393221:KJA393233 KSR393221:KSW393233 LCN393221:LCS393233 LMJ393221:LMO393233 LWF393221:LWK393233 MGB393221:MGG393233 MPX393221:MQC393233 MZT393221:MZY393233 NJP393221:NJU393233 NTL393221:NTQ393233 ODH393221:ODM393233 OND393221:ONI393233 OWZ393221:OXE393233 PGV393221:PHA393233 PQR393221:PQW393233 QAN393221:QAS393233 QKJ393221:QKO393233 QUF393221:QUK393233 REB393221:REG393233 RNX393221:ROC393233 RXT393221:RXY393233 SHP393221:SHU393233 SRL393221:SRQ393233 TBH393221:TBM393233 TLD393221:TLI393233 TUZ393221:TVE393233 UEV393221:UFA393233 UOR393221:UOW393233 UYN393221:UYS393233 VIJ393221:VIO393233 VSF393221:VSK393233 WCB393221:WCG393233 WLX393221:WMC393233 WVT393221:WVY393233 L458757:Q458769 JH458757:JM458769 TD458757:TI458769 ACZ458757:ADE458769 AMV458757:ANA458769 AWR458757:AWW458769 BGN458757:BGS458769 BQJ458757:BQO458769 CAF458757:CAK458769 CKB458757:CKG458769 CTX458757:CUC458769 DDT458757:DDY458769 DNP458757:DNU458769 DXL458757:DXQ458769 EHH458757:EHM458769 ERD458757:ERI458769 FAZ458757:FBE458769 FKV458757:FLA458769 FUR458757:FUW458769 GEN458757:GES458769 GOJ458757:GOO458769 GYF458757:GYK458769 HIB458757:HIG458769 HRX458757:HSC458769 IBT458757:IBY458769 ILP458757:ILU458769 IVL458757:IVQ458769 JFH458757:JFM458769 JPD458757:JPI458769 JYZ458757:JZE458769 KIV458757:KJA458769 KSR458757:KSW458769 LCN458757:LCS458769 LMJ458757:LMO458769 LWF458757:LWK458769 MGB458757:MGG458769 MPX458757:MQC458769 MZT458757:MZY458769 NJP458757:NJU458769 NTL458757:NTQ458769 ODH458757:ODM458769 OND458757:ONI458769 OWZ458757:OXE458769 PGV458757:PHA458769 PQR458757:PQW458769 QAN458757:QAS458769 QKJ458757:QKO458769 QUF458757:QUK458769 REB458757:REG458769 RNX458757:ROC458769 RXT458757:RXY458769 SHP458757:SHU458769 SRL458757:SRQ458769 TBH458757:TBM458769 TLD458757:TLI458769 TUZ458757:TVE458769 UEV458757:UFA458769 UOR458757:UOW458769 UYN458757:UYS458769 VIJ458757:VIO458769 VSF458757:VSK458769 WCB458757:WCG458769 WLX458757:WMC458769 WVT458757:WVY458769 L524293:Q524305 JH524293:JM524305 TD524293:TI524305 ACZ524293:ADE524305 AMV524293:ANA524305 AWR524293:AWW524305 BGN524293:BGS524305 BQJ524293:BQO524305 CAF524293:CAK524305 CKB524293:CKG524305 CTX524293:CUC524305 DDT524293:DDY524305 DNP524293:DNU524305 DXL524293:DXQ524305 EHH524293:EHM524305 ERD524293:ERI524305 FAZ524293:FBE524305 FKV524293:FLA524305 FUR524293:FUW524305 GEN524293:GES524305 GOJ524293:GOO524305 GYF524293:GYK524305 HIB524293:HIG524305 HRX524293:HSC524305 IBT524293:IBY524305 ILP524293:ILU524305 IVL524293:IVQ524305 JFH524293:JFM524305 JPD524293:JPI524305 JYZ524293:JZE524305 KIV524293:KJA524305 KSR524293:KSW524305 LCN524293:LCS524305 LMJ524293:LMO524305 LWF524293:LWK524305 MGB524293:MGG524305 MPX524293:MQC524305 MZT524293:MZY524305 NJP524293:NJU524305 NTL524293:NTQ524305 ODH524293:ODM524305 OND524293:ONI524305 OWZ524293:OXE524305 PGV524293:PHA524305 PQR524293:PQW524305 QAN524293:QAS524305 QKJ524293:QKO524305 QUF524293:QUK524305 REB524293:REG524305 RNX524293:ROC524305 RXT524293:RXY524305 SHP524293:SHU524305 SRL524293:SRQ524305 TBH524293:TBM524305 TLD524293:TLI524305 TUZ524293:TVE524305 UEV524293:UFA524305 UOR524293:UOW524305 UYN524293:UYS524305 VIJ524293:VIO524305 VSF524293:VSK524305 WCB524293:WCG524305 WLX524293:WMC524305 WVT524293:WVY524305 L589829:Q589841 JH589829:JM589841 TD589829:TI589841 ACZ589829:ADE589841 AMV589829:ANA589841 AWR589829:AWW589841 BGN589829:BGS589841 BQJ589829:BQO589841 CAF589829:CAK589841 CKB589829:CKG589841 CTX589829:CUC589841 DDT589829:DDY589841 DNP589829:DNU589841 DXL589829:DXQ589841 EHH589829:EHM589841 ERD589829:ERI589841 FAZ589829:FBE589841 FKV589829:FLA589841 FUR589829:FUW589841 GEN589829:GES589841 GOJ589829:GOO589841 GYF589829:GYK589841 HIB589829:HIG589841 HRX589829:HSC589841 IBT589829:IBY589841 ILP589829:ILU589841 IVL589829:IVQ589841 JFH589829:JFM589841 JPD589829:JPI589841 JYZ589829:JZE589841 KIV589829:KJA589841 KSR589829:KSW589841 LCN589829:LCS589841 LMJ589829:LMO589841 LWF589829:LWK589841 MGB589829:MGG589841 MPX589829:MQC589841 MZT589829:MZY589841 NJP589829:NJU589841 NTL589829:NTQ589841 ODH589829:ODM589841 OND589829:ONI589841 OWZ589829:OXE589841 PGV589829:PHA589841 PQR589829:PQW589841 QAN589829:QAS589841 QKJ589829:QKO589841 QUF589829:QUK589841 REB589829:REG589841 RNX589829:ROC589841 RXT589829:RXY589841 SHP589829:SHU589841 SRL589829:SRQ589841 TBH589829:TBM589841 TLD589829:TLI589841 TUZ589829:TVE589841 UEV589829:UFA589841 UOR589829:UOW589841 UYN589829:UYS589841 VIJ589829:VIO589841 VSF589829:VSK589841 WCB589829:WCG589841 WLX589829:WMC589841 WVT589829:WVY589841 L655365:Q655377 JH655365:JM655377 TD655365:TI655377 ACZ655365:ADE655377 AMV655365:ANA655377 AWR655365:AWW655377 BGN655365:BGS655377 BQJ655365:BQO655377 CAF655365:CAK655377 CKB655365:CKG655377 CTX655365:CUC655377 DDT655365:DDY655377 DNP655365:DNU655377 DXL655365:DXQ655377 EHH655365:EHM655377 ERD655365:ERI655377 FAZ655365:FBE655377 FKV655365:FLA655377 FUR655365:FUW655377 GEN655365:GES655377 GOJ655365:GOO655377 GYF655365:GYK655377 HIB655365:HIG655377 HRX655365:HSC655377 IBT655365:IBY655377 ILP655365:ILU655377 IVL655365:IVQ655377 JFH655365:JFM655377 JPD655365:JPI655377 JYZ655365:JZE655377 KIV655365:KJA655377 KSR655365:KSW655377 LCN655365:LCS655377 LMJ655365:LMO655377 LWF655365:LWK655377 MGB655365:MGG655377 MPX655365:MQC655377 MZT655365:MZY655377 NJP655365:NJU655377 NTL655365:NTQ655377 ODH655365:ODM655377 OND655365:ONI655377 OWZ655365:OXE655377 PGV655365:PHA655377 PQR655365:PQW655377 QAN655365:QAS655377 QKJ655365:QKO655377 QUF655365:QUK655377 REB655365:REG655377 RNX655365:ROC655377 RXT655365:RXY655377 SHP655365:SHU655377 SRL655365:SRQ655377 TBH655365:TBM655377 TLD655365:TLI655377 TUZ655365:TVE655377 UEV655365:UFA655377 UOR655365:UOW655377 UYN655365:UYS655377 VIJ655365:VIO655377 VSF655365:VSK655377 WCB655365:WCG655377 WLX655365:WMC655377 WVT655365:WVY655377 L720901:Q720913 JH720901:JM720913 TD720901:TI720913 ACZ720901:ADE720913 AMV720901:ANA720913 AWR720901:AWW720913 BGN720901:BGS720913 BQJ720901:BQO720913 CAF720901:CAK720913 CKB720901:CKG720913 CTX720901:CUC720913 DDT720901:DDY720913 DNP720901:DNU720913 DXL720901:DXQ720913 EHH720901:EHM720913 ERD720901:ERI720913 FAZ720901:FBE720913 FKV720901:FLA720913 FUR720901:FUW720913 GEN720901:GES720913 GOJ720901:GOO720913 GYF720901:GYK720913 HIB720901:HIG720913 HRX720901:HSC720913 IBT720901:IBY720913 ILP720901:ILU720913 IVL720901:IVQ720913 JFH720901:JFM720913 JPD720901:JPI720913 JYZ720901:JZE720913 KIV720901:KJA720913 KSR720901:KSW720913 LCN720901:LCS720913 LMJ720901:LMO720913 LWF720901:LWK720913 MGB720901:MGG720913 MPX720901:MQC720913 MZT720901:MZY720913 NJP720901:NJU720913 NTL720901:NTQ720913 ODH720901:ODM720913 OND720901:ONI720913 OWZ720901:OXE720913 PGV720901:PHA720913 PQR720901:PQW720913 QAN720901:QAS720913 QKJ720901:QKO720913 QUF720901:QUK720913 REB720901:REG720913 RNX720901:ROC720913 RXT720901:RXY720913 SHP720901:SHU720913 SRL720901:SRQ720913 TBH720901:TBM720913 TLD720901:TLI720913 TUZ720901:TVE720913 UEV720901:UFA720913 UOR720901:UOW720913 UYN720901:UYS720913 VIJ720901:VIO720913 VSF720901:VSK720913 WCB720901:WCG720913 WLX720901:WMC720913 WVT720901:WVY720913 L786437:Q786449 JH786437:JM786449 TD786437:TI786449 ACZ786437:ADE786449 AMV786437:ANA786449 AWR786437:AWW786449 BGN786437:BGS786449 BQJ786437:BQO786449 CAF786437:CAK786449 CKB786437:CKG786449 CTX786437:CUC786449 DDT786437:DDY786449 DNP786437:DNU786449 DXL786437:DXQ786449 EHH786437:EHM786449 ERD786437:ERI786449 FAZ786437:FBE786449 FKV786437:FLA786449 FUR786437:FUW786449 GEN786437:GES786449 GOJ786437:GOO786449 GYF786437:GYK786449 HIB786437:HIG786449 HRX786437:HSC786449 IBT786437:IBY786449 ILP786437:ILU786449 IVL786437:IVQ786449 JFH786437:JFM786449 JPD786437:JPI786449 JYZ786437:JZE786449 KIV786437:KJA786449 KSR786437:KSW786449 LCN786437:LCS786449 LMJ786437:LMO786449 LWF786437:LWK786449 MGB786437:MGG786449 MPX786437:MQC786449 MZT786437:MZY786449 NJP786437:NJU786449 NTL786437:NTQ786449 ODH786437:ODM786449 OND786437:ONI786449 OWZ786437:OXE786449 PGV786437:PHA786449 PQR786437:PQW786449 QAN786437:QAS786449 QKJ786437:QKO786449 QUF786437:QUK786449 REB786437:REG786449 RNX786437:ROC786449 RXT786437:RXY786449 SHP786437:SHU786449 SRL786437:SRQ786449 TBH786437:TBM786449 TLD786437:TLI786449 TUZ786437:TVE786449 UEV786437:UFA786449 UOR786437:UOW786449 UYN786437:UYS786449 VIJ786437:VIO786449 VSF786437:VSK786449 WCB786437:WCG786449 WLX786437:WMC786449 WVT786437:WVY786449 L851973:Q851985 JH851973:JM851985 TD851973:TI851985 ACZ851973:ADE851985 AMV851973:ANA851985 AWR851973:AWW851985 BGN851973:BGS851985 BQJ851973:BQO851985 CAF851973:CAK851985 CKB851973:CKG851985 CTX851973:CUC851985 DDT851973:DDY851985 DNP851973:DNU851985 DXL851973:DXQ851985 EHH851973:EHM851985 ERD851973:ERI851985 FAZ851973:FBE851985 FKV851973:FLA851985 FUR851973:FUW851985 GEN851973:GES851985 GOJ851973:GOO851985 GYF851973:GYK851985 HIB851973:HIG851985 HRX851973:HSC851985 IBT851973:IBY851985 ILP851973:ILU851985 IVL851973:IVQ851985 JFH851973:JFM851985 JPD851973:JPI851985 JYZ851973:JZE851985 KIV851973:KJA851985 KSR851973:KSW851985 LCN851973:LCS851985 LMJ851973:LMO851985 LWF851973:LWK851985 MGB851973:MGG851985 MPX851973:MQC851985 MZT851973:MZY851985 NJP851973:NJU851985 NTL851973:NTQ851985 ODH851973:ODM851985 OND851973:ONI851985 OWZ851973:OXE851985 PGV851973:PHA851985 PQR851973:PQW851985 QAN851973:QAS851985 QKJ851973:QKO851985 QUF851973:QUK851985 REB851973:REG851985 RNX851973:ROC851985 RXT851973:RXY851985 SHP851973:SHU851985 SRL851973:SRQ851985 TBH851973:TBM851985 TLD851973:TLI851985 TUZ851973:TVE851985 UEV851973:UFA851985 UOR851973:UOW851985 UYN851973:UYS851985 VIJ851973:VIO851985 VSF851973:VSK851985 WCB851973:WCG851985 WLX851973:WMC851985 WVT851973:WVY851985 L917509:Q917521 JH917509:JM917521 TD917509:TI917521 ACZ917509:ADE917521 AMV917509:ANA917521 AWR917509:AWW917521 BGN917509:BGS917521 BQJ917509:BQO917521 CAF917509:CAK917521 CKB917509:CKG917521 CTX917509:CUC917521 DDT917509:DDY917521 DNP917509:DNU917521 DXL917509:DXQ917521 EHH917509:EHM917521 ERD917509:ERI917521 FAZ917509:FBE917521 FKV917509:FLA917521 FUR917509:FUW917521 GEN917509:GES917521 GOJ917509:GOO917521 GYF917509:GYK917521 HIB917509:HIG917521 HRX917509:HSC917521 IBT917509:IBY917521 ILP917509:ILU917521 IVL917509:IVQ917521 JFH917509:JFM917521 JPD917509:JPI917521 JYZ917509:JZE917521 KIV917509:KJA917521 KSR917509:KSW917521 LCN917509:LCS917521 LMJ917509:LMO917521 LWF917509:LWK917521 MGB917509:MGG917521 MPX917509:MQC917521 MZT917509:MZY917521 NJP917509:NJU917521 NTL917509:NTQ917521 ODH917509:ODM917521 OND917509:ONI917521 OWZ917509:OXE917521 PGV917509:PHA917521 PQR917509:PQW917521 QAN917509:QAS917521 QKJ917509:QKO917521 QUF917509:QUK917521 REB917509:REG917521 RNX917509:ROC917521 RXT917509:RXY917521 SHP917509:SHU917521 SRL917509:SRQ917521 TBH917509:TBM917521 TLD917509:TLI917521 TUZ917509:TVE917521 UEV917509:UFA917521 UOR917509:UOW917521 UYN917509:UYS917521 VIJ917509:VIO917521 VSF917509:VSK917521 WCB917509:WCG917521 WLX917509:WMC917521 WVT917509:WVY917521 L983045:Q983057 JH983045:JM983057 TD983045:TI983057 ACZ983045:ADE983057 AMV983045:ANA983057 AWR983045:AWW983057 BGN983045:BGS983057 BQJ983045:BQO983057 CAF983045:CAK983057 CKB983045:CKG983057 CTX983045:CUC983057 DDT983045:DDY983057 DNP983045:DNU983057 DXL983045:DXQ983057 EHH983045:EHM983057 ERD983045:ERI983057 FAZ983045:FBE983057 FKV983045:FLA983057 FUR983045:FUW983057 GEN983045:GES983057 GOJ983045:GOO983057 GYF983045:GYK983057 HIB983045:HIG983057 HRX983045:HSC983057 IBT983045:IBY983057 ILP983045:ILU983057 IVL983045:IVQ983057 JFH983045:JFM983057 JPD983045:JPI983057 JYZ983045:JZE983057 KIV983045:KJA983057 KSR983045:KSW983057 LCN983045:LCS983057 LMJ983045:LMO983057 LWF983045:LWK983057 MGB983045:MGG983057 MPX983045:MQC983057 MZT983045:MZY983057 NJP983045:NJU983057 NTL983045:NTQ983057 ODH983045:ODM983057 OND983045:ONI983057 OWZ983045:OXE983057 PGV983045:PHA983057 PQR983045:PQW983057 QAN983045:QAS983057 QKJ983045:QKO983057 QUF983045:QUK983057 REB983045:REG983057 RNX983045:ROC983057 RXT983045:RXY983057 SHP983045:SHU983057 SRL983045:SRQ983057 TBH983045:TBM983057 TLD983045:TLI983057 TUZ983045:TVE983057 UEV983045:UFA983057 UOR983045:UOW983057 UYN983045:UYS983057 VIJ983045:VIO983057 VSF983045:VSK983057 WCB983045:WCG983057 WLX983045:WMC983057 WVT983045:WVY983057 R5:R16 JN5:JN16 TJ5:TJ16 ADF5:ADF16 ANB5:ANB16 AWX5:AWX16 BGT5:BGT16 BQP5:BQP16 CAL5:CAL16 CKH5:CKH16 CUD5:CUD16 DDZ5:DDZ16 DNV5:DNV16 DXR5:DXR16 EHN5:EHN16 ERJ5:ERJ16 FBF5:FBF16 FLB5:FLB16 FUX5:FUX16 GET5:GET16 GOP5:GOP16 GYL5:GYL16 HIH5:HIH16 HSD5:HSD16 IBZ5:IBZ16 ILV5:ILV16 IVR5:IVR16 JFN5:JFN16 JPJ5:JPJ16 JZF5:JZF16 KJB5:KJB16 KSX5:KSX16 LCT5:LCT16 LMP5:LMP16 LWL5:LWL16 MGH5:MGH16 MQD5:MQD16 MZZ5:MZZ16 NJV5:NJV16 NTR5:NTR16 ODN5:ODN16 ONJ5:ONJ16 OXF5:OXF16 PHB5:PHB16 PQX5:PQX16 QAT5:QAT16 QKP5:QKP16 QUL5:QUL16 REH5:REH16 ROD5:ROD16 RXZ5:RXZ16 SHV5:SHV16 SRR5:SRR16 TBN5:TBN16 TLJ5:TLJ16 TVF5:TVF16 UFB5:UFB16 UOX5:UOX16 UYT5:UYT16 VIP5:VIP16 VSL5:VSL16 WCH5:WCH16 WMD5:WMD16 WVZ5:WVZ16 R65541:R65552 JN65541:JN65552 TJ65541:TJ65552 ADF65541:ADF65552 ANB65541:ANB65552 AWX65541:AWX65552 BGT65541:BGT65552 BQP65541:BQP65552 CAL65541:CAL65552 CKH65541:CKH65552 CUD65541:CUD65552 DDZ65541:DDZ65552 DNV65541:DNV65552 DXR65541:DXR65552 EHN65541:EHN65552 ERJ65541:ERJ65552 FBF65541:FBF65552 FLB65541:FLB65552 FUX65541:FUX65552 GET65541:GET65552 GOP65541:GOP65552 GYL65541:GYL65552 HIH65541:HIH65552 HSD65541:HSD65552 IBZ65541:IBZ65552 ILV65541:ILV65552 IVR65541:IVR65552 JFN65541:JFN65552 JPJ65541:JPJ65552 JZF65541:JZF65552 KJB65541:KJB65552 KSX65541:KSX65552 LCT65541:LCT65552 LMP65541:LMP65552 LWL65541:LWL65552 MGH65541:MGH65552 MQD65541:MQD65552 MZZ65541:MZZ65552 NJV65541:NJV65552 NTR65541:NTR65552 ODN65541:ODN65552 ONJ65541:ONJ65552 OXF65541:OXF65552 PHB65541:PHB65552 PQX65541:PQX65552 QAT65541:QAT65552 QKP65541:QKP65552 QUL65541:QUL65552 REH65541:REH65552 ROD65541:ROD65552 RXZ65541:RXZ65552 SHV65541:SHV65552 SRR65541:SRR65552 TBN65541:TBN65552 TLJ65541:TLJ65552 TVF65541:TVF65552 UFB65541:UFB65552 UOX65541:UOX65552 UYT65541:UYT65552 VIP65541:VIP65552 VSL65541:VSL65552 WCH65541:WCH65552 WMD65541:WMD65552 WVZ65541:WVZ65552 R131077:R131088 JN131077:JN131088 TJ131077:TJ131088 ADF131077:ADF131088 ANB131077:ANB131088 AWX131077:AWX131088 BGT131077:BGT131088 BQP131077:BQP131088 CAL131077:CAL131088 CKH131077:CKH131088 CUD131077:CUD131088 DDZ131077:DDZ131088 DNV131077:DNV131088 DXR131077:DXR131088 EHN131077:EHN131088 ERJ131077:ERJ131088 FBF131077:FBF131088 FLB131077:FLB131088 FUX131077:FUX131088 GET131077:GET131088 GOP131077:GOP131088 GYL131077:GYL131088 HIH131077:HIH131088 HSD131077:HSD131088 IBZ131077:IBZ131088 ILV131077:ILV131088 IVR131077:IVR131088 JFN131077:JFN131088 JPJ131077:JPJ131088 JZF131077:JZF131088 KJB131077:KJB131088 KSX131077:KSX131088 LCT131077:LCT131088 LMP131077:LMP131088 LWL131077:LWL131088 MGH131077:MGH131088 MQD131077:MQD131088 MZZ131077:MZZ131088 NJV131077:NJV131088 NTR131077:NTR131088 ODN131077:ODN131088 ONJ131077:ONJ131088 OXF131077:OXF131088 PHB131077:PHB131088 PQX131077:PQX131088 QAT131077:QAT131088 QKP131077:QKP131088 QUL131077:QUL131088 REH131077:REH131088 ROD131077:ROD131088 RXZ131077:RXZ131088 SHV131077:SHV131088 SRR131077:SRR131088 TBN131077:TBN131088 TLJ131077:TLJ131088 TVF131077:TVF131088 UFB131077:UFB131088 UOX131077:UOX131088 UYT131077:UYT131088 VIP131077:VIP131088 VSL131077:VSL131088 WCH131077:WCH131088 WMD131077:WMD131088 WVZ131077:WVZ131088 R196613:R196624 JN196613:JN196624 TJ196613:TJ196624 ADF196613:ADF196624 ANB196613:ANB196624 AWX196613:AWX196624 BGT196613:BGT196624 BQP196613:BQP196624 CAL196613:CAL196624 CKH196613:CKH196624 CUD196613:CUD196624 DDZ196613:DDZ196624 DNV196613:DNV196624 DXR196613:DXR196624 EHN196613:EHN196624 ERJ196613:ERJ196624 FBF196613:FBF196624 FLB196613:FLB196624 FUX196613:FUX196624 GET196613:GET196624 GOP196613:GOP196624 GYL196613:GYL196624 HIH196613:HIH196624 HSD196613:HSD196624 IBZ196613:IBZ196624 ILV196613:ILV196624 IVR196613:IVR196624 JFN196613:JFN196624 JPJ196613:JPJ196624 JZF196613:JZF196624 KJB196613:KJB196624 KSX196613:KSX196624 LCT196613:LCT196624 LMP196613:LMP196624 LWL196613:LWL196624 MGH196613:MGH196624 MQD196613:MQD196624 MZZ196613:MZZ196624 NJV196613:NJV196624 NTR196613:NTR196624 ODN196613:ODN196624 ONJ196613:ONJ196624 OXF196613:OXF196624 PHB196613:PHB196624 PQX196613:PQX196624 QAT196613:QAT196624 QKP196613:QKP196624 QUL196613:QUL196624 REH196613:REH196624 ROD196613:ROD196624 RXZ196613:RXZ196624 SHV196613:SHV196624 SRR196613:SRR196624 TBN196613:TBN196624 TLJ196613:TLJ196624 TVF196613:TVF196624 UFB196613:UFB196624 UOX196613:UOX196624 UYT196613:UYT196624 VIP196613:VIP196624 VSL196613:VSL196624 WCH196613:WCH196624 WMD196613:WMD196624 WVZ196613:WVZ196624 R262149:R262160 JN262149:JN262160 TJ262149:TJ262160 ADF262149:ADF262160 ANB262149:ANB262160 AWX262149:AWX262160 BGT262149:BGT262160 BQP262149:BQP262160 CAL262149:CAL262160 CKH262149:CKH262160 CUD262149:CUD262160 DDZ262149:DDZ262160 DNV262149:DNV262160 DXR262149:DXR262160 EHN262149:EHN262160 ERJ262149:ERJ262160 FBF262149:FBF262160 FLB262149:FLB262160 FUX262149:FUX262160 GET262149:GET262160 GOP262149:GOP262160 GYL262149:GYL262160 HIH262149:HIH262160 HSD262149:HSD262160 IBZ262149:IBZ262160 ILV262149:ILV262160 IVR262149:IVR262160 JFN262149:JFN262160 JPJ262149:JPJ262160 JZF262149:JZF262160 KJB262149:KJB262160 KSX262149:KSX262160 LCT262149:LCT262160 LMP262149:LMP262160 LWL262149:LWL262160 MGH262149:MGH262160 MQD262149:MQD262160 MZZ262149:MZZ262160 NJV262149:NJV262160 NTR262149:NTR262160 ODN262149:ODN262160 ONJ262149:ONJ262160 OXF262149:OXF262160 PHB262149:PHB262160 PQX262149:PQX262160 QAT262149:QAT262160 QKP262149:QKP262160 QUL262149:QUL262160 REH262149:REH262160 ROD262149:ROD262160 RXZ262149:RXZ262160 SHV262149:SHV262160 SRR262149:SRR262160 TBN262149:TBN262160 TLJ262149:TLJ262160 TVF262149:TVF262160 UFB262149:UFB262160 UOX262149:UOX262160 UYT262149:UYT262160 VIP262149:VIP262160 VSL262149:VSL262160 WCH262149:WCH262160 WMD262149:WMD262160 WVZ262149:WVZ262160 R327685:R327696 JN327685:JN327696 TJ327685:TJ327696 ADF327685:ADF327696 ANB327685:ANB327696 AWX327685:AWX327696 BGT327685:BGT327696 BQP327685:BQP327696 CAL327685:CAL327696 CKH327685:CKH327696 CUD327685:CUD327696 DDZ327685:DDZ327696 DNV327685:DNV327696 DXR327685:DXR327696 EHN327685:EHN327696 ERJ327685:ERJ327696 FBF327685:FBF327696 FLB327685:FLB327696 FUX327685:FUX327696 GET327685:GET327696 GOP327685:GOP327696 GYL327685:GYL327696 HIH327685:HIH327696 HSD327685:HSD327696 IBZ327685:IBZ327696 ILV327685:ILV327696 IVR327685:IVR327696 JFN327685:JFN327696 JPJ327685:JPJ327696 JZF327685:JZF327696 KJB327685:KJB327696 KSX327685:KSX327696 LCT327685:LCT327696 LMP327685:LMP327696 LWL327685:LWL327696 MGH327685:MGH327696 MQD327685:MQD327696 MZZ327685:MZZ327696 NJV327685:NJV327696 NTR327685:NTR327696 ODN327685:ODN327696 ONJ327685:ONJ327696 OXF327685:OXF327696 PHB327685:PHB327696 PQX327685:PQX327696 QAT327685:QAT327696 QKP327685:QKP327696 QUL327685:QUL327696 REH327685:REH327696 ROD327685:ROD327696 RXZ327685:RXZ327696 SHV327685:SHV327696 SRR327685:SRR327696 TBN327685:TBN327696 TLJ327685:TLJ327696 TVF327685:TVF327696 UFB327685:UFB327696 UOX327685:UOX327696 UYT327685:UYT327696 VIP327685:VIP327696 VSL327685:VSL327696 WCH327685:WCH327696 WMD327685:WMD327696 WVZ327685:WVZ327696 R393221:R393232 JN393221:JN393232 TJ393221:TJ393232 ADF393221:ADF393232 ANB393221:ANB393232 AWX393221:AWX393232 BGT393221:BGT393232 BQP393221:BQP393232 CAL393221:CAL393232 CKH393221:CKH393232 CUD393221:CUD393232 DDZ393221:DDZ393232 DNV393221:DNV393232 DXR393221:DXR393232 EHN393221:EHN393232 ERJ393221:ERJ393232 FBF393221:FBF393232 FLB393221:FLB393232 FUX393221:FUX393232 GET393221:GET393232 GOP393221:GOP393232 GYL393221:GYL393232 HIH393221:HIH393232 HSD393221:HSD393232 IBZ393221:IBZ393232 ILV393221:ILV393232 IVR393221:IVR393232 JFN393221:JFN393232 JPJ393221:JPJ393232 JZF393221:JZF393232 KJB393221:KJB393232 KSX393221:KSX393232 LCT393221:LCT393232 LMP393221:LMP393232 LWL393221:LWL393232 MGH393221:MGH393232 MQD393221:MQD393232 MZZ393221:MZZ393232 NJV393221:NJV393232 NTR393221:NTR393232 ODN393221:ODN393232 ONJ393221:ONJ393232 OXF393221:OXF393232 PHB393221:PHB393232 PQX393221:PQX393232 QAT393221:QAT393232 QKP393221:QKP393232 QUL393221:QUL393232 REH393221:REH393232 ROD393221:ROD393232 RXZ393221:RXZ393232 SHV393221:SHV393232 SRR393221:SRR393232 TBN393221:TBN393232 TLJ393221:TLJ393232 TVF393221:TVF393232 UFB393221:UFB393232 UOX393221:UOX393232 UYT393221:UYT393232 VIP393221:VIP393232 VSL393221:VSL393232 WCH393221:WCH393232 WMD393221:WMD393232 WVZ393221:WVZ393232 R458757:R458768 JN458757:JN458768 TJ458757:TJ458768 ADF458757:ADF458768 ANB458757:ANB458768 AWX458757:AWX458768 BGT458757:BGT458768 BQP458757:BQP458768 CAL458757:CAL458768 CKH458757:CKH458768 CUD458757:CUD458768 DDZ458757:DDZ458768 DNV458757:DNV458768 DXR458757:DXR458768 EHN458757:EHN458768 ERJ458757:ERJ458768 FBF458757:FBF458768 FLB458757:FLB458768 FUX458757:FUX458768 GET458757:GET458768 GOP458757:GOP458768 GYL458757:GYL458768 HIH458757:HIH458768 HSD458757:HSD458768 IBZ458757:IBZ458768 ILV458757:ILV458768 IVR458757:IVR458768 JFN458757:JFN458768 JPJ458757:JPJ458768 JZF458757:JZF458768 KJB458757:KJB458768 KSX458757:KSX458768 LCT458757:LCT458768 LMP458757:LMP458768 LWL458757:LWL458768 MGH458757:MGH458768 MQD458757:MQD458768 MZZ458757:MZZ458768 NJV458757:NJV458768 NTR458757:NTR458768 ODN458757:ODN458768 ONJ458757:ONJ458768 OXF458757:OXF458768 PHB458757:PHB458768 PQX458757:PQX458768 QAT458757:QAT458768 QKP458757:QKP458768 QUL458757:QUL458768 REH458757:REH458768 ROD458757:ROD458768 RXZ458757:RXZ458768 SHV458757:SHV458768 SRR458757:SRR458768 TBN458757:TBN458768 TLJ458757:TLJ458768 TVF458757:TVF458768 UFB458757:UFB458768 UOX458757:UOX458768 UYT458757:UYT458768 VIP458757:VIP458768 VSL458757:VSL458768 WCH458757:WCH458768 WMD458757:WMD458768 WVZ458757:WVZ458768 R524293:R524304 JN524293:JN524304 TJ524293:TJ524304 ADF524293:ADF524304 ANB524293:ANB524304 AWX524293:AWX524304 BGT524293:BGT524304 BQP524293:BQP524304 CAL524293:CAL524304 CKH524293:CKH524304 CUD524293:CUD524304 DDZ524293:DDZ524304 DNV524293:DNV524304 DXR524293:DXR524304 EHN524293:EHN524304 ERJ524293:ERJ524304 FBF524293:FBF524304 FLB524293:FLB524304 FUX524293:FUX524304 GET524293:GET524304 GOP524293:GOP524304 GYL524293:GYL524304 HIH524293:HIH524304 HSD524293:HSD524304 IBZ524293:IBZ524304 ILV524293:ILV524304 IVR524293:IVR524304 JFN524293:JFN524304 JPJ524293:JPJ524304 JZF524293:JZF524304 KJB524293:KJB524304 KSX524293:KSX524304 LCT524293:LCT524304 LMP524293:LMP524304 LWL524293:LWL524304 MGH524293:MGH524304 MQD524293:MQD524304 MZZ524293:MZZ524304 NJV524293:NJV524304 NTR524293:NTR524304 ODN524293:ODN524304 ONJ524293:ONJ524304 OXF524293:OXF524304 PHB524293:PHB524304 PQX524293:PQX524304 QAT524293:QAT524304 QKP524293:QKP524304 QUL524293:QUL524304 REH524293:REH524304 ROD524293:ROD524304 RXZ524293:RXZ524304 SHV524293:SHV524304 SRR524293:SRR524304 TBN524293:TBN524304 TLJ524293:TLJ524304 TVF524293:TVF524304 UFB524293:UFB524304 UOX524293:UOX524304 UYT524293:UYT524304 VIP524293:VIP524304 VSL524293:VSL524304 WCH524293:WCH524304 WMD524293:WMD524304 WVZ524293:WVZ524304 R589829:R589840 JN589829:JN589840 TJ589829:TJ589840 ADF589829:ADF589840 ANB589829:ANB589840 AWX589829:AWX589840 BGT589829:BGT589840 BQP589829:BQP589840 CAL589829:CAL589840 CKH589829:CKH589840 CUD589829:CUD589840 DDZ589829:DDZ589840 DNV589829:DNV589840 DXR589829:DXR589840 EHN589829:EHN589840 ERJ589829:ERJ589840 FBF589829:FBF589840 FLB589829:FLB589840 FUX589829:FUX589840 GET589829:GET589840 GOP589829:GOP589840 GYL589829:GYL589840 HIH589829:HIH589840 HSD589829:HSD589840 IBZ589829:IBZ589840 ILV589829:ILV589840 IVR589829:IVR589840 JFN589829:JFN589840 JPJ589829:JPJ589840 JZF589829:JZF589840 KJB589829:KJB589840 KSX589829:KSX589840 LCT589829:LCT589840 LMP589829:LMP589840 LWL589829:LWL589840 MGH589829:MGH589840 MQD589829:MQD589840 MZZ589829:MZZ589840 NJV589829:NJV589840 NTR589829:NTR589840 ODN589829:ODN589840 ONJ589829:ONJ589840 OXF589829:OXF589840 PHB589829:PHB589840 PQX589829:PQX589840 QAT589829:QAT589840 QKP589829:QKP589840 QUL589829:QUL589840 REH589829:REH589840 ROD589829:ROD589840 RXZ589829:RXZ589840 SHV589829:SHV589840 SRR589829:SRR589840 TBN589829:TBN589840 TLJ589829:TLJ589840 TVF589829:TVF589840 UFB589829:UFB589840 UOX589829:UOX589840 UYT589829:UYT589840 VIP589829:VIP589840 VSL589829:VSL589840 WCH589829:WCH589840 WMD589829:WMD589840 WVZ589829:WVZ589840 R655365:R655376 JN655365:JN655376 TJ655365:TJ655376 ADF655365:ADF655376 ANB655365:ANB655376 AWX655365:AWX655376 BGT655365:BGT655376 BQP655365:BQP655376 CAL655365:CAL655376 CKH655365:CKH655376 CUD655365:CUD655376 DDZ655365:DDZ655376 DNV655365:DNV655376 DXR655365:DXR655376 EHN655365:EHN655376 ERJ655365:ERJ655376 FBF655365:FBF655376 FLB655365:FLB655376 FUX655365:FUX655376 GET655365:GET655376 GOP655365:GOP655376 GYL655365:GYL655376 HIH655365:HIH655376 HSD655365:HSD655376 IBZ655365:IBZ655376 ILV655365:ILV655376 IVR655365:IVR655376 JFN655365:JFN655376 JPJ655365:JPJ655376 JZF655365:JZF655376 KJB655365:KJB655376 KSX655365:KSX655376 LCT655365:LCT655376 LMP655365:LMP655376 LWL655365:LWL655376 MGH655365:MGH655376 MQD655365:MQD655376 MZZ655365:MZZ655376 NJV655365:NJV655376 NTR655365:NTR655376 ODN655365:ODN655376 ONJ655365:ONJ655376 OXF655365:OXF655376 PHB655365:PHB655376 PQX655365:PQX655376 QAT655365:QAT655376 QKP655365:QKP655376 QUL655365:QUL655376 REH655365:REH655376 ROD655365:ROD655376 RXZ655365:RXZ655376 SHV655365:SHV655376 SRR655365:SRR655376 TBN655365:TBN655376 TLJ655365:TLJ655376 TVF655365:TVF655376 UFB655365:UFB655376 UOX655365:UOX655376 UYT655365:UYT655376 VIP655365:VIP655376 VSL655365:VSL655376 WCH655365:WCH655376 WMD655365:WMD655376 WVZ655365:WVZ655376 R720901:R720912 JN720901:JN720912 TJ720901:TJ720912 ADF720901:ADF720912 ANB720901:ANB720912 AWX720901:AWX720912 BGT720901:BGT720912 BQP720901:BQP720912 CAL720901:CAL720912 CKH720901:CKH720912 CUD720901:CUD720912 DDZ720901:DDZ720912 DNV720901:DNV720912 DXR720901:DXR720912 EHN720901:EHN720912 ERJ720901:ERJ720912 FBF720901:FBF720912 FLB720901:FLB720912 FUX720901:FUX720912 GET720901:GET720912 GOP720901:GOP720912 GYL720901:GYL720912 HIH720901:HIH720912 HSD720901:HSD720912 IBZ720901:IBZ720912 ILV720901:ILV720912 IVR720901:IVR720912 JFN720901:JFN720912 JPJ720901:JPJ720912 JZF720901:JZF720912 KJB720901:KJB720912 KSX720901:KSX720912 LCT720901:LCT720912 LMP720901:LMP720912 LWL720901:LWL720912 MGH720901:MGH720912 MQD720901:MQD720912 MZZ720901:MZZ720912 NJV720901:NJV720912 NTR720901:NTR720912 ODN720901:ODN720912 ONJ720901:ONJ720912 OXF720901:OXF720912 PHB720901:PHB720912 PQX720901:PQX720912 QAT720901:QAT720912 QKP720901:QKP720912 QUL720901:QUL720912 REH720901:REH720912 ROD720901:ROD720912 RXZ720901:RXZ720912 SHV720901:SHV720912 SRR720901:SRR720912 TBN720901:TBN720912 TLJ720901:TLJ720912 TVF720901:TVF720912 UFB720901:UFB720912 UOX720901:UOX720912 UYT720901:UYT720912 VIP720901:VIP720912 VSL720901:VSL720912 WCH720901:WCH720912 WMD720901:WMD720912 WVZ720901:WVZ720912 R786437:R786448 JN786437:JN786448 TJ786437:TJ786448 ADF786437:ADF786448 ANB786437:ANB786448 AWX786437:AWX786448 BGT786437:BGT786448 BQP786437:BQP786448 CAL786437:CAL786448 CKH786437:CKH786448 CUD786437:CUD786448 DDZ786437:DDZ786448 DNV786437:DNV786448 DXR786437:DXR786448 EHN786437:EHN786448 ERJ786437:ERJ786448 FBF786437:FBF786448 FLB786437:FLB786448 FUX786437:FUX786448 GET786437:GET786448 GOP786437:GOP786448 GYL786437:GYL786448 HIH786437:HIH786448 HSD786437:HSD786448 IBZ786437:IBZ786448 ILV786437:ILV786448 IVR786437:IVR786448 JFN786437:JFN786448 JPJ786437:JPJ786448 JZF786437:JZF786448 KJB786437:KJB786448 KSX786437:KSX786448 LCT786437:LCT786448 LMP786437:LMP786448 LWL786437:LWL786448 MGH786437:MGH786448 MQD786437:MQD786448 MZZ786437:MZZ786448 NJV786437:NJV786448 NTR786437:NTR786448 ODN786437:ODN786448 ONJ786437:ONJ786448 OXF786437:OXF786448 PHB786437:PHB786448 PQX786437:PQX786448 QAT786437:QAT786448 QKP786437:QKP786448 QUL786437:QUL786448 REH786437:REH786448 ROD786437:ROD786448 RXZ786437:RXZ786448 SHV786437:SHV786448 SRR786437:SRR786448 TBN786437:TBN786448 TLJ786437:TLJ786448 TVF786437:TVF786448 UFB786437:UFB786448 UOX786437:UOX786448 UYT786437:UYT786448 VIP786437:VIP786448 VSL786437:VSL786448 WCH786437:WCH786448 WMD786437:WMD786448 WVZ786437:WVZ786448 R851973:R851984 JN851973:JN851984 TJ851973:TJ851984 ADF851973:ADF851984 ANB851973:ANB851984 AWX851973:AWX851984 BGT851973:BGT851984 BQP851973:BQP851984 CAL851973:CAL851984 CKH851973:CKH851984 CUD851973:CUD851984 DDZ851973:DDZ851984 DNV851973:DNV851984 DXR851973:DXR851984 EHN851973:EHN851984 ERJ851973:ERJ851984 FBF851973:FBF851984 FLB851973:FLB851984 FUX851973:FUX851984 GET851973:GET851984 GOP851973:GOP851984 GYL851973:GYL851984 HIH851973:HIH851984 HSD851973:HSD851984 IBZ851973:IBZ851984 ILV851973:ILV851984 IVR851973:IVR851984 JFN851973:JFN851984 JPJ851973:JPJ851984 JZF851973:JZF851984 KJB851973:KJB851984 KSX851973:KSX851984 LCT851973:LCT851984 LMP851973:LMP851984 LWL851973:LWL851984 MGH851973:MGH851984 MQD851973:MQD851984 MZZ851973:MZZ851984 NJV851973:NJV851984 NTR851973:NTR851984 ODN851973:ODN851984 ONJ851973:ONJ851984 OXF851973:OXF851984 PHB851973:PHB851984 PQX851973:PQX851984 QAT851973:QAT851984 QKP851973:QKP851984 QUL851973:QUL851984 REH851973:REH851984 ROD851973:ROD851984 RXZ851973:RXZ851984 SHV851973:SHV851984 SRR851973:SRR851984 TBN851973:TBN851984 TLJ851973:TLJ851984 TVF851973:TVF851984 UFB851973:UFB851984 UOX851973:UOX851984 UYT851973:UYT851984 VIP851973:VIP851984 VSL851973:VSL851984 WCH851973:WCH851984 WMD851973:WMD851984 WVZ851973:WVZ851984 R917509:R917520 JN917509:JN917520 TJ917509:TJ917520 ADF917509:ADF917520 ANB917509:ANB917520 AWX917509:AWX917520 BGT917509:BGT917520 BQP917509:BQP917520 CAL917509:CAL917520 CKH917509:CKH917520 CUD917509:CUD917520 DDZ917509:DDZ917520 DNV917509:DNV917520 DXR917509:DXR917520 EHN917509:EHN917520 ERJ917509:ERJ917520 FBF917509:FBF917520 FLB917509:FLB917520 FUX917509:FUX917520 GET917509:GET917520 GOP917509:GOP917520 GYL917509:GYL917520 HIH917509:HIH917520 HSD917509:HSD917520 IBZ917509:IBZ917520 ILV917509:ILV917520 IVR917509:IVR917520 JFN917509:JFN917520 JPJ917509:JPJ917520 JZF917509:JZF917520 KJB917509:KJB917520 KSX917509:KSX917520 LCT917509:LCT917520 LMP917509:LMP917520 LWL917509:LWL917520 MGH917509:MGH917520 MQD917509:MQD917520 MZZ917509:MZZ917520 NJV917509:NJV917520 NTR917509:NTR917520 ODN917509:ODN917520 ONJ917509:ONJ917520 OXF917509:OXF917520 PHB917509:PHB917520 PQX917509:PQX917520 QAT917509:QAT917520 QKP917509:QKP917520 QUL917509:QUL917520 REH917509:REH917520 ROD917509:ROD917520 RXZ917509:RXZ917520 SHV917509:SHV917520 SRR917509:SRR917520 TBN917509:TBN917520 TLJ917509:TLJ917520 TVF917509:TVF917520 UFB917509:UFB917520 UOX917509:UOX917520 UYT917509:UYT917520 VIP917509:VIP917520 VSL917509:VSL917520 WCH917509:WCH917520 WMD917509:WMD917520 WVZ917509:WVZ917520 R983045:R983056 JN983045:JN983056 TJ983045:TJ983056 ADF983045:ADF983056 ANB983045:ANB983056 AWX983045:AWX983056 BGT983045:BGT983056 BQP983045:BQP983056 CAL983045:CAL983056 CKH983045:CKH983056 CUD983045:CUD983056 DDZ983045:DDZ983056 DNV983045:DNV983056 DXR983045:DXR983056 EHN983045:EHN983056 ERJ983045:ERJ983056 FBF983045:FBF983056 FLB983045:FLB983056 FUX983045:FUX983056 GET983045:GET983056 GOP983045:GOP983056 GYL983045:GYL983056 HIH983045:HIH983056 HSD983045:HSD983056 IBZ983045:IBZ983056 ILV983045:ILV983056 IVR983045:IVR983056 JFN983045:JFN983056 JPJ983045:JPJ983056 JZF983045:JZF983056 KJB983045:KJB983056 KSX983045:KSX983056 LCT983045:LCT983056 LMP983045:LMP983056 LWL983045:LWL983056 MGH983045:MGH983056 MQD983045:MQD983056 MZZ983045:MZZ983056 NJV983045:NJV983056 NTR983045:NTR983056 ODN983045:ODN983056 ONJ983045:ONJ983056 OXF983045:OXF983056 PHB983045:PHB983056 PQX983045:PQX983056 QAT983045:QAT983056 QKP983045:QKP983056 QUL983045:QUL983056 REH983045:REH983056 ROD983045:ROD983056 RXZ983045:RXZ983056 SHV983045:SHV983056 SRR983045:SRR983056 TBN983045:TBN983056 TLJ983045:TLJ983056 TVF983045:TVF983056 UFB983045:UFB983056 UOX983045:UOX983056 UYT983045:UYT983056 VIP983045:VIP983056 VSL983045:VSL983056 WCH983045:WCH983056 WMD983045:WMD983056 WVZ983045:WVZ983056 BP5:BQ17 LL5:LM17 VH5:VI17 AFD5:AFE17 AOZ5:APA17 AYV5:AYW17 BIR5:BIS17 BSN5:BSO17 CCJ5:CCK17 CMF5:CMG17 CWB5:CWC17 DFX5:DFY17 DPT5:DPU17 DZP5:DZQ17 EJL5:EJM17 ETH5:ETI17 FDD5:FDE17 FMZ5:FNA17 FWV5:FWW17 GGR5:GGS17 GQN5:GQO17 HAJ5:HAK17 HKF5:HKG17 HUB5:HUC17 IDX5:IDY17 INT5:INU17 IXP5:IXQ17 JHL5:JHM17 JRH5:JRI17 KBD5:KBE17 KKZ5:KLA17 KUV5:KUW17 LER5:LES17 LON5:LOO17 LYJ5:LYK17 MIF5:MIG17 MSB5:MSC17 NBX5:NBY17 NLT5:NLU17 NVP5:NVQ17 OFL5:OFM17 OPH5:OPI17 OZD5:OZE17 PIZ5:PJA17 PSV5:PSW17 QCR5:QCS17 QMN5:QMO17 QWJ5:QWK17 RGF5:RGG17 RQB5:RQC17 RZX5:RZY17 SJT5:SJU17 STP5:STQ17 TDL5:TDM17 TNH5:TNI17 TXD5:TXE17 UGZ5:UHA17 UQV5:UQW17 VAR5:VAS17 VKN5:VKO17 VUJ5:VUK17 WEF5:WEG17 WOB5:WOC17 WXX5:WXY17 BP65541:BQ65553 LL65541:LM65553 VH65541:VI65553 AFD65541:AFE65553 AOZ65541:APA65553 AYV65541:AYW65553 BIR65541:BIS65553 BSN65541:BSO65553 CCJ65541:CCK65553 CMF65541:CMG65553 CWB65541:CWC65553 DFX65541:DFY65553 DPT65541:DPU65553 DZP65541:DZQ65553 EJL65541:EJM65553 ETH65541:ETI65553 FDD65541:FDE65553 FMZ65541:FNA65553 FWV65541:FWW65553 GGR65541:GGS65553 GQN65541:GQO65553 HAJ65541:HAK65553 HKF65541:HKG65553 HUB65541:HUC65553 IDX65541:IDY65553 INT65541:INU65553 IXP65541:IXQ65553 JHL65541:JHM65553 JRH65541:JRI65553 KBD65541:KBE65553 KKZ65541:KLA65553 KUV65541:KUW65553 LER65541:LES65553 LON65541:LOO65553 LYJ65541:LYK65553 MIF65541:MIG65553 MSB65541:MSC65553 NBX65541:NBY65553 NLT65541:NLU65553 NVP65541:NVQ65553 OFL65541:OFM65553 OPH65541:OPI65553 OZD65541:OZE65553 PIZ65541:PJA65553 PSV65541:PSW65553 QCR65541:QCS65553 QMN65541:QMO65553 QWJ65541:QWK65553 RGF65541:RGG65553 RQB65541:RQC65553 RZX65541:RZY65553 SJT65541:SJU65553 STP65541:STQ65553 TDL65541:TDM65553 TNH65541:TNI65553 TXD65541:TXE65553 UGZ65541:UHA65553 UQV65541:UQW65553 VAR65541:VAS65553 VKN65541:VKO65553 VUJ65541:VUK65553 WEF65541:WEG65553 WOB65541:WOC65553 WXX65541:WXY65553 BP131077:BQ131089 LL131077:LM131089 VH131077:VI131089 AFD131077:AFE131089 AOZ131077:APA131089 AYV131077:AYW131089 BIR131077:BIS131089 BSN131077:BSO131089 CCJ131077:CCK131089 CMF131077:CMG131089 CWB131077:CWC131089 DFX131077:DFY131089 DPT131077:DPU131089 DZP131077:DZQ131089 EJL131077:EJM131089 ETH131077:ETI131089 FDD131077:FDE131089 FMZ131077:FNA131089 FWV131077:FWW131089 GGR131077:GGS131089 GQN131077:GQO131089 HAJ131077:HAK131089 HKF131077:HKG131089 HUB131077:HUC131089 IDX131077:IDY131089 INT131077:INU131089 IXP131077:IXQ131089 JHL131077:JHM131089 JRH131077:JRI131089 KBD131077:KBE131089 KKZ131077:KLA131089 KUV131077:KUW131089 LER131077:LES131089 LON131077:LOO131089 LYJ131077:LYK131089 MIF131077:MIG131089 MSB131077:MSC131089 NBX131077:NBY131089 NLT131077:NLU131089 NVP131077:NVQ131089 OFL131077:OFM131089 OPH131077:OPI131089 OZD131077:OZE131089 PIZ131077:PJA131089 PSV131077:PSW131089 QCR131077:QCS131089 QMN131077:QMO131089 QWJ131077:QWK131089 RGF131077:RGG131089 RQB131077:RQC131089 RZX131077:RZY131089 SJT131077:SJU131089 STP131077:STQ131089 TDL131077:TDM131089 TNH131077:TNI131089 TXD131077:TXE131089 UGZ131077:UHA131089 UQV131077:UQW131089 VAR131077:VAS131089 VKN131077:VKO131089 VUJ131077:VUK131089 WEF131077:WEG131089 WOB131077:WOC131089 WXX131077:WXY131089 BP196613:BQ196625 LL196613:LM196625 VH196613:VI196625 AFD196613:AFE196625 AOZ196613:APA196625 AYV196613:AYW196625 BIR196613:BIS196625 BSN196613:BSO196625 CCJ196613:CCK196625 CMF196613:CMG196625 CWB196613:CWC196625 DFX196613:DFY196625 DPT196613:DPU196625 DZP196613:DZQ196625 EJL196613:EJM196625 ETH196613:ETI196625 FDD196613:FDE196625 FMZ196613:FNA196625 FWV196613:FWW196625 GGR196613:GGS196625 GQN196613:GQO196625 HAJ196613:HAK196625 HKF196613:HKG196625 HUB196613:HUC196625 IDX196613:IDY196625 INT196613:INU196625 IXP196613:IXQ196625 JHL196613:JHM196625 JRH196613:JRI196625 KBD196613:KBE196625 KKZ196613:KLA196625 KUV196613:KUW196625 LER196613:LES196625 LON196613:LOO196625 LYJ196613:LYK196625 MIF196613:MIG196625 MSB196613:MSC196625 NBX196613:NBY196625 NLT196613:NLU196625 NVP196613:NVQ196625 OFL196613:OFM196625 OPH196613:OPI196625 OZD196613:OZE196625 PIZ196613:PJA196625 PSV196613:PSW196625 QCR196613:QCS196625 QMN196613:QMO196625 QWJ196613:QWK196625 RGF196613:RGG196625 RQB196613:RQC196625 RZX196613:RZY196625 SJT196613:SJU196625 STP196613:STQ196625 TDL196613:TDM196625 TNH196613:TNI196625 TXD196613:TXE196625 UGZ196613:UHA196625 UQV196613:UQW196625 VAR196613:VAS196625 VKN196613:VKO196625 VUJ196613:VUK196625 WEF196613:WEG196625 WOB196613:WOC196625 WXX196613:WXY196625 BP262149:BQ262161 LL262149:LM262161 VH262149:VI262161 AFD262149:AFE262161 AOZ262149:APA262161 AYV262149:AYW262161 BIR262149:BIS262161 BSN262149:BSO262161 CCJ262149:CCK262161 CMF262149:CMG262161 CWB262149:CWC262161 DFX262149:DFY262161 DPT262149:DPU262161 DZP262149:DZQ262161 EJL262149:EJM262161 ETH262149:ETI262161 FDD262149:FDE262161 FMZ262149:FNA262161 FWV262149:FWW262161 GGR262149:GGS262161 GQN262149:GQO262161 HAJ262149:HAK262161 HKF262149:HKG262161 HUB262149:HUC262161 IDX262149:IDY262161 INT262149:INU262161 IXP262149:IXQ262161 JHL262149:JHM262161 JRH262149:JRI262161 KBD262149:KBE262161 KKZ262149:KLA262161 KUV262149:KUW262161 LER262149:LES262161 LON262149:LOO262161 LYJ262149:LYK262161 MIF262149:MIG262161 MSB262149:MSC262161 NBX262149:NBY262161 NLT262149:NLU262161 NVP262149:NVQ262161 OFL262149:OFM262161 OPH262149:OPI262161 OZD262149:OZE262161 PIZ262149:PJA262161 PSV262149:PSW262161 QCR262149:QCS262161 QMN262149:QMO262161 QWJ262149:QWK262161 RGF262149:RGG262161 RQB262149:RQC262161 RZX262149:RZY262161 SJT262149:SJU262161 STP262149:STQ262161 TDL262149:TDM262161 TNH262149:TNI262161 TXD262149:TXE262161 UGZ262149:UHA262161 UQV262149:UQW262161 VAR262149:VAS262161 VKN262149:VKO262161 VUJ262149:VUK262161 WEF262149:WEG262161 WOB262149:WOC262161 WXX262149:WXY262161 BP327685:BQ327697 LL327685:LM327697 VH327685:VI327697 AFD327685:AFE327697 AOZ327685:APA327697 AYV327685:AYW327697 BIR327685:BIS327697 BSN327685:BSO327697 CCJ327685:CCK327697 CMF327685:CMG327697 CWB327685:CWC327697 DFX327685:DFY327697 DPT327685:DPU327697 DZP327685:DZQ327697 EJL327685:EJM327697 ETH327685:ETI327697 FDD327685:FDE327697 FMZ327685:FNA327697 FWV327685:FWW327697 GGR327685:GGS327697 GQN327685:GQO327697 HAJ327685:HAK327697 HKF327685:HKG327697 HUB327685:HUC327697 IDX327685:IDY327697 INT327685:INU327697 IXP327685:IXQ327697 JHL327685:JHM327697 JRH327685:JRI327697 KBD327685:KBE327697 KKZ327685:KLA327697 KUV327685:KUW327697 LER327685:LES327697 LON327685:LOO327697 LYJ327685:LYK327697 MIF327685:MIG327697 MSB327685:MSC327697 NBX327685:NBY327697 NLT327685:NLU327697 NVP327685:NVQ327697 OFL327685:OFM327697 OPH327685:OPI327697 OZD327685:OZE327697 PIZ327685:PJA327697 PSV327685:PSW327697 QCR327685:QCS327697 QMN327685:QMO327697 QWJ327685:QWK327697 RGF327685:RGG327697 RQB327685:RQC327697 RZX327685:RZY327697 SJT327685:SJU327697 STP327685:STQ327697 TDL327685:TDM327697 TNH327685:TNI327697 TXD327685:TXE327697 UGZ327685:UHA327697 UQV327685:UQW327697 VAR327685:VAS327697 VKN327685:VKO327697 VUJ327685:VUK327697 WEF327685:WEG327697 WOB327685:WOC327697 WXX327685:WXY327697 BP393221:BQ393233 LL393221:LM393233 VH393221:VI393233 AFD393221:AFE393233 AOZ393221:APA393233 AYV393221:AYW393233 BIR393221:BIS393233 BSN393221:BSO393233 CCJ393221:CCK393233 CMF393221:CMG393233 CWB393221:CWC393233 DFX393221:DFY393233 DPT393221:DPU393233 DZP393221:DZQ393233 EJL393221:EJM393233 ETH393221:ETI393233 FDD393221:FDE393233 FMZ393221:FNA393233 FWV393221:FWW393233 GGR393221:GGS393233 GQN393221:GQO393233 HAJ393221:HAK393233 HKF393221:HKG393233 HUB393221:HUC393233 IDX393221:IDY393233 INT393221:INU393233 IXP393221:IXQ393233 JHL393221:JHM393233 JRH393221:JRI393233 KBD393221:KBE393233 KKZ393221:KLA393233 KUV393221:KUW393233 LER393221:LES393233 LON393221:LOO393233 LYJ393221:LYK393233 MIF393221:MIG393233 MSB393221:MSC393233 NBX393221:NBY393233 NLT393221:NLU393233 NVP393221:NVQ393233 OFL393221:OFM393233 OPH393221:OPI393233 OZD393221:OZE393233 PIZ393221:PJA393233 PSV393221:PSW393233 QCR393221:QCS393233 QMN393221:QMO393233 QWJ393221:QWK393233 RGF393221:RGG393233 RQB393221:RQC393233 RZX393221:RZY393233 SJT393221:SJU393233 STP393221:STQ393233 TDL393221:TDM393233 TNH393221:TNI393233 TXD393221:TXE393233 UGZ393221:UHA393233 UQV393221:UQW393233 VAR393221:VAS393233 VKN393221:VKO393233 VUJ393221:VUK393233 WEF393221:WEG393233 WOB393221:WOC393233 WXX393221:WXY393233 BP458757:BQ458769 LL458757:LM458769 VH458757:VI458769 AFD458757:AFE458769 AOZ458757:APA458769 AYV458757:AYW458769 BIR458757:BIS458769 BSN458757:BSO458769 CCJ458757:CCK458769 CMF458757:CMG458769 CWB458757:CWC458769 DFX458757:DFY458769 DPT458757:DPU458769 DZP458757:DZQ458769 EJL458757:EJM458769 ETH458757:ETI458769 FDD458757:FDE458769 FMZ458757:FNA458769 FWV458757:FWW458769 GGR458757:GGS458769 GQN458757:GQO458769 HAJ458757:HAK458769 HKF458757:HKG458769 HUB458757:HUC458769 IDX458757:IDY458769 INT458757:INU458769 IXP458757:IXQ458769 JHL458757:JHM458769 JRH458757:JRI458769 KBD458757:KBE458769 KKZ458757:KLA458769 KUV458757:KUW458769 LER458757:LES458769 LON458757:LOO458769 LYJ458757:LYK458769 MIF458757:MIG458769 MSB458757:MSC458769 NBX458757:NBY458769 NLT458757:NLU458769 NVP458757:NVQ458769 OFL458757:OFM458769 OPH458757:OPI458769 OZD458757:OZE458769 PIZ458757:PJA458769 PSV458757:PSW458769 QCR458757:QCS458769 QMN458757:QMO458769 QWJ458757:QWK458769 RGF458757:RGG458769 RQB458757:RQC458769 RZX458757:RZY458769 SJT458757:SJU458769 STP458757:STQ458769 TDL458757:TDM458769 TNH458757:TNI458769 TXD458757:TXE458769 UGZ458757:UHA458769 UQV458757:UQW458769 VAR458757:VAS458769 VKN458757:VKO458769 VUJ458757:VUK458769 WEF458757:WEG458769 WOB458757:WOC458769 WXX458757:WXY458769 BP524293:BQ524305 LL524293:LM524305 VH524293:VI524305 AFD524293:AFE524305 AOZ524293:APA524305 AYV524293:AYW524305 BIR524293:BIS524305 BSN524293:BSO524305 CCJ524293:CCK524305 CMF524293:CMG524305 CWB524293:CWC524305 DFX524293:DFY524305 DPT524293:DPU524305 DZP524293:DZQ524305 EJL524293:EJM524305 ETH524293:ETI524305 FDD524293:FDE524305 FMZ524293:FNA524305 FWV524293:FWW524305 GGR524293:GGS524305 GQN524293:GQO524305 HAJ524293:HAK524305 HKF524293:HKG524305 HUB524293:HUC524305 IDX524293:IDY524305 INT524293:INU524305 IXP524293:IXQ524305 JHL524293:JHM524305 JRH524293:JRI524305 KBD524293:KBE524305 KKZ524293:KLA524305 KUV524293:KUW524305 LER524293:LES524305 LON524293:LOO524305 LYJ524293:LYK524305 MIF524293:MIG524305 MSB524293:MSC524305 NBX524293:NBY524305 NLT524293:NLU524305 NVP524293:NVQ524305 OFL524293:OFM524305 OPH524293:OPI524305 OZD524293:OZE524305 PIZ524293:PJA524305 PSV524293:PSW524305 QCR524293:QCS524305 QMN524293:QMO524305 QWJ524293:QWK524305 RGF524293:RGG524305 RQB524293:RQC524305 RZX524293:RZY524305 SJT524293:SJU524305 STP524293:STQ524305 TDL524293:TDM524305 TNH524293:TNI524305 TXD524293:TXE524305 UGZ524293:UHA524305 UQV524293:UQW524305 VAR524293:VAS524305 VKN524293:VKO524305 VUJ524293:VUK524305 WEF524293:WEG524305 WOB524293:WOC524305 WXX524293:WXY524305 BP589829:BQ589841 LL589829:LM589841 VH589829:VI589841 AFD589829:AFE589841 AOZ589829:APA589841 AYV589829:AYW589841 BIR589829:BIS589841 BSN589829:BSO589841 CCJ589829:CCK589841 CMF589829:CMG589841 CWB589829:CWC589841 DFX589829:DFY589841 DPT589829:DPU589841 DZP589829:DZQ589841 EJL589829:EJM589841 ETH589829:ETI589841 FDD589829:FDE589841 FMZ589829:FNA589841 FWV589829:FWW589841 GGR589829:GGS589841 GQN589829:GQO589841 HAJ589829:HAK589841 HKF589829:HKG589841 HUB589829:HUC589841 IDX589829:IDY589841 INT589829:INU589841 IXP589829:IXQ589841 JHL589829:JHM589841 JRH589829:JRI589841 KBD589829:KBE589841 KKZ589829:KLA589841 KUV589829:KUW589841 LER589829:LES589841 LON589829:LOO589841 LYJ589829:LYK589841 MIF589829:MIG589841 MSB589829:MSC589841 NBX589829:NBY589841 NLT589829:NLU589841 NVP589829:NVQ589841 OFL589829:OFM589841 OPH589829:OPI589841 OZD589829:OZE589841 PIZ589829:PJA589841 PSV589829:PSW589841 QCR589829:QCS589841 QMN589829:QMO589841 QWJ589829:QWK589841 RGF589829:RGG589841 RQB589829:RQC589841 RZX589829:RZY589841 SJT589829:SJU589841 STP589829:STQ589841 TDL589829:TDM589841 TNH589829:TNI589841 TXD589829:TXE589841 UGZ589829:UHA589841 UQV589829:UQW589841 VAR589829:VAS589841 VKN589829:VKO589841 VUJ589829:VUK589841 WEF589829:WEG589841 WOB589829:WOC589841 WXX589829:WXY589841 BP655365:BQ655377 LL655365:LM655377 VH655365:VI655377 AFD655365:AFE655377 AOZ655365:APA655377 AYV655365:AYW655377 BIR655365:BIS655377 BSN655365:BSO655377 CCJ655365:CCK655377 CMF655365:CMG655377 CWB655365:CWC655377 DFX655365:DFY655377 DPT655365:DPU655377 DZP655365:DZQ655377 EJL655365:EJM655377 ETH655365:ETI655377 FDD655365:FDE655377 FMZ655365:FNA655377 FWV655365:FWW655377 GGR655365:GGS655377 GQN655365:GQO655377 HAJ655365:HAK655377 HKF655365:HKG655377 HUB655365:HUC655377 IDX655365:IDY655377 INT655365:INU655377 IXP655365:IXQ655377 JHL655365:JHM655377 JRH655365:JRI655377 KBD655365:KBE655377 KKZ655365:KLA655377 KUV655365:KUW655377 LER655365:LES655377 LON655365:LOO655377 LYJ655365:LYK655377 MIF655365:MIG655377 MSB655365:MSC655377 NBX655365:NBY655377 NLT655365:NLU655377 NVP655365:NVQ655377 OFL655365:OFM655377 OPH655365:OPI655377 OZD655365:OZE655377 PIZ655365:PJA655377 PSV655365:PSW655377 QCR655365:QCS655377 QMN655365:QMO655377 QWJ655365:QWK655377 RGF655365:RGG655377 RQB655365:RQC655377 RZX655365:RZY655377 SJT655365:SJU655377 STP655365:STQ655377 TDL655365:TDM655377 TNH655365:TNI655377 TXD655365:TXE655377 UGZ655365:UHA655377 UQV655365:UQW655377 VAR655365:VAS655377 VKN655365:VKO655377 VUJ655365:VUK655377 WEF655365:WEG655377 WOB655365:WOC655377 WXX655365:WXY655377 BP720901:BQ720913 LL720901:LM720913 VH720901:VI720913 AFD720901:AFE720913 AOZ720901:APA720913 AYV720901:AYW720913 BIR720901:BIS720913 BSN720901:BSO720913 CCJ720901:CCK720913 CMF720901:CMG720913 CWB720901:CWC720913 DFX720901:DFY720913 DPT720901:DPU720913 DZP720901:DZQ720913 EJL720901:EJM720913 ETH720901:ETI720913 FDD720901:FDE720913 FMZ720901:FNA720913 FWV720901:FWW720913 GGR720901:GGS720913 GQN720901:GQO720913 HAJ720901:HAK720913 HKF720901:HKG720913 HUB720901:HUC720913 IDX720901:IDY720913 INT720901:INU720913 IXP720901:IXQ720913 JHL720901:JHM720913 JRH720901:JRI720913 KBD720901:KBE720913 KKZ720901:KLA720913 KUV720901:KUW720913 LER720901:LES720913 LON720901:LOO720913 LYJ720901:LYK720913 MIF720901:MIG720913 MSB720901:MSC720913 NBX720901:NBY720913 NLT720901:NLU720913 NVP720901:NVQ720913 OFL720901:OFM720913 OPH720901:OPI720913 OZD720901:OZE720913 PIZ720901:PJA720913 PSV720901:PSW720913 QCR720901:QCS720913 QMN720901:QMO720913 QWJ720901:QWK720913 RGF720901:RGG720913 RQB720901:RQC720913 RZX720901:RZY720913 SJT720901:SJU720913 STP720901:STQ720913 TDL720901:TDM720913 TNH720901:TNI720913 TXD720901:TXE720913 UGZ720901:UHA720913 UQV720901:UQW720913 VAR720901:VAS720913 VKN720901:VKO720913 VUJ720901:VUK720913 WEF720901:WEG720913 WOB720901:WOC720913 WXX720901:WXY720913 BP786437:BQ786449 LL786437:LM786449 VH786437:VI786449 AFD786437:AFE786449 AOZ786437:APA786449 AYV786437:AYW786449 BIR786437:BIS786449 BSN786437:BSO786449 CCJ786437:CCK786449 CMF786437:CMG786449 CWB786437:CWC786449 DFX786437:DFY786449 DPT786437:DPU786449 DZP786437:DZQ786449 EJL786437:EJM786449 ETH786437:ETI786449 FDD786437:FDE786449 FMZ786437:FNA786449 FWV786437:FWW786449 GGR786437:GGS786449 GQN786437:GQO786449 HAJ786437:HAK786449 HKF786437:HKG786449 HUB786437:HUC786449 IDX786437:IDY786449 INT786437:INU786449 IXP786437:IXQ786449 JHL786437:JHM786449 JRH786437:JRI786449 KBD786437:KBE786449 KKZ786437:KLA786449 KUV786437:KUW786449 LER786437:LES786449 LON786437:LOO786449 LYJ786437:LYK786449 MIF786437:MIG786449 MSB786437:MSC786449 NBX786437:NBY786449 NLT786437:NLU786449 NVP786437:NVQ786449 OFL786437:OFM786449 OPH786437:OPI786449 OZD786437:OZE786449 PIZ786437:PJA786449 PSV786437:PSW786449 QCR786437:QCS786449 QMN786437:QMO786449 QWJ786437:QWK786449 RGF786437:RGG786449 RQB786437:RQC786449 RZX786437:RZY786449 SJT786437:SJU786449 STP786437:STQ786449 TDL786437:TDM786449 TNH786437:TNI786449 TXD786437:TXE786449 UGZ786437:UHA786449 UQV786437:UQW786449 VAR786437:VAS786449 VKN786437:VKO786449 VUJ786437:VUK786449 WEF786437:WEG786449 WOB786437:WOC786449 WXX786437:WXY786449 BP851973:BQ851985 LL851973:LM851985 VH851973:VI851985 AFD851973:AFE851985 AOZ851973:APA851985 AYV851973:AYW851985 BIR851973:BIS851985 BSN851973:BSO851985 CCJ851973:CCK851985 CMF851973:CMG851985 CWB851973:CWC851985 DFX851973:DFY851985 DPT851973:DPU851985 DZP851973:DZQ851985 EJL851973:EJM851985 ETH851973:ETI851985 FDD851973:FDE851985 FMZ851973:FNA851985 FWV851973:FWW851985 GGR851973:GGS851985 GQN851973:GQO851985 HAJ851973:HAK851985 HKF851973:HKG851985 HUB851973:HUC851985 IDX851973:IDY851985 INT851973:INU851985 IXP851973:IXQ851985 JHL851973:JHM851985 JRH851973:JRI851985 KBD851973:KBE851985 KKZ851973:KLA851985 KUV851973:KUW851985 LER851973:LES851985 LON851973:LOO851985 LYJ851973:LYK851985 MIF851973:MIG851985 MSB851973:MSC851985 NBX851973:NBY851985 NLT851973:NLU851985 NVP851973:NVQ851985 OFL851973:OFM851985 OPH851973:OPI851985 OZD851973:OZE851985 PIZ851973:PJA851985 PSV851973:PSW851985 QCR851973:QCS851985 QMN851973:QMO851985 QWJ851973:QWK851985 RGF851973:RGG851985 RQB851973:RQC851985 RZX851973:RZY851985 SJT851973:SJU851985 STP851973:STQ851985 TDL851973:TDM851985 TNH851973:TNI851985 TXD851973:TXE851985 UGZ851973:UHA851985 UQV851973:UQW851985 VAR851973:VAS851985 VKN851973:VKO851985 VUJ851973:VUK851985 WEF851973:WEG851985 WOB851973:WOC851985 WXX851973:WXY851985 BP917509:BQ917521 LL917509:LM917521 VH917509:VI917521 AFD917509:AFE917521 AOZ917509:APA917521 AYV917509:AYW917521 BIR917509:BIS917521 BSN917509:BSO917521 CCJ917509:CCK917521 CMF917509:CMG917521 CWB917509:CWC917521 DFX917509:DFY917521 DPT917509:DPU917521 DZP917509:DZQ917521 EJL917509:EJM917521 ETH917509:ETI917521 FDD917509:FDE917521 FMZ917509:FNA917521 FWV917509:FWW917521 GGR917509:GGS917521 GQN917509:GQO917521 HAJ917509:HAK917521 HKF917509:HKG917521 HUB917509:HUC917521 IDX917509:IDY917521 INT917509:INU917521 IXP917509:IXQ917521 JHL917509:JHM917521 JRH917509:JRI917521 KBD917509:KBE917521 KKZ917509:KLA917521 KUV917509:KUW917521 LER917509:LES917521 LON917509:LOO917521 LYJ917509:LYK917521 MIF917509:MIG917521 MSB917509:MSC917521 NBX917509:NBY917521 NLT917509:NLU917521 NVP917509:NVQ917521 OFL917509:OFM917521 OPH917509:OPI917521 OZD917509:OZE917521 PIZ917509:PJA917521 PSV917509:PSW917521 QCR917509:QCS917521 QMN917509:QMO917521 QWJ917509:QWK917521 RGF917509:RGG917521 RQB917509:RQC917521 RZX917509:RZY917521 SJT917509:SJU917521 STP917509:STQ917521 TDL917509:TDM917521 TNH917509:TNI917521 TXD917509:TXE917521 UGZ917509:UHA917521 UQV917509:UQW917521 VAR917509:VAS917521 VKN917509:VKO917521 VUJ917509:VUK917521 WEF917509:WEG917521 WOB917509:WOC917521 WXX917509:WXY917521 BP983045:BQ983057 LL983045:LM983057 VH983045:VI983057 AFD983045:AFE983057 AOZ983045:APA983057 AYV983045:AYW983057 BIR983045:BIS983057 BSN983045:BSO983057 CCJ983045:CCK983057 CMF983045:CMG983057 CWB983045:CWC983057 DFX983045:DFY983057 DPT983045:DPU983057 DZP983045:DZQ983057 EJL983045:EJM983057 ETH983045:ETI983057 FDD983045:FDE983057 FMZ983045:FNA983057 FWV983045:FWW983057 GGR983045:GGS983057 GQN983045:GQO983057 HAJ983045:HAK983057 HKF983045:HKG983057 HUB983045:HUC983057 IDX983045:IDY983057 INT983045:INU983057 IXP983045:IXQ983057 JHL983045:JHM983057 JRH983045:JRI983057 KBD983045:KBE983057 KKZ983045:KLA983057 KUV983045:KUW983057 LER983045:LES983057 LON983045:LOO983057 LYJ983045:LYK983057 MIF983045:MIG983057 MSB983045:MSC983057 NBX983045:NBY983057 NLT983045:NLU983057 NVP983045:NVQ983057 OFL983045:OFM983057 OPH983045:OPI983057 OZD983045:OZE983057 PIZ983045:PJA983057 PSV983045:PSW983057 QCR983045:QCS983057 QMN983045:QMO983057 QWJ983045:QWK983057 RGF983045:RGG983057 RQB983045:RQC983057 RZX983045:RZY983057 SJT983045:SJU983057 STP983045:STQ983057 TDL983045:TDM983057 TNH983045:TNI983057 TXD983045:TXE983057 UGZ983045:UHA983057 UQV983045:UQW983057 VAR983045:VAS983057 VKN983045:VKO983057 VUJ983045:VUK983057 WEF983045:WEG983057 WOB983045:WOC983057 WXX983045:WXY983057 WVT983061:WXG983065 JH21:KU25 TD21:UQ25 ACZ21:AEM25 AMV21:AOI25 AWR21:AYE25 BGN21:BIA25 BQJ21:BRW25 CAF21:CBS25 CKB21:CLO25 CTX21:CVK25 DDT21:DFG25 DNP21:DPC25 DXL21:DYY25 EHH21:EIU25 ERD21:ESQ25 FAZ21:FCM25 FKV21:FMI25 FUR21:FWE25 GEN21:GGA25 GOJ21:GPW25 GYF21:GZS25 HIB21:HJO25 HRX21:HTK25 IBT21:IDG25 ILP21:INC25 IVL21:IWY25 JFH21:JGU25 JPD21:JQQ25 JYZ21:KAM25 KIV21:KKI25 KSR21:KUE25 LCN21:LEA25 LMJ21:LNW25 LWF21:LXS25 MGB21:MHO25 MPX21:MRK25 MZT21:NBG25 NJP21:NLC25 NTL21:NUY25 ODH21:OEU25 OND21:OOQ25 OWZ21:OYM25 PGV21:PII25 PQR21:PSE25 QAN21:QCA25 QKJ21:QLW25 QUF21:QVS25 REB21:RFO25 RNX21:RPK25 RXT21:RZG25 SHP21:SJC25 SRL21:SSY25 TBH21:TCU25 TLD21:TMQ25 TUZ21:TWM25 UEV21:UGI25 UOR21:UQE25 UYN21:VAA25 VIJ21:VJW25 VSF21:VTS25 WCB21:WDO25 WLX21:WNK25 WVT21:WXG25 L65557:AY65561 JH65557:KU65561 TD65557:UQ65561 ACZ65557:AEM65561 AMV65557:AOI65561 AWR65557:AYE65561 BGN65557:BIA65561 BQJ65557:BRW65561 CAF65557:CBS65561 CKB65557:CLO65561 CTX65557:CVK65561 DDT65557:DFG65561 DNP65557:DPC65561 DXL65557:DYY65561 EHH65557:EIU65561 ERD65557:ESQ65561 FAZ65557:FCM65561 FKV65557:FMI65561 FUR65557:FWE65561 GEN65557:GGA65561 GOJ65557:GPW65561 GYF65557:GZS65561 HIB65557:HJO65561 HRX65557:HTK65561 IBT65557:IDG65561 ILP65557:INC65561 IVL65557:IWY65561 JFH65557:JGU65561 JPD65557:JQQ65561 JYZ65557:KAM65561 KIV65557:KKI65561 KSR65557:KUE65561 LCN65557:LEA65561 LMJ65557:LNW65561 LWF65557:LXS65561 MGB65557:MHO65561 MPX65557:MRK65561 MZT65557:NBG65561 NJP65557:NLC65561 NTL65557:NUY65561 ODH65557:OEU65561 OND65557:OOQ65561 OWZ65557:OYM65561 PGV65557:PII65561 PQR65557:PSE65561 QAN65557:QCA65561 QKJ65557:QLW65561 QUF65557:QVS65561 REB65557:RFO65561 RNX65557:RPK65561 RXT65557:RZG65561 SHP65557:SJC65561 SRL65557:SSY65561 TBH65557:TCU65561 TLD65557:TMQ65561 TUZ65557:TWM65561 UEV65557:UGI65561 UOR65557:UQE65561 UYN65557:VAA65561 VIJ65557:VJW65561 VSF65557:VTS65561 WCB65557:WDO65561 WLX65557:WNK65561 WVT65557:WXG65561 L131093:AY131097 JH131093:KU131097 TD131093:UQ131097 ACZ131093:AEM131097 AMV131093:AOI131097 AWR131093:AYE131097 BGN131093:BIA131097 BQJ131093:BRW131097 CAF131093:CBS131097 CKB131093:CLO131097 CTX131093:CVK131097 DDT131093:DFG131097 DNP131093:DPC131097 DXL131093:DYY131097 EHH131093:EIU131097 ERD131093:ESQ131097 FAZ131093:FCM131097 FKV131093:FMI131097 FUR131093:FWE131097 GEN131093:GGA131097 GOJ131093:GPW131097 GYF131093:GZS131097 HIB131093:HJO131097 HRX131093:HTK131097 IBT131093:IDG131097 ILP131093:INC131097 IVL131093:IWY131097 JFH131093:JGU131097 JPD131093:JQQ131097 JYZ131093:KAM131097 KIV131093:KKI131097 KSR131093:KUE131097 LCN131093:LEA131097 LMJ131093:LNW131097 LWF131093:LXS131097 MGB131093:MHO131097 MPX131093:MRK131097 MZT131093:NBG131097 NJP131093:NLC131097 NTL131093:NUY131097 ODH131093:OEU131097 OND131093:OOQ131097 OWZ131093:OYM131097 PGV131093:PII131097 PQR131093:PSE131097 QAN131093:QCA131097 QKJ131093:QLW131097 QUF131093:QVS131097 REB131093:RFO131097 RNX131093:RPK131097 RXT131093:RZG131097 SHP131093:SJC131097 SRL131093:SSY131097 TBH131093:TCU131097 TLD131093:TMQ131097 TUZ131093:TWM131097 UEV131093:UGI131097 UOR131093:UQE131097 UYN131093:VAA131097 VIJ131093:VJW131097 VSF131093:VTS131097 WCB131093:WDO131097 WLX131093:WNK131097 WVT131093:WXG131097 L196629:AY196633 JH196629:KU196633 TD196629:UQ196633 ACZ196629:AEM196633 AMV196629:AOI196633 AWR196629:AYE196633 BGN196629:BIA196633 BQJ196629:BRW196633 CAF196629:CBS196633 CKB196629:CLO196633 CTX196629:CVK196633 DDT196629:DFG196633 DNP196629:DPC196633 DXL196629:DYY196633 EHH196629:EIU196633 ERD196629:ESQ196633 FAZ196629:FCM196633 FKV196629:FMI196633 FUR196629:FWE196633 GEN196629:GGA196633 GOJ196629:GPW196633 GYF196629:GZS196633 HIB196629:HJO196633 HRX196629:HTK196633 IBT196629:IDG196633 ILP196629:INC196633 IVL196629:IWY196633 JFH196629:JGU196633 JPD196629:JQQ196633 JYZ196629:KAM196633 KIV196629:KKI196633 KSR196629:KUE196633 LCN196629:LEA196633 LMJ196629:LNW196633 LWF196629:LXS196633 MGB196629:MHO196633 MPX196629:MRK196633 MZT196629:NBG196633 NJP196629:NLC196633 NTL196629:NUY196633 ODH196629:OEU196633 OND196629:OOQ196633 OWZ196629:OYM196633 PGV196629:PII196633 PQR196629:PSE196633 QAN196629:QCA196633 QKJ196629:QLW196633 QUF196629:QVS196633 REB196629:RFO196633 RNX196629:RPK196633 RXT196629:RZG196633 SHP196629:SJC196633 SRL196629:SSY196633 TBH196629:TCU196633 TLD196629:TMQ196633 TUZ196629:TWM196633 UEV196629:UGI196633 UOR196629:UQE196633 UYN196629:VAA196633 VIJ196629:VJW196633 VSF196629:VTS196633 WCB196629:WDO196633 WLX196629:WNK196633 WVT196629:WXG196633 L262165:AY262169 JH262165:KU262169 TD262165:UQ262169 ACZ262165:AEM262169 AMV262165:AOI262169 AWR262165:AYE262169 BGN262165:BIA262169 BQJ262165:BRW262169 CAF262165:CBS262169 CKB262165:CLO262169 CTX262165:CVK262169 DDT262165:DFG262169 DNP262165:DPC262169 DXL262165:DYY262169 EHH262165:EIU262169 ERD262165:ESQ262169 FAZ262165:FCM262169 FKV262165:FMI262169 FUR262165:FWE262169 GEN262165:GGA262169 GOJ262165:GPW262169 GYF262165:GZS262169 HIB262165:HJO262169 HRX262165:HTK262169 IBT262165:IDG262169 ILP262165:INC262169 IVL262165:IWY262169 JFH262165:JGU262169 JPD262165:JQQ262169 JYZ262165:KAM262169 KIV262165:KKI262169 KSR262165:KUE262169 LCN262165:LEA262169 LMJ262165:LNW262169 LWF262165:LXS262169 MGB262165:MHO262169 MPX262165:MRK262169 MZT262165:NBG262169 NJP262165:NLC262169 NTL262165:NUY262169 ODH262165:OEU262169 OND262165:OOQ262169 OWZ262165:OYM262169 PGV262165:PII262169 PQR262165:PSE262169 QAN262165:QCA262169 QKJ262165:QLW262169 QUF262165:QVS262169 REB262165:RFO262169 RNX262165:RPK262169 RXT262165:RZG262169 SHP262165:SJC262169 SRL262165:SSY262169 TBH262165:TCU262169 TLD262165:TMQ262169 TUZ262165:TWM262169 UEV262165:UGI262169 UOR262165:UQE262169 UYN262165:VAA262169 VIJ262165:VJW262169 VSF262165:VTS262169 WCB262165:WDO262169 WLX262165:WNK262169 WVT262165:WXG262169 L327701:AY327705 JH327701:KU327705 TD327701:UQ327705 ACZ327701:AEM327705 AMV327701:AOI327705 AWR327701:AYE327705 BGN327701:BIA327705 BQJ327701:BRW327705 CAF327701:CBS327705 CKB327701:CLO327705 CTX327701:CVK327705 DDT327701:DFG327705 DNP327701:DPC327705 DXL327701:DYY327705 EHH327701:EIU327705 ERD327701:ESQ327705 FAZ327701:FCM327705 FKV327701:FMI327705 FUR327701:FWE327705 GEN327701:GGA327705 GOJ327701:GPW327705 GYF327701:GZS327705 HIB327701:HJO327705 HRX327701:HTK327705 IBT327701:IDG327705 ILP327701:INC327705 IVL327701:IWY327705 JFH327701:JGU327705 JPD327701:JQQ327705 JYZ327701:KAM327705 KIV327701:KKI327705 KSR327701:KUE327705 LCN327701:LEA327705 LMJ327701:LNW327705 LWF327701:LXS327705 MGB327701:MHO327705 MPX327701:MRK327705 MZT327701:NBG327705 NJP327701:NLC327705 NTL327701:NUY327705 ODH327701:OEU327705 OND327701:OOQ327705 OWZ327701:OYM327705 PGV327701:PII327705 PQR327701:PSE327705 QAN327701:QCA327705 QKJ327701:QLW327705 QUF327701:QVS327705 REB327701:RFO327705 RNX327701:RPK327705 RXT327701:RZG327705 SHP327701:SJC327705 SRL327701:SSY327705 TBH327701:TCU327705 TLD327701:TMQ327705 TUZ327701:TWM327705 UEV327701:UGI327705 UOR327701:UQE327705 UYN327701:VAA327705 VIJ327701:VJW327705 VSF327701:VTS327705 WCB327701:WDO327705 WLX327701:WNK327705 WVT327701:WXG327705 L393237:AY393241 JH393237:KU393241 TD393237:UQ393241 ACZ393237:AEM393241 AMV393237:AOI393241 AWR393237:AYE393241 BGN393237:BIA393241 BQJ393237:BRW393241 CAF393237:CBS393241 CKB393237:CLO393241 CTX393237:CVK393241 DDT393237:DFG393241 DNP393237:DPC393241 DXL393237:DYY393241 EHH393237:EIU393241 ERD393237:ESQ393241 FAZ393237:FCM393241 FKV393237:FMI393241 FUR393237:FWE393241 GEN393237:GGA393241 GOJ393237:GPW393241 GYF393237:GZS393241 HIB393237:HJO393241 HRX393237:HTK393241 IBT393237:IDG393241 ILP393237:INC393241 IVL393237:IWY393241 JFH393237:JGU393241 JPD393237:JQQ393241 JYZ393237:KAM393241 KIV393237:KKI393241 KSR393237:KUE393241 LCN393237:LEA393241 LMJ393237:LNW393241 LWF393237:LXS393241 MGB393237:MHO393241 MPX393237:MRK393241 MZT393237:NBG393241 NJP393237:NLC393241 NTL393237:NUY393241 ODH393237:OEU393241 OND393237:OOQ393241 OWZ393237:OYM393241 PGV393237:PII393241 PQR393237:PSE393241 QAN393237:QCA393241 QKJ393237:QLW393241 QUF393237:QVS393241 REB393237:RFO393241 RNX393237:RPK393241 RXT393237:RZG393241 SHP393237:SJC393241 SRL393237:SSY393241 TBH393237:TCU393241 TLD393237:TMQ393241 TUZ393237:TWM393241 UEV393237:UGI393241 UOR393237:UQE393241 UYN393237:VAA393241 VIJ393237:VJW393241 VSF393237:VTS393241 WCB393237:WDO393241 WLX393237:WNK393241 WVT393237:WXG393241 L458773:AY458777 JH458773:KU458777 TD458773:UQ458777 ACZ458773:AEM458777 AMV458773:AOI458777 AWR458773:AYE458777 BGN458773:BIA458777 BQJ458773:BRW458777 CAF458773:CBS458777 CKB458773:CLO458777 CTX458773:CVK458777 DDT458773:DFG458777 DNP458773:DPC458777 DXL458773:DYY458777 EHH458773:EIU458777 ERD458773:ESQ458777 FAZ458773:FCM458777 FKV458773:FMI458777 FUR458773:FWE458777 GEN458773:GGA458777 GOJ458773:GPW458777 GYF458773:GZS458777 HIB458773:HJO458777 HRX458773:HTK458777 IBT458773:IDG458777 ILP458773:INC458777 IVL458773:IWY458777 JFH458773:JGU458777 JPD458773:JQQ458777 JYZ458773:KAM458777 KIV458773:KKI458777 KSR458773:KUE458777 LCN458773:LEA458777 LMJ458773:LNW458777 LWF458773:LXS458777 MGB458773:MHO458777 MPX458773:MRK458777 MZT458773:NBG458777 NJP458773:NLC458777 NTL458773:NUY458777 ODH458773:OEU458777 OND458773:OOQ458777 OWZ458773:OYM458777 PGV458773:PII458777 PQR458773:PSE458777 QAN458773:QCA458777 QKJ458773:QLW458777 QUF458773:QVS458777 REB458773:RFO458777 RNX458773:RPK458777 RXT458773:RZG458777 SHP458773:SJC458777 SRL458773:SSY458777 TBH458773:TCU458777 TLD458773:TMQ458777 TUZ458773:TWM458777 UEV458773:UGI458777 UOR458773:UQE458777 UYN458773:VAA458777 VIJ458773:VJW458777 VSF458773:VTS458777 WCB458773:WDO458777 WLX458773:WNK458777 WVT458773:WXG458777 L524309:AY524313 JH524309:KU524313 TD524309:UQ524313 ACZ524309:AEM524313 AMV524309:AOI524313 AWR524309:AYE524313 BGN524309:BIA524313 BQJ524309:BRW524313 CAF524309:CBS524313 CKB524309:CLO524313 CTX524309:CVK524313 DDT524309:DFG524313 DNP524309:DPC524313 DXL524309:DYY524313 EHH524309:EIU524313 ERD524309:ESQ524313 FAZ524309:FCM524313 FKV524309:FMI524313 FUR524309:FWE524313 GEN524309:GGA524313 GOJ524309:GPW524313 GYF524309:GZS524313 HIB524309:HJO524313 HRX524309:HTK524313 IBT524309:IDG524313 ILP524309:INC524313 IVL524309:IWY524313 JFH524309:JGU524313 JPD524309:JQQ524313 JYZ524309:KAM524313 KIV524309:KKI524313 KSR524309:KUE524313 LCN524309:LEA524313 LMJ524309:LNW524313 LWF524309:LXS524313 MGB524309:MHO524313 MPX524309:MRK524313 MZT524309:NBG524313 NJP524309:NLC524313 NTL524309:NUY524313 ODH524309:OEU524313 OND524309:OOQ524313 OWZ524309:OYM524313 PGV524309:PII524313 PQR524309:PSE524313 QAN524309:QCA524313 QKJ524309:QLW524313 QUF524309:QVS524313 REB524309:RFO524313 RNX524309:RPK524313 RXT524309:RZG524313 SHP524309:SJC524313 SRL524309:SSY524313 TBH524309:TCU524313 TLD524309:TMQ524313 TUZ524309:TWM524313 UEV524309:UGI524313 UOR524309:UQE524313 UYN524309:VAA524313 VIJ524309:VJW524313 VSF524309:VTS524313 WCB524309:WDO524313 WLX524309:WNK524313 WVT524309:WXG524313 L589845:AY589849 JH589845:KU589849 TD589845:UQ589849 ACZ589845:AEM589849 AMV589845:AOI589849 AWR589845:AYE589849 BGN589845:BIA589849 BQJ589845:BRW589849 CAF589845:CBS589849 CKB589845:CLO589849 CTX589845:CVK589849 DDT589845:DFG589849 DNP589845:DPC589849 DXL589845:DYY589849 EHH589845:EIU589849 ERD589845:ESQ589849 FAZ589845:FCM589849 FKV589845:FMI589849 FUR589845:FWE589849 GEN589845:GGA589849 GOJ589845:GPW589849 GYF589845:GZS589849 HIB589845:HJO589849 HRX589845:HTK589849 IBT589845:IDG589849 ILP589845:INC589849 IVL589845:IWY589849 JFH589845:JGU589849 JPD589845:JQQ589849 JYZ589845:KAM589849 KIV589845:KKI589849 KSR589845:KUE589849 LCN589845:LEA589849 LMJ589845:LNW589849 LWF589845:LXS589849 MGB589845:MHO589849 MPX589845:MRK589849 MZT589845:NBG589849 NJP589845:NLC589849 NTL589845:NUY589849 ODH589845:OEU589849 OND589845:OOQ589849 OWZ589845:OYM589849 PGV589845:PII589849 PQR589845:PSE589849 QAN589845:QCA589849 QKJ589845:QLW589849 QUF589845:QVS589849 REB589845:RFO589849 RNX589845:RPK589849 RXT589845:RZG589849 SHP589845:SJC589849 SRL589845:SSY589849 TBH589845:TCU589849 TLD589845:TMQ589849 TUZ589845:TWM589849 UEV589845:UGI589849 UOR589845:UQE589849 UYN589845:VAA589849 VIJ589845:VJW589849 VSF589845:VTS589849 WCB589845:WDO589849 WLX589845:WNK589849 WVT589845:WXG589849 L655381:AY655385 JH655381:KU655385 TD655381:UQ655385 ACZ655381:AEM655385 AMV655381:AOI655385 AWR655381:AYE655385 BGN655381:BIA655385 BQJ655381:BRW655385 CAF655381:CBS655385 CKB655381:CLO655385 CTX655381:CVK655385 DDT655381:DFG655385 DNP655381:DPC655385 DXL655381:DYY655385 EHH655381:EIU655385 ERD655381:ESQ655385 FAZ655381:FCM655385 FKV655381:FMI655385 FUR655381:FWE655385 GEN655381:GGA655385 GOJ655381:GPW655385 GYF655381:GZS655385 HIB655381:HJO655385 HRX655381:HTK655385 IBT655381:IDG655385 ILP655381:INC655385 IVL655381:IWY655385 JFH655381:JGU655385 JPD655381:JQQ655385 JYZ655381:KAM655385 KIV655381:KKI655385 KSR655381:KUE655385 LCN655381:LEA655385 LMJ655381:LNW655385 LWF655381:LXS655385 MGB655381:MHO655385 MPX655381:MRK655385 MZT655381:NBG655385 NJP655381:NLC655385 NTL655381:NUY655385 ODH655381:OEU655385 OND655381:OOQ655385 OWZ655381:OYM655385 PGV655381:PII655385 PQR655381:PSE655385 QAN655381:QCA655385 QKJ655381:QLW655385 QUF655381:QVS655385 REB655381:RFO655385 RNX655381:RPK655385 RXT655381:RZG655385 SHP655381:SJC655385 SRL655381:SSY655385 TBH655381:TCU655385 TLD655381:TMQ655385 TUZ655381:TWM655385 UEV655381:UGI655385 UOR655381:UQE655385 UYN655381:VAA655385 VIJ655381:VJW655385 VSF655381:VTS655385 WCB655381:WDO655385 WLX655381:WNK655385 WVT655381:WXG655385 L720917:AY720921 JH720917:KU720921 TD720917:UQ720921 ACZ720917:AEM720921 AMV720917:AOI720921 AWR720917:AYE720921 BGN720917:BIA720921 BQJ720917:BRW720921 CAF720917:CBS720921 CKB720917:CLO720921 CTX720917:CVK720921 DDT720917:DFG720921 DNP720917:DPC720921 DXL720917:DYY720921 EHH720917:EIU720921 ERD720917:ESQ720921 FAZ720917:FCM720921 FKV720917:FMI720921 FUR720917:FWE720921 GEN720917:GGA720921 GOJ720917:GPW720921 GYF720917:GZS720921 HIB720917:HJO720921 HRX720917:HTK720921 IBT720917:IDG720921 ILP720917:INC720921 IVL720917:IWY720921 JFH720917:JGU720921 JPD720917:JQQ720921 JYZ720917:KAM720921 KIV720917:KKI720921 KSR720917:KUE720921 LCN720917:LEA720921 LMJ720917:LNW720921 LWF720917:LXS720921 MGB720917:MHO720921 MPX720917:MRK720921 MZT720917:NBG720921 NJP720917:NLC720921 NTL720917:NUY720921 ODH720917:OEU720921 OND720917:OOQ720921 OWZ720917:OYM720921 PGV720917:PII720921 PQR720917:PSE720921 QAN720917:QCA720921 QKJ720917:QLW720921 QUF720917:QVS720921 REB720917:RFO720921 RNX720917:RPK720921 RXT720917:RZG720921 SHP720917:SJC720921 SRL720917:SSY720921 TBH720917:TCU720921 TLD720917:TMQ720921 TUZ720917:TWM720921 UEV720917:UGI720921 UOR720917:UQE720921 UYN720917:VAA720921 VIJ720917:VJW720921 VSF720917:VTS720921 WCB720917:WDO720921 WLX720917:WNK720921 WVT720917:WXG720921 L786453:AY786457 JH786453:KU786457 TD786453:UQ786457 ACZ786453:AEM786457 AMV786453:AOI786457 AWR786453:AYE786457 BGN786453:BIA786457 BQJ786453:BRW786457 CAF786453:CBS786457 CKB786453:CLO786457 CTX786453:CVK786457 DDT786453:DFG786457 DNP786453:DPC786457 DXL786453:DYY786457 EHH786453:EIU786457 ERD786453:ESQ786457 FAZ786453:FCM786457 FKV786453:FMI786457 FUR786453:FWE786457 GEN786453:GGA786457 GOJ786453:GPW786457 GYF786453:GZS786457 HIB786453:HJO786457 HRX786453:HTK786457 IBT786453:IDG786457 ILP786453:INC786457 IVL786453:IWY786457 JFH786453:JGU786457 JPD786453:JQQ786457 JYZ786453:KAM786457 KIV786453:KKI786457 KSR786453:KUE786457 LCN786453:LEA786457 LMJ786453:LNW786457 LWF786453:LXS786457 MGB786453:MHO786457 MPX786453:MRK786457 MZT786453:NBG786457 NJP786453:NLC786457 NTL786453:NUY786457 ODH786453:OEU786457 OND786453:OOQ786457 OWZ786453:OYM786457 PGV786453:PII786457 PQR786453:PSE786457 QAN786453:QCA786457 QKJ786453:QLW786457 QUF786453:QVS786457 REB786453:RFO786457 RNX786453:RPK786457 RXT786453:RZG786457 SHP786453:SJC786457 SRL786453:SSY786457 TBH786453:TCU786457 TLD786453:TMQ786457 TUZ786453:TWM786457 UEV786453:UGI786457 UOR786453:UQE786457 UYN786453:VAA786457 VIJ786453:VJW786457 VSF786453:VTS786457 WCB786453:WDO786457 WLX786453:WNK786457 WVT786453:WXG786457 L851989:AY851993 JH851989:KU851993 TD851989:UQ851993 ACZ851989:AEM851993 AMV851989:AOI851993 AWR851989:AYE851993 BGN851989:BIA851993 BQJ851989:BRW851993 CAF851989:CBS851993 CKB851989:CLO851993 CTX851989:CVK851993 DDT851989:DFG851993 DNP851989:DPC851993 DXL851989:DYY851993 EHH851989:EIU851993 ERD851989:ESQ851993 FAZ851989:FCM851993 FKV851989:FMI851993 FUR851989:FWE851993 GEN851989:GGA851993 GOJ851989:GPW851993 GYF851989:GZS851993 HIB851989:HJO851993 HRX851989:HTK851993 IBT851989:IDG851993 ILP851989:INC851993 IVL851989:IWY851993 JFH851989:JGU851993 JPD851989:JQQ851993 JYZ851989:KAM851993 KIV851989:KKI851993 KSR851989:KUE851993 LCN851989:LEA851993 LMJ851989:LNW851993 LWF851989:LXS851993 MGB851989:MHO851993 MPX851989:MRK851993 MZT851989:NBG851993 NJP851989:NLC851993 NTL851989:NUY851993 ODH851989:OEU851993 OND851989:OOQ851993 OWZ851989:OYM851993 PGV851989:PII851993 PQR851989:PSE851993 QAN851989:QCA851993 QKJ851989:QLW851993 QUF851989:QVS851993 REB851989:RFO851993 RNX851989:RPK851993 RXT851989:RZG851993 SHP851989:SJC851993 SRL851989:SSY851993 TBH851989:TCU851993 TLD851989:TMQ851993 TUZ851989:TWM851993 UEV851989:UGI851993 UOR851989:UQE851993 UYN851989:VAA851993 VIJ851989:VJW851993 VSF851989:VTS851993 WCB851989:WDO851993 WLX851989:WNK851993 WVT851989:WXG851993 L917525:AY917529 JH917525:KU917529 TD917525:UQ917529 ACZ917525:AEM917529 AMV917525:AOI917529 AWR917525:AYE917529 BGN917525:BIA917529 BQJ917525:BRW917529 CAF917525:CBS917529 CKB917525:CLO917529 CTX917525:CVK917529 DDT917525:DFG917529 DNP917525:DPC917529 DXL917525:DYY917529 EHH917525:EIU917529 ERD917525:ESQ917529 FAZ917525:FCM917529 FKV917525:FMI917529 FUR917525:FWE917529 GEN917525:GGA917529 GOJ917525:GPW917529 GYF917525:GZS917529 HIB917525:HJO917529 HRX917525:HTK917529 IBT917525:IDG917529 ILP917525:INC917529 IVL917525:IWY917529 JFH917525:JGU917529 JPD917525:JQQ917529 JYZ917525:KAM917529 KIV917525:KKI917529 KSR917525:KUE917529 LCN917525:LEA917529 LMJ917525:LNW917529 LWF917525:LXS917529 MGB917525:MHO917529 MPX917525:MRK917529 MZT917525:NBG917529 NJP917525:NLC917529 NTL917525:NUY917529 ODH917525:OEU917529 OND917525:OOQ917529 OWZ917525:OYM917529 PGV917525:PII917529 PQR917525:PSE917529 QAN917525:QCA917529 QKJ917525:QLW917529 QUF917525:QVS917529 REB917525:RFO917529 RNX917525:RPK917529 RXT917525:RZG917529 SHP917525:SJC917529 SRL917525:SSY917529 TBH917525:TCU917529 TLD917525:TMQ917529 TUZ917525:TWM917529 UEV917525:UGI917529 UOR917525:UQE917529 UYN917525:VAA917529 VIJ917525:VJW917529 VSF917525:VTS917529 WCB917525:WDO917529 WLX917525:WNK917529 WVT917525:WXG917529 L983061:AY983065 JH983061:KU983065 TD983061:UQ983065 ACZ983061:AEM983065 AMV983061:AOI983065 AWR983061:AYE983065 BGN983061:BIA983065 BQJ983061:BRW983065 CAF983061:CBS983065 CKB983061:CLO983065 CTX983061:CVK983065 DDT983061:DFG983065 DNP983061:DPC983065 DXL983061:DYY983065 EHH983061:EIU983065 ERD983061:ESQ983065 FAZ983061:FCM983065 FKV983061:FMI983065 FUR983061:FWE983065 GEN983061:GGA983065 GOJ983061:GPW983065 GYF983061:GZS983065 HIB983061:HJO983065 HRX983061:HTK983065 IBT983061:IDG983065 ILP983061:INC983065 IVL983061:IWY983065 JFH983061:JGU983065 JPD983061:JQQ983065 JYZ983061:KAM983065 KIV983061:KKI983065 KSR983061:KUE983065 LCN983061:LEA983065 LMJ983061:LNW983065 LWF983061:LXS983065 MGB983061:MHO983065 MPX983061:MRK983065 MZT983061:NBG983065 NJP983061:NLC983065 NTL983061:NUY983065 ODH983061:OEU983065 OND983061:OOQ983065 OWZ983061:OYM983065 PGV983061:PII983065 PQR983061:PSE983065 QAN983061:QCA983065 QKJ983061:QLW983065 QUF983061:QVS983065 REB983061:RFO983065 RNX983061:RPK983065 RXT983061:RZG983065 SHP983061:SJC983065 SRL983061:SSY983065 TBH983061:TCU983065 TLD983061:TMQ983065 TUZ983061:TWM983065 UEV983061:UGI983065 UOR983061:UQE983065 UYN983061:VAA983065 VIJ983061:VJW983065 VSF983061:VTS983065 WCB983061:WDO983065 WLX983061:WNK983065 L21:AY25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27" sqref="O27"/>
    </sheetView>
  </sheetViews>
  <sheetFormatPr defaultRowHeight="13.5"/>
  <sheetData/>
  <phoneticPr fontId="2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workbookViewId="0">
      <selection activeCell="B22" sqref="B22"/>
    </sheetView>
  </sheetViews>
  <sheetFormatPr defaultRowHeight="13.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5"/>
  <sheetViews>
    <sheetView tabSelected="1" view="pageBreakPreview" zoomScale="85" zoomScaleNormal="100" zoomScaleSheetLayoutView="85" workbookViewId="0">
      <selection activeCell="D9" sqref="D9"/>
    </sheetView>
  </sheetViews>
  <sheetFormatPr defaultRowHeight="13.5"/>
  <cols>
    <col min="1" max="2" width="9" style="22"/>
    <col min="3" max="3" width="4.375" style="22" customWidth="1"/>
    <col min="4" max="4" width="38.75" style="22" customWidth="1"/>
    <col min="5" max="16384" width="9" style="22"/>
  </cols>
  <sheetData>
    <row r="1" spans="1:6" ht="21">
      <c r="A1" s="23"/>
      <c r="B1" s="23"/>
      <c r="C1" s="23"/>
      <c r="D1" s="29"/>
      <c r="E1" s="23"/>
      <c r="F1" s="23"/>
    </row>
    <row r="2" spans="1:6" ht="21">
      <c r="A2" s="23"/>
      <c r="B2" s="23"/>
      <c r="C2" s="23"/>
      <c r="D2" s="29"/>
      <c r="E2" s="23"/>
      <c r="F2" s="23"/>
    </row>
    <row r="3" spans="1:6" ht="21">
      <c r="A3" s="23"/>
      <c r="B3" s="23"/>
      <c r="C3" s="23"/>
      <c r="D3" s="29"/>
      <c r="E3" s="23"/>
      <c r="F3" s="23"/>
    </row>
    <row r="4" spans="1:6" ht="21">
      <c r="A4" s="23"/>
      <c r="B4" s="23"/>
      <c r="C4" s="23"/>
      <c r="D4" s="29"/>
      <c r="E4" s="23"/>
      <c r="F4" s="23"/>
    </row>
    <row r="5" spans="1:6" ht="21">
      <c r="A5" s="23"/>
      <c r="B5" s="23"/>
      <c r="C5" s="23"/>
      <c r="D5" s="29"/>
      <c r="E5" s="23"/>
      <c r="F5" s="23"/>
    </row>
    <row r="6" spans="1:6" ht="21">
      <c r="A6" s="23"/>
      <c r="B6" s="23"/>
      <c r="C6" s="23"/>
      <c r="D6" s="29"/>
      <c r="E6" s="23"/>
      <c r="F6" s="23"/>
    </row>
    <row r="7" spans="1:6" ht="21.75" thickBot="1">
      <c r="A7" s="23"/>
      <c r="B7" s="23"/>
      <c r="C7" s="23"/>
      <c r="D7" s="29"/>
      <c r="E7" s="23"/>
      <c r="F7" s="23"/>
    </row>
    <row r="8" spans="1:6" ht="15" thickTop="1" thickBot="1">
      <c r="A8" s="23"/>
      <c r="B8" s="23"/>
      <c r="C8" s="23"/>
      <c r="D8" s="28"/>
      <c r="E8" s="23"/>
      <c r="F8" s="23"/>
    </row>
    <row r="9" spans="1:6" ht="77.25" customHeight="1" thickBot="1">
      <c r="A9" s="23"/>
      <c r="B9" s="23"/>
      <c r="C9" s="23"/>
      <c r="D9" s="27" t="s">
        <v>133</v>
      </c>
      <c r="E9" s="23"/>
      <c r="F9" s="23"/>
    </row>
    <row r="10" spans="1:6" ht="14.25" thickBot="1">
      <c r="A10" s="23"/>
      <c r="B10" s="23"/>
      <c r="C10" s="23"/>
      <c r="D10" s="26"/>
      <c r="E10" s="23"/>
      <c r="F10" s="23"/>
    </row>
    <row r="11" spans="1:6" ht="18" thickTop="1">
      <c r="A11" s="23"/>
      <c r="B11" s="23"/>
      <c r="C11" s="23"/>
      <c r="D11" s="25"/>
      <c r="E11" s="23"/>
      <c r="F11" s="23"/>
    </row>
    <row r="12" spans="1:6" ht="17.25">
      <c r="A12" s="23"/>
      <c r="B12" s="23"/>
      <c r="C12" s="23"/>
      <c r="D12" s="25"/>
      <c r="E12" s="23"/>
      <c r="F12" s="23"/>
    </row>
    <row r="13" spans="1:6" ht="17.25">
      <c r="A13" s="23"/>
      <c r="B13" s="23"/>
      <c r="C13" s="23"/>
      <c r="D13" s="25"/>
      <c r="E13" s="23"/>
      <c r="F13" s="23"/>
    </row>
    <row r="14" spans="1:6" ht="17.25">
      <c r="A14" s="23"/>
      <c r="B14" s="23"/>
      <c r="C14" s="23"/>
      <c r="D14" s="25"/>
      <c r="E14" s="23"/>
      <c r="F14" s="23"/>
    </row>
    <row r="15" spans="1:6" ht="17.25">
      <c r="A15" s="23"/>
      <c r="B15" s="23"/>
      <c r="C15" s="23"/>
      <c r="D15" s="25"/>
      <c r="E15" s="23"/>
      <c r="F15" s="23"/>
    </row>
    <row r="16" spans="1:6" ht="17.25">
      <c r="A16" s="23"/>
      <c r="B16" s="23"/>
      <c r="C16" s="23"/>
      <c r="D16" s="25"/>
      <c r="E16" s="23"/>
      <c r="F16" s="23"/>
    </row>
    <row r="17" spans="1:6" ht="17.25">
      <c r="A17" s="23"/>
      <c r="B17" s="23"/>
      <c r="C17" s="23"/>
      <c r="D17" s="25"/>
      <c r="E17" s="23"/>
      <c r="F17" s="23"/>
    </row>
    <row r="18" spans="1:6" ht="17.25">
      <c r="A18" s="23"/>
      <c r="B18" s="23"/>
      <c r="C18" s="23"/>
      <c r="D18" s="25"/>
      <c r="E18" s="23"/>
      <c r="F18" s="23"/>
    </row>
    <row r="19" spans="1:6" ht="17.25">
      <c r="A19" s="23"/>
      <c r="B19" s="23"/>
      <c r="C19" s="23"/>
      <c r="D19" s="25"/>
      <c r="E19" s="23"/>
      <c r="F19" s="23"/>
    </row>
    <row r="20" spans="1:6" ht="17.25">
      <c r="A20" s="23"/>
      <c r="B20" s="23"/>
      <c r="C20" s="23"/>
      <c r="D20" s="25"/>
      <c r="E20" s="23"/>
      <c r="F20" s="23"/>
    </row>
    <row r="21" spans="1:6" ht="17.25">
      <c r="A21" s="23"/>
      <c r="B21" s="23"/>
      <c r="C21" s="23"/>
      <c r="D21" s="25"/>
      <c r="E21" s="23"/>
      <c r="F21" s="23"/>
    </row>
    <row r="22" spans="1:6" ht="17.25">
      <c r="A22" s="23"/>
      <c r="B22" s="23"/>
      <c r="C22" s="23"/>
      <c r="D22" s="25"/>
      <c r="E22" s="23"/>
      <c r="F22" s="23"/>
    </row>
    <row r="23" spans="1:6" ht="17.25">
      <c r="A23" s="23"/>
      <c r="B23" s="23"/>
      <c r="C23" s="23"/>
      <c r="D23" s="25"/>
      <c r="E23" s="23"/>
      <c r="F23" s="23"/>
    </row>
    <row r="24" spans="1:6" ht="17.25">
      <c r="A24" s="23"/>
      <c r="B24" s="23"/>
      <c r="C24" s="23"/>
      <c r="D24" s="25"/>
      <c r="E24" s="23"/>
      <c r="F24" s="23"/>
    </row>
    <row r="25" spans="1:6" ht="17.25">
      <c r="A25" s="23"/>
      <c r="B25" s="23"/>
      <c r="C25" s="23"/>
      <c r="D25" s="25"/>
      <c r="E25" s="23"/>
      <c r="F25" s="23"/>
    </row>
    <row r="26" spans="1:6" ht="17.25">
      <c r="A26" s="23"/>
      <c r="B26" s="23"/>
      <c r="C26" s="23"/>
      <c r="D26" s="25"/>
      <c r="E26" s="23"/>
      <c r="F26" s="23"/>
    </row>
    <row r="27" spans="1:6" ht="17.25">
      <c r="A27" s="23"/>
      <c r="B27" s="23"/>
      <c r="C27" s="23"/>
      <c r="D27" s="25"/>
      <c r="E27" s="23"/>
      <c r="F27" s="23"/>
    </row>
    <row r="28" spans="1:6" ht="17.25">
      <c r="A28" s="23"/>
      <c r="B28" s="23"/>
      <c r="C28" s="23"/>
      <c r="D28" s="25"/>
      <c r="E28" s="23"/>
      <c r="F28" s="23"/>
    </row>
    <row r="29" spans="1:6" ht="17.25">
      <c r="A29" s="23"/>
      <c r="B29" s="23"/>
      <c r="C29" s="23"/>
      <c r="D29" s="25"/>
      <c r="E29" s="23"/>
      <c r="F29" s="23"/>
    </row>
    <row r="30" spans="1:6" ht="17.25">
      <c r="A30" s="23"/>
      <c r="B30" s="23"/>
      <c r="C30" s="23"/>
      <c r="D30" s="25"/>
      <c r="E30" s="23"/>
      <c r="F30" s="23"/>
    </row>
    <row r="31" spans="1:6">
      <c r="A31" s="23"/>
      <c r="B31" s="23"/>
      <c r="C31" s="23"/>
      <c r="D31" s="24"/>
      <c r="E31" s="23"/>
      <c r="F31" s="23"/>
    </row>
    <row r="32" spans="1:6">
      <c r="A32" s="23"/>
      <c r="B32" s="23"/>
      <c r="C32" s="23"/>
      <c r="D32" s="23"/>
      <c r="E32" s="23"/>
      <c r="F32" s="23"/>
    </row>
    <row r="33" spans="1:6">
      <c r="A33" s="23"/>
      <c r="B33" s="23"/>
      <c r="C33" s="23"/>
      <c r="D33" s="23"/>
      <c r="E33" s="23"/>
      <c r="F33" s="23"/>
    </row>
    <row r="34" spans="1:6">
      <c r="A34" s="23"/>
      <c r="B34" s="23"/>
      <c r="C34" s="23"/>
      <c r="D34" s="23"/>
      <c r="E34" s="23"/>
      <c r="F34" s="23"/>
    </row>
    <row r="35" spans="1:6">
      <c r="A35" s="23"/>
      <c r="B35" s="23"/>
      <c r="C35" s="23"/>
      <c r="D35" s="23"/>
      <c r="E35" s="23"/>
      <c r="F35" s="23"/>
    </row>
  </sheetData>
  <sheetProtection sheet="1" objects="1" scenarios="1" selectLockedCells="1"/>
  <phoneticPr fontId="2"/>
  <pageMargins left="0.98425196850393704" right="0.78740157480314965" top="0.98425196850393704" bottom="0.98425196850393704" header="0.51181102362204722" footer="0.51181102362204722"/>
  <pageSetup paperSize="9" firstPageNumber="49" orientation="portrait" useFirstPageNumber="1"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L39"/>
  <sheetViews>
    <sheetView topLeftCell="D1" zoomScale="115" zoomScaleNormal="115" workbookViewId="0">
      <selection activeCell="A13" sqref="A13:AI16"/>
    </sheetView>
  </sheetViews>
  <sheetFormatPr defaultRowHeight="13.5"/>
  <cols>
    <col min="1" max="1" width="10.125" style="2" customWidth="1"/>
    <col min="2" max="2" width="3" style="2" customWidth="1"/>
    <col min="3" max="3" width="4.375" style="2" customWidth="1"/>
    <col min="4" max="4" width="3.625" style="2" customWidth="1"/>
    <col min="5" max="5" width="8.75" style="2" customWidth="1"/>
    <col min="6" max="7" width="9" style="2" customWidth="1"/>
    <col min="8" max="8" width="9.125" style="2" customWidth="1"/>
    <col min="9" max="11" width="9" style="2" customWidth="1"/>
    <col min="12" max="12" width="10.875" style="2" customWidth="1"/>
    <col min="13" max="16384" width="9" style="2"/>
  </cols>
  <sheetData>
    <row r="1" spans="1:12" ht="18.600000000000001" customHeight="1">
      <c r="A1" s="1"/>
      <c r="B1" s="1"/>
      <c r="C1" s="1"/>
      <c r="D1" s="1"/>
      <c r="E1" s="1"/>
      <c r="F1" s="1"/>
      <c r="G1" s="1"/>
      <c r="H1" s="1"/>
      <c r="I1" s="1"/>
      <c r="J1" s="1"/>
      <c r="K1" s="1"/>
      <c r="L1" s="1"/>
    </row>
    <row r="2" spans="1:12" ht="24.95" customHeight="1" thickBot="1">
      <c r="A2" s="211" t="s">
        <v>300</v>
      </c>
      <c r="B2" s="211"/>
      <c r="C2" s="211"/>
      <c r="D2" s="211"/>
      <c r="E2" s="211"/>
      <c r="F2" s="211"/>
      <c r="G2" s="211"/>
      <c r="H2" s="211"/>
      <c r="I2" s="211"/>
      <c r="J2" s="1"/>
      <c r="K2" s="1"/>
      <c r="L2" s="1"/>
    </row>
    <row r="3" spans="1:12" ht="21.95" customHeight="1">
      <c r="A3" s="213" t="s">
        <v>301</v>
      </c>
      <c r="B3" s="214"/>
      <c r="C3" s="214"/>
      <c r="D3" s="214"/>
      <c r="E3" s="214"/>
      <c r="F3" s="217" t="s">
        <v>302</v>
      </c>
      <c r="G3" s="209" t="s">
        <v>3</v>
      </c>
      <c r="H3" s="209" t="s">
        <v>2</v>
      </c>
      <c r="I3" s="209" t="s">
        <v>1</v>
      </c>
      <c r="J3" s="201" t="s">
        <v>303</v>
      </c>
      <c r="K3" s="203" t="s">
        <v>304</v>
      </c>
      <c r="L3" s="205" t="s">
        <v>305</v>
      </c>
    </row>
    <row r="4" spans="1:12" ht="21.95" customHeight="1" thickBot="1">
      <c r="A4" s="215"/>
      <c r="B4" s="216"/>
      <c r="C4" s="216"/>
      <c r="D4" s="216"/>
      <c r="E4" s="216"/>
      <c r="F4" s="218"/>
      <c r="G4" s="210"/>
      <c r="H4" s="210"/>
      <c r="I4" s="210"/>
      <c r="J4" s="202"/>
      <c r="K4" s="204"/>
      <c r="L4" s="206"/>
    </row>
    <row r="5" spans="1:12" ht="21.95" customHeight="1">
      <c r="A5" s="234" t="s">
        <v>306</v>
      </c>
      <c r="B5" s="235"/>
      <c r="C5" s="236" t="s">
        <v>398</v>
      </c>
      <c r="D5" s="237"/>
      <c r="E5" s="237"/>
      <c r="F5" s="108">
        <v>0</v>
      </c>
      <c r="G5" s="109">
        <v>1</v>
      </c>
      <c r="H5" s="109">
        <v>0</v>
      </c>
      <c r="I5" s="109">
        <v>0</v>
      </c>
      <c r="J5" s="108">
        <v>0</v>
      </c>
      <c r="K5" s="109">
        <v>1</v>
      </c>
      <c r="L5" s="110">
        <f>SUM(F5:K5)</f>
        <v>2</v>
      </c>
    </row>
    <row r="6" spans="1:12" ht="21.95" customHeight="1">
      <c r="A6" s="226"/>
      <c r="B6" s="227"/>
      <c r="C6" s="236" t="s">
        <v>396</v>
      </c>
      <c r="D6" s="237"/>
      <c r="E6" s="237"/>
      <c r="F6" s="111">
        <v>34</v>
      </c>
      <c r="G6" s="112">
        <v>28</v>
      </c>
      <c r="H6" s="112">
        <v>21</v>
      </c>
      <c r="I6" s="112">
        <v>20</v>
      </c>
      <c r="J6" s="111">
        <v>17</v>
      </c>
      <c r="K6" s="112">
        <v>11</v>
      </c>
      <c r="L6" s="113">
        <f t="shared" ref="L6:L17" si="0">SUM(F6:K6)</f>
        <v>131</v>
      </c>
    </row>
    <row r="7" spans="1:12" ht="21.95" customHeight="1">
      <c r="A7" s="226"/>
      <c r="B7" s="227"/>
      <c r="C7" s="236" t="s">
        <v>397</v>
      </c>
      <c r="D7" s="237"/>
      <c r="E7" s="237"/>
      <c r="F7" s="111">
        <v>13</v>
      </c>
      <c r="G7" s="112">
        <v>2</v>
      </c>
      <c r="H7" s="112">
        <v>2</v>
      </c>
      <c r="I7" s="112">
        <v>6</v>
      </c>
      <c r="J7" s="111">
        <v>10</v>
      </c>
      <c r="K7" s="112">
        <v>2</v>
      </c>
      <c r="L7" s="113">
        <f t="shared" si="0"/>
        <v>35</v>
      </c>
    </row>
    <row r="8" spans="1:12" ht="21.95" customHeight="1" thickBot="1">
      <c r="A8" s="226"/>
      <c r="B8" s="227"/>
      <c r="C8" s="238" t="s">
        <v>307</v>
      </c>
      <c r="D8" s="239"/>
      <c r="E8" s="240"/>
      <c r="F8" s="114">
        <v>6</v>
      </c>
      <c r="G8" s="115">
        <v>1</v>
      </c>
      <c r="H8" s="115">
        <v>0</v>
      </c>
      <c r="I8" s="115">
        <v>0</v>
      </c>
      <c r="J8" s="116">
        <v>1</v>
      </c>
      <c r="K8" s="115">
        <v>0</v>
      </c>
      <c r="L8" s="113">
        <f t="shared" si="0"/>
        <v>8</v>
      </c>
    </row>
    <row r="9" spans="1:12" ht="21.95" customHeight="1">
      <c r="A9" s="234" t="s">
        <v>308</v>
      </c>
      <c r="B9" s="235"/>
      <c r="C9" s="236" t="s">
        <v>398</v>
      </c>
      <c r="D9" s="237"/>
      <c r="E9" s="237"/>
      <c r="F9" s="108">
        <v>0</v>
      </c>
      <c r="G9" s="109">
        <v>2</v>
      </c>
      <c r="H9" s="109">
        <v>0</v>
      </c>
      <c r="I9" s="109">
        <v>0</v>
      </c>
      <c r="J9" s="108">
        <v>1</v>
      </c>
      <c r="K9" s="109">
        <v>0</v>
      </c>
      <c r="L9" s="110">
        <f t="shared" si="0"/>
        <v>3</v>
      </c>
    </row>
    <row r="10" spans="1:12" ht="21.95" customHeight="1">
      <c r="A10" s="226"/>
      <c r="B10" s="227"/>
      <c r="C10" s="236" t="s">
        <v>396</v>
      </c>
      <c r="D10" s="237"/>
      <c r="E10" s="237"/>
      <c r="F10" s="111">
        <v>9</v>
      </c>
      <c r="G10" s="112">
        <v>3</v>
      </c>
      <c r="H10" s="112">
        <v>5</v>
      </c>
      <c r="I10" s="112">
        <v>6</v>
      </c>
      <c r="J10" s="111">
        <v>10</v>
      </c>
      <c r="K10" s="112">
        <v>2</v>
      </c>
      <c r="L10" s="113">
        <f>SUM(F10:K10)</f>
        <v>35</v>
      </c>
    </row>
    <row r="11" spans="1:12" ht="21.95" customHeight="1">
      <c r="A11" s="226"/>
      <c r="B11" s="227"/>
      <c r="C11" s="236" t="s">
        <v>397</v>
      </c>
      <c r="D11" s="237"/>
      <c r="E11" s="237"/>
      <c r="F11" s="111">
        <v>3</v>
      </c>
      <c r="G11" s="112">
        <v>7</v>
      </c>
      <c r="H11" s="112">
        <v>1</v>
      </c>
      <c r="I11" s="112">
        <v>0</v>
      </c>
      <c r="J11" s="111">
        <v>10</v>
      </c>
      <c r="K11" s="112">
        <v>1</v>
      </c>
      <c r="L11" s="113">
        <f t="shared" si="0"/>
        <v>22</v>
      </c>
    </row>
    <row r="12" spans="1:12" ht="21.95" customHeight="1" thickBot="1">
      <c r="A12" s="228"/>
      <c r="B12" s="229"/>
      <c r="C12" s="238" t="s">
        <v>307</v>
      </c>
      <c r="D12" s="239"/>
      <c r="E12" s="240"/>
      <c r="F12" s="114">
        <v>0</v>
      </c>
      <c r="G12" s="117">
        <v>4</v>
      </c>
      <c r="H12" s="117">
        <v>0</v>
      </c>
      <c r="I12" s="117">
        <v>0</v>
      </c>
      <c r="J12" s="114">
        <v>2</v>
      </c>
      <c r="K12" s="117">
        <v>2</v>
      </c>
      <c r="L12" s="113">
        <f>SUM(F12:K12)</f>
        <v>8</v>
      </c>
    </row>
    <row r="13" spans="1:12" ht="21.95" customHeight="1">
      <c r="A13" s="241" t="s">
        <v>309</v>
      </c>
      <c r="B13" s="227"/>
      <c r="C13" s="236" t="s">
        <v>398</v>
      </c>
      <c r="D13" s="237"/>
      <c r="E13" s="237"/>
      <c r="F13" s="108">
        <v>4</v>
      </c>
      <c r="G13" s="118">
        <v>0</v>
      </c>
      <c r="H13" s="109">
        <v>6</v>
      </c>
      <c r="I13" s="118">
        <v>3</v>
      </c>
      <c r="J13" s="119">
        <v>3</v>
      </c>
      <c r="K13" s="118">
        <v>1</v>
      </c>
      <c r="L13" s="110">
        <f t="shared" si="0"/>
        <v>17</v>
      </c>
    </row>
    <row r="14" spans="1:12" ht="21.95" customHeight="1">
      <c r="A14" s="226"/>
      <c r="B14" s="227"/>
      <c r="C14" s="236" t="s">
        <v>396</v>
      </c>
      <c r="D14" s="237"/>
      <c r="E14" s="237"/>
      <c r="F14" s="111">
        <v>20</v>
      </c>
      <c r="G14" s="112">
        <v>45</v>
      </c>
      <c r="H14" s="112">
        <v>24</v>
      </c>
      <c r="I14" s="112">
        <v>21</v>
      </c>
      <c r="J14" s="111">
        <v>11</v>
      </c>
      <c r="K14" s="112">
        <v>3</v>
      </c>
      <c r="L14" s="113">
        <f>SUM(F14:K14)</f>
        <v>124</v>
      </c>
    </row>
    <row r="15" spans="1:12" ht="21.95" customHeight="1">
      <c r="A15" s="226"/>
      <c r="B15" s="227"/>
      <c r="C15" s="236" t="s">
        <v>397</v>
      </c>
      <c r="D15" s="237"/>
      <c r="E15" s="237"/>
      <c r="F15" s="111">
        <v>9</v>
      </c>
      <c r="G15" s="112">
        <v>20</v>
      </c>
      <c r="H15" s="112">
        <v>5</v>
      </c>
      <c r="I15" s="112">
        <v>16</v>
      </c>
      <c r="J15" s="111">
        <v>4</v>
      </c>
      <c r="K15" s="112">
        <v>2</v>
      </c>
      <c r="L15" s="113">
        <f t="shared" si="0"/>
        <v>56</v>
      </c>
    </row>
    <row r="16" spans="1:12" ht="21.95" customHeight="1" thickBot="1">
      <c r="A16" s="226"/>
      <c r="B16" s="227"/>
      <c r="C16" s="238" t="s">
        <v>307</v>
      </c>
      <c r="D16" s="239"/>
      <c r="E16" s="240"/>
      <c r="F16" s="114">
        <v>3</v>
      </c>
      <c r="G16" s="115">
        <v>7</v>
      </c>
      <c r="H16" s="117">
        <v>2</v>
      </c>
      <c r="I16" s="115">
        <v>3</v>
      </c>
      <c r="J16" s="116">
        <v>2</v>
      </c>
      <c r="K16" s="115">
        <v>1</v>
      </c>
      <c r="L16" s="113">
        <f t="shared" si="0"/>
        <v>18</v>
      </c>
    </row>
    <row r="17" spans="1:12" ht="21.95" customHeight="1" thickBot="1">
      <c r="A17" s="219" t="s">
        <v>310</v>
      </c>
      <c r="B17" s="220"/>
      <c r="C17" s="221" t="s">
        <v>311</v>
      </c>
      <c r="D17" s="222"/>
      <c r="E17" s="222"/>
      <c r="F17" s="120">
        <v>5</v>
      </c>
      <c r="G17" s="121">
        <v>5</v>
      </c>
      <c r="H17" s="121">
        <v>2</v>
      </c>
      <c r="I17" s="121">
        <v>1</v>
      </c>
      <c r="J17" s="120">
        <v>8</v>
      </c>
      <c r="K17" s="121">
        <v>1</v>
      </c>
      <c r="L17" s="110">
        <f t="shared" si="0"/>
        <v>22</v>
      </c>
    </row>
    <row r="18" spans="1:12" ht="21.95" customHeight="1" thickBot="1">
      <c r="A18" s="223" t="s">
        <v>0</v>
      </c>
      <c r="B18" s="224"/>
      <c r="C18" s="224"/>
      <c r="D18" s="224"/>
      <c r="E18" s="225"/>
      <c r="F18" s="120">
        <v>8</v>
      </c>
      <c r="G18" s="121">
        <v>13</v>
      </c>
      <c r="H18" s="121">
        <v>17</v>
      </c>
      <c r="I18" s="121">
        <v>58</v>
      </c>
      <c r="J18" s="120">
        <v>1</v>
      </c>
      <c r="K18" s="121">
        <v>17</v>
      </c>
      <c r="L18" s="110">
        <f>SUM(F18:K18)</f>
        <v>114</v>
      </c>
    </row>
    <row r="19" spans="1:12" ht="21.95" customHeight="1">
      <c r="A19" s="226" t="s">
        <v>312</v>
      </c>
      <c r="B19" s="227"/>
      <c r="C19" s="230" t="s">
        <v>313</v>
      </c>
      <c r="D19" s="231"/>
      <c r="E19" s="231"/>
      <c r="F19" s="108">
        <v>1402</v>
      </c>
      <c r="G19" s="108">
        <v>1036</v>
      </c>
      <c r="H19" s="108">
        <v>657</v>
      </c>
      <c r="I19" s="108">
        <v>1031</v>
      </c>
      <c r="J19" s="108">
        <v>863</v>
      </c>
      <c r="K19" s="108">
        <v>381</v>
      </c>
      <c r="L19" s="110">
        <f>SUM(F19:K19)</f>
        <v>5370</v>
      </c>
    </row>
    <row r="20" spans="1:12" ht="21.95" customHeight="1" thickBot="1">
      <c r="A20" s="228"/>
      <c r="B20" s="229"/>
      <c r="C20" s="232" t="s">
        <v>314</v>
      </c>
      <c r="D20" s="233"/>
      <c r="E20" s="233"/>
      <c r="F20" s="114">
        <v>36</v>
      </c>
      <c r="G20" s="114">
        <v>9</v>
      </c>
      <c r="H20" s="114">
        <v>21</v>
      </c>
      <c r="I20" s="114">
        <v>20</v>
      </c>
      <c r="J20" s="114">
        <v>19</v>
      </c>
      <c r="K20" s="114">
        <v>1</v>
      </c>
      <c r="L20" s="122">
        <f>SUM(F20:K20)</f>
        <v>106</v>
      </c>
    </row>
    <row r="21" spans="1:12" ht="18.600000000000001" customHeight="1">
      <c r="A21" s="123"/>
      <c r="B21" s="123"/>
      <c r="C21" s="123"/>
      <c r="D21" s="123"/>
      <c r="E21" s="123"/>
      <c r="F21" s="123"/>
      <c r="G21" s="123"/>
      <c r="H21" s="123"/>
      <c r="I21" s="123"/>
      <c r="J21" s="1"/>
      <c r="K21" s="1"/>
      <c r="L21" s="1"/>
    </row>
    <row r="22" spans="1:12" ht="24.95" customHeight="1" thickBot="1">
      <c r="A22" s="211" t="s">
        <v>315</v>
      </c>
      <c r="B22" s="211"/>
      <c r="C22" s="211"/>
      <c r="D22" s="211"/>
      <c r="E22" s="211"/>
      <c r="F22" s="212"/>
      <c r="G22" s="124"/>
      <c r="H22" s="123"/>
      <c r="I22" s="123"/>
      <c r="J22" s="1"/>
      <c r="K22" s="1"/>
      <c r="L22" s="1"/>
    </row>
    <row r="23" spans="1:12" ht="18" customHeight="1">
      <c r="A23" s="213" t="s">
        <v>316</v>
      </c>
      <c r="B23" s="214"/>
      <c r="C23" s="214"/>
      <c r="D23" s="214"/>
      <c r="E23" s="214"/>
      <c r="F23" s="217" t="s">
        <v>302</v>
      </c>
      <c r="G23" s="209" t="s">
        <v>3</v>
      </c>
      <c r="H23" s="209" t="s">
        <v>2</v>
      </c>
      <c r="I23" s="209" t="s">
        <v>1</v>
      </c>
      <c r="J23" s="201" t="s">
        <v>303</v>
      </c>
      <c r="K23" s="203" t="s">
        <v>304</v>
      </c>
      <c r="L23" s="205" t="s">
        <v>305</v>
      </c>
    </row>
    <row r="24" spans="1:12" ht="18" customHeight="1" thickBot="1">
      <c r="A24" s="215"/>
      <c r="B24" s="216"/>
      <c r="C24" s="216"/>
      <c r="D24" s="216"/>
      <c r="E24" s="216"/>
      <c r="F24" s="218"/>
      <c r="G24" s="210"/>
      <c r="H24" s="210"/>
      <c r="I24" s="210"/>
      <c r="J24" s="202"/>
      <c r="K24" s="204"/>
      <c r="L24" s="206"/>
    </row>
    <row r="25" spans="1:12" ht="21.95" customHeight="1">
      <c r="A25" s="207" t="s">
        <v>317</v>
      </c>
      <c r="B25" s="208"/>
      <c r="C25" s="208"/>
      <c r="D25" s="208"/>
      <c r="E25" s="208"/>
      <c r="F25" s="108">
        <v>137</v>
      </c>
      <c r="G25" s="109">
        <v>69</v>
      </c>
      <c r="H25" s="109">
        <v>53</v>
      </c>
      <c r="I25" s="109">
        <v>94</v>
      </c>
      <c r="J25" s="108">
        <v>71</v>
      </c>
      <c r="K25" s="109">
        <v>41</v>
      </c>
      <c r="L25" s="110">
        <f>SUM(F25:K25)</f>
        <v>465</v>
      </c>
    </row>
    <row r="26" spans="1:12" ht="21.95" customHeight="1">
      <c r="A26" s="197" t="s">
        <v>318</v>
      </c>
      <c r="B26" s="198"/>
      <c r="C26" s="198"/>
      <c r="D26" s="198"/>
      <c r="E26" s="198"/>
      <c r="F26" s="111">
        <v>806</v>
      </c>
      <c r="G26" s="112">
        <v>589</v>
      </c>
      <c r="H26" s="112">
        <v>382</v>
      </c>
      <c r="I26" s="112">
        <v>485</v>
      </c>
      <c r="J26" s="111">
        <v>491</v>
      </c>
      <c r="K26" s="112">
        <v>146</v>
      </c>
      <c r="L26" s="113">
        <f>SUM(F26:K26)</f>
        <v>2899</v>
      </c>
    </row>
    <row r="27" spans="1:12" ht="21.95" customHeight="1">
      <c r="A27" s="197" t="s">
        <v>319</v>
      </c>
      <c r="B27" s="198"/>
      <c r="C27" s="198"/>
      <c r="D27" s="198"/>
      <c r="E27" s="198"/>
      <c r="F27" s="111">
        <v>0</v>
      </c>
      <c r="G27" s="112">
        <v>0</v>
      </c>
      <c r="H27" s="112">
        <v>0</v>
      </c>
      <c r="I27" s="112">
        <v>0</v>
      </c>
      <c r="J27" s="111">
        <v>0</v>
      </c>
      <c r="K27" s="112">
        <v>0</v>
      </c>
      <c r="L27" s="113">
        <f>SUM(F27:K27)</f>
        <v>0</v>
      </c>
    </row>
    <row r="28" spans="1:12" ht="21.95" customHeight="1">
      <c r="A28" s="197" t="s">
        <v>320</v>
      </c>
      <c r="B28" s="198"/>
      <c r="C28" s="198"/>
      <c r="D28" s="198"/>
      <c r="E28" s="198"/>
      <c r="F28" s="111">
        <v>227</v>
      </c>
      <c r="G28" s="112">
        <v>187</v>
      </c>
      <c r="H28" s="112">
        <v>133</v>
      </c>
      <c r="I28" s="112">
        <v>229</v>
      </c>
      <c r="J28" s="111">
        <v>188</v>
      </c>
      <c r="K28" s="112">
        <v>128</v>
      </c>
      <c r="L28" s="113">
        <f t="shared" ref="L28:L34" si="1">SUM(F28:K28)</f>
        <v>1092</v>
      </c>
    </row>
    <row r="29" spans="1:12" ht="21.95" customHeight="1">
      <c r="A29" s="197" t="s">
        <v>321</v>
      </c>
      <c r="B29" s="198"/>
      <c r="C29" s="198"/>
      <c r="D29" s="198"/>
      <c r="E29" s="198"/>
      <c r="F29" s="111">
        <v>132</v>
      </c>
      <c r="G29" s="112">
        <v>61</v>
      </c>
      <c r="H29" s="112">
        <v>60</v>
      </c>
      <c r="I29" s="112">
        <v>86</v>
      </c>
      <c r="J29" s="111">
        <v>48</v>
      </c>
      <c r="K29" s="112">
        <v>53</v>
      </c>
      <c r="L29" s="113">
        <f t="shared" si="1"/>
        <v>440</v>
      </c>
    </row>
    <row r="30" spans="1:12" ht="21.95" customHeight="1">
      <c r="A30" s="197" t="s">
        <v>322</v>
      </c>
      <c r="B30" s="198"/>
      <c r="C30" s="198"/>
      <c r="D30" s="198"/>
      <c r="E30" s="198"/>
      <c r="F30" s="111">
        <v>48</v>
      </c>
      <c r="G30" s="112">
        <v>111</v>
      </c>
      <c r="H30" s="112">
        <v>26</v>
      </c>
      <c r="I30" s="112">
        <v>56</v>
      </c>
      <c r="J30" s="111">
        <v>54</v>
      </c>
      <c r="K30" s="112">
        <v>5</v>
      </c>
      <c r="L30" s="113">
        <f t="shared" si="1"/>
        <v>300</v>
      </c>
    </row>
    <row r="31" spans="1:12" ht="21.95" customHeight="1">
      <c r="A31" s="197" t="s">
        <v>323</v>
      </c>
      <c r="B31" s="198"/>
      <c r="C31" s="198"/>
      <c r="D31" s="198"/>
      <c r="E31" s="198"/>
      <c r="F31" s="111">
        <v>43</v>
      </c>
      <c r="G31" s="112">
        <v>9</v>
      </c>
      <c r="H31" s="112">
        <v>10</v>
      </c>
      <c r="I31" s="112">
        <v>91</v>
      </c>
      <c r="J31" s="111">
        <v>22</v>
      </c>
      <c r="K31" s="112">
        <v>0</v>
      </c>
      <c r="L31" s="113">
        <f t="shared" si="1"/>
        <v>175</v>
      </c>
    </row>
    <row r="32" spans="1:12" ht="21.95" customHeight="1">
      <c r="A32" s="197" t="s">
        <v>324</v>
      </c>
      <c r="B32" s="198"/>
      <c r="C32" s="198"/>
      <c r="D32" s="198"/>
      <c r="E32" s="198"/>
      <c r="F32" s="111">
        <v>39</v>
      </c>
      <c r="G32" s="112">
        <v>9</v>
      </c>
      <c r="H32" s="112">
        <v>14</v>
      </c>
      <c r="I32" s="112">
        <v>8</v>
      </c>
      <c r="J32" s="111">
        <v>1</v>
      </c>
      <c r="K32" s="112">
        <v>9</v>
      </c>
      <c r="L32" s="113">
        <f t="shared" si="1"/>
        <v>80</v>
      </c>
    </row>
    <row r="33" spans="1:12" ht="21.95" customHeight="1" thickBot="1">
      <c r="A33" s="199" t="s">
        <v>325</v>
      </c>
      <c r="B33" s="200"/>
      <c r="C33" s="200"/>
      <c r="D33" s="200"/>
      <c r="E33" s="200"/>
      <c r="F33" s="125">
        <v>6</v>
      </c>
      <c r="G33" s="126">
        <v>10</v>
      </c>
      <c r="H33" s="126">
        <v>0</v>
      </c>
      <c r="I33" s="126">
        <v>2</v>
      </c>
      <c r="J33" s="125">
        <v>7</v>
      </c>
      <c r="K33" s="126">
        <v>0</v>
      </c>
      <c r="L33" s="127">
        <f t="shared" si="1"/>
        <v>25</v>
      </c>
    </row>
    <row r="34" spans="1:12" ht="21.95" customHeight="1" thickTop="1" thickBot="1">
      <c r="A34" s="185" t="s">
        <v>326</v>
      </c>
      <c r="B34" s="186"/>
      <c r="C34" s="186"/>
      <c r="D34" s="186"/>
      <c r="E34" s="186"/>
      <c r="F34" s="128">
        <f>SUM(F25:F33)</f>
        <v>1438</v>
      </c>
      <c r="G34" s="129">
        <f>SUM(G25:G33)</f>
        <v>1045</v>
      </c>
      <c r="H34" s="129">
        <f>SUM(H25:H33)</f>
        <v>678</v>
      </c>
      <c r="I34" s="129">
        <v>1051</v>
      </c>
      <c r="J34" s="130">
        <v>882</v>
      </c>
      <c r="K34" s="129">
        <f>SUM(K25:K33)</f>
        <v>382</v>
      </c>
      <c r="L34" s="113">
        <f t="shared" si="1"/>
        <v>5476</v>
      </c>
    </row>
    <row r="35" spans="1:12" ht="21.95" customHeight="1">
      <c r="A35" s="187" t="s">
        <v>17</v>
      </c>
      <c r="B35" s="188"/>
      <c r="C35" s="192" t="s">
        <v>327</v>
      </c>
      <c r="D35" s="188"/>
      <c r="E35" s="131" t="s">
        <v>328</v>
      </c>
      <c r="F35" s="132">
        <v>910</v>
      </c>
      <c r="G35" s="133">
        <v>815</v>
      </c>
      <c r="H35" s="133">
        <v>470</v>
      </c>
      <c r="I35" s="133">
        <v>737</v>
      </c>
      <c r="J35" s="134">
        <v>633</v>
      </c>
      <c r="K35" s="133">
        <v>261</v>
      </c>
      <c r="L35" s="135">
        <f>SUM(F35:K35)</f>
        <v>3826</v>
      </c>
    </row>
    <row r="36" spans="1:12" ht="21.95" customHeight="1">
      <c r="A36" s="189"/>
      <c r="B36" s="190"/>
      <c r="C36" s="193"/>
      <c r="D36" s="194"/>
      <c r="E36" s="136" t="s">
        <v>329</v>
      </c>
      <c r="F36" s="137">
        <v>492</v>
      </c>
      <c r="G36" s="138">
        <v>221</v>
      </c>
      <c r="H36" s="138">
        <v>187</v>
      </c>
      <c r="I36" s="138">
        <v>294</v>
      </c>
      <c r="J36" s="137">
        <v>230</v>
      </c>
      <c r="K36" s="138">
        <v>120</v>
      </c>
      <c r="L36" s="139">
        <f>SUM(F36:K36)</f>
        <v>1544</v>
      </c>
    </row>
    <row r="37" spans="1:12" ht="21.95" customHeight="1">
      <c r="A37" s="189"/>
      <c r="B37" s="190"/>
      <c r="C37" s="195" t="s">
        <v>330</v>
      </c>
      <c r="D37" s="196"/>
      <c r="E37" s="140" t="s">
        <v>331</v>
      </c>
      <c r="F37" s="141">
        <v>28</v>
      </c>
      <c r="G37" s="142">
        <v>3</v>
      </c>
      <c r="H37" s="142">
        <v>11</v>
      </c>
      <c r="I37" s="142">
        <v>20</v>
      </c>
      <c r="J37" s="141">
        <v>13</v>
      </c>
      <c r="K37" s="142">
        <v>0</v>
      </c>
      <c r="L37" s="143">
        <f>SUM(F37:K37)</f>
        <v>75</v>
      </c>
    </row>
    <row r="38" spans="1:12" ht="21.95" customHeight="1" thickBot="1">
      <c r="A38" s="185"/>
      <c r="B38" s="191"/>
      <c r="C38" s="186"/>
      <c r="D38" s="191"/>
      <c r="E38" s="144" t="s">
        <v>329</v>
      </c>
      <c r="F38" s="145">
        <v>8</v>
      </c>
      <c r="G38" s="146">
        <v>6</v>
      </c>
      <c r="H38" s="146">
        <v>10</v>
      </c>
      <c r="I38" s="146">
        <v>0</v>
      </c>
      <c r="J38" s="147">
        <v>6</v>
      </c>
      <c r="K38" s="146">
        <v>1</v>
      </c>
      <c r="L38" s="148">
        <f>SUM(F38:K38)</f>
        <v>31</v>
      </c>
    </row>
    <row r="39" spans="1:12">
      <c r="L39" s="149"/>
    </row>
  </sheetData>
  <sheetProtection selectLockedCells="1"/>
  <mergeCells count="52">
    <mergeCell ref="A2:I2"/>
    <mergeCell ref="A3:E4"/>
    <mergeCell ref="F3:F4"/>
    <mergeCell ref="G3:G4"/>
    <mergeCell ref="H3:H4"/>
    <mergeCell ref="I3:I4"/>
    <mergeCell ref="J3:J4"/>
    <mergeCell ref="K3:K4"/>
    <mergeCell ref="L3:L4"/>
    <mergeCell ref="A5:B8"/>
    <mergeCell ref="C6:E6"/>
    <mergeCell ref="C7:E7"/>
    <mergeCell ref="C8:E8"/>
    <mergeCell ref="A13:B16"/>
    <mergeCell ref="C13:E13"/>
    <mergeCell ref="C14:E14"/>
    <mergeCell ref="C15:E15"/>
    <mergeCell ref="C16:E16"/>
    <mergeCell ref="A9:B12"/>
    <mergeCell ref="C9:E9"/>
    <mergeCell ref="C5:E5"/>
    <mergeCell ref="C11:E11"/>
    <mergeCell ref="C12:E12"/>
    <mergeCell ref="C10:E10"/>
    <mergeCell ref="A17:B17"/>
    <mergeCell ref="C17:E17"/>
    <mergeCell ref="A18:E18"/>
    <mergeCell ref="A19:B20"/>
    <mergeCell ref="C19:E19"/>
    <mergeCell ref="C20:E20"/>
    <mergeCell ref="A27:E27"/>
    <mergeCell ref="A22:F22"/>
    <mergeCell ref="A23:E24"/>
    <mergeCell ref="F23:F24"/>
    <mergeCell ref="G23:G24"/>
    <mergeCell ref="J23:J24"/>
    <mergeCell ref="K23:K24"/>
    <mergeCell ref="L23:L24"/>
    <mergeCell ref="A25:E25"/>
    <mergeCell ref="A26:E26"/>
    <mergeCell ref="H23:H24"/>
    <mergeCell ref="I23:I24"/>
    <mergeCell ref="A34:E34"/>
    <mergeCell ref="A35:B38"/>
    <mergeCell ref="C35:D36"/>
    <mergeCell ref="C37:D38"/>
    <mergeCell ref="A28:E28"/>
    <mergeCell ref="A29:E29"/>
    <mergeCell ref="A30:E30"/>
    <mergeCell ref="A31:E31"/>
    <mergeCell ref="A32:E32"/>
    <mergeCell ref="A33:E33"/>
  </mergeCells>
  <phoneticPr fontId="26"/>
  <dataValidations count="2">
    <dataValidation imeMode="hiragana" allowBlank="1" showInputMessage="1" showErrorMessage="1" sqref="A13 F23:L24 A18:A19 A9 A5 F3:L4 C19:E20"/>
    <dataValidation imeMode="off" allowBlank="1" showInputMessage="1" showErrorMessage="1" sqref="F25:L38 F5:L20 C5:E17"/>
  </dataValidations>
  <pageMargins left="0.70866141732283472" right="0.23622047244094491" top="0.51181102362204722" bottom="0.59055118110236227" header="0.31496062992125984" footer="0.31496062992125984"/>
  <pageSetup paperSize="9" orientation="portrait" useFirstPageNumber="1" r:id="rId1"/>
  <headerFooter>
    <oddFooter>&amp;C&amp;"Century,標準"&amp;12 4-&amp;P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22"/>
  <sheetViews>
    <sheetView zoomScale="115" zoomScaleNormal="115" workbookViewId="0">
      <selection activeCell="A13" sqref="A13:AI16"/>
    </sheetView>
  </sheetViews>
  <sheetFormatPr defaultRowHeight="13.5"/>
  <cols>
    <col min="1" max="28" width="3.125" style="2" customWidth="1"/>
    <col min="29" max="16384" width="9" style="2"/>
  </cols>
  <sheetData>
    <row r="1" spans="1:33" ht="30" customHeight="1">
      <c r="A1" s="1"/>
      <c r="B1" s="1"/>
      <c r="C1" s="1"/>
      <c r="D1" s="1"/>
      <c r="E1" s="1"/>
      <c r="F1" s="1"/>
      <c r="G1" s="1"/>
      <c r="H1" s="1"/>
      <c r="I1" s="1"/>
      <c r="J1" s="1"/>
      <c r="K1" s="1"/>
      <c r="L1" s="1"/>
      <c r="M1" s="1"/>
      <c r="N1" s="1"/>
      <c r="O1" s="1"/>
      <c r="P1" s="1"/>
      <c r="Q1" s="1"/>
      <c r="R1" s="1"/>
      <c r="S1" s="1"/>
      <c r="T1" s="1"/>
      <c r="U1" s="1"/>
      <c r="V1" s="1"/>
      <c r="W1" s="1"/>
      <c r="X1" s="1"/>
      <c r="Y1" s="1"/>
      <c r="Z1" s="1"/>
      <c r="AA1" s="1"/>
      <c r="AB1" s="1"/>
    </row>
    <row r="2" spans="1:33" ht="24.95" customHeight="1" thickBot="1">
      <c r="A2" s="212" t="s">
        <v>332</v>
      </c>
      <c r="B2" s="212"/>
      <c r="C2" s="212"/>
      <c r="D2" s="212"/>
      <c r="E2" s="212"/>
      <c r="F2" s="212"/>
      <c r="G2" s="212"/>
      <c r="H2" s="212"/>
      <c r="I2" s="212"/>
      <c r="J2" s="212"/>
      <c r="K2" s="212"/>
      <c r="L2" s="212"/>
      <c r="M2" s="212"/>
      <c r="N2" s="212"/>
      <c r="O2" s="1"/>
      <c r="P2" s="1"/>
      <c r="Q2" s="1"/>
      <c r="R2" s="1"/>
      <c r="S2" s="1"/>
      <c r="T2" s="1"/>
      <c r="U2" s="1"/>
      <c r="V2" s="1"/>
      <c r="W2" s="1"/>
      <c r="X2" s="1"/>
      <c r="Y2" s="1"/>
      <c r="Z2" s="1"/>
      <c r="AA2" s="1"/>
      <c r="AB2" s="1"/>
    </row>
    <row r="3" spans="1:33" ht="30" customHeight="1">
      <c r="A3" s="150"/>
      <c r="B3" s="151"/>
      <c r="C3" s="317" t="s">
        <v>333</v>
      </c>
      <c r="D3" s="317"/>
      <c r="E3" s="317"/>
      <c r="F3" s="317"/>
      <c r="G3" s="317"/>
      <c r="H3" s="317"/>
      <c r="I3" s="151"/>
      <c r="J3" s="152"/>
      <c r="K3" s="153"/>
      <c r="L3" s="154"/>
      <c r="M3" s="317" t="s">
        <v>334</v>
      </c>
      <c r="N3" s="317"/>
      <c r="O3" s="317"/>
      <c r="P3" s="317"/>
      <c r="Q3" s="317"/>
      <c r="R3" s="317"/>
      <c r="S3" s="318" t="s">
        <v>335</v>
      </c>
      <c r="T3" s="319"/>
      <c r="U3" s="155"/>
      <c r="V3" s="155"/>
      <c r="W3" s="155"/>
      <c r="X3" s="155"/>
      <c r="Y3" s="155"/>
      <c r="Z3" s="155"/>
      <c r="AA3" s="155"/>
      <c r="AB3" s="155"/>
    </row>
    <row r="4" spans="1:33" ht="20.100000000000001" customHeight="1">
      <c r="A4" s="320" t="s">
        <v>336</v>
      </c>
      <c r="B4" s="321"/>
      <c r="C4" s="321"/>
      <c r="D4" s="321"/>
      <c r="E4" s="321"/>
      <c r="F4" s="321"/>
      <c r="G4" s="321"/>
      <c r="H4" s="321"/>
      <c r="I4" s="321"/>
      <c r="J4" s="322"/>
      <c r="K4" s="326">
        <v>3.61</v>
      </c>
      <c r="L4" s="327"/>
      <c r="M4" s="327"/>
      <c r="N4" s="327"/>
      <c r="O4" s="327"/>
      <c r="P4" s="327"/>
      <c r="Q4" s="327"/>
      <c r="R4" s="327"/>
      <c r="S4" s="327"/>
      <c r="T4" s="328"/>
      <c r="U4" s="156"/>
      <c r="V4" s="156"/>
      <c r="W4" s="156"/>
      <c r="X4" s="156"/>
      <c r="Y4" s="156"/>
      <c r="Z4" s="156"/>
      <c r="AA4" s="156"/>
      <c r="AB4" s="156"/>
    </row>
    <row r="5" spans="1:33" ht="20.100000000000001" customHeight="1" thickBot="1">
      <c r="A5" s="323"/>
      <c r="B5" s="324"/>
      <c r="C5" s="324"/>
      <c r="D5" s="324"/>
      <c r="E5" s="324"/>
      <c r="F5" s="324"/>
      <c r="G5" s="324"/>
      <c r="H5" s="324"/>
      <c r="I5" s="324"/>
      <c r="J5" s="325"/>
      <c r="K5" s="329"/>
      <c r="L5" s="330"/>
      <c r="M5" s="330"/>
      <c r="N5" s="330"/>
      <c r="O5" s="330"/>
      <c r="P5" s="330"/>
      <c r="Q5" s="330"/>
      <c r="R5" s="330"/>
      <c r="S5" s="330"/>
      <c r="T5" s="331"/>
      <c r="U5" s="156"/>
      <c r="V5" s="156"/>
      <c r="W5" s="156"/>
      <c r="X5" s="156"/>
      <c r="Y5" s="156"/>
      <c r="Z5" s="156"/>
      <c r="AA5" s="156"/>
      <c r="AB5" s="156"/>
    </row>
    <row r="6" spans="1:33" ht="50.1" customHeight="1">
      <c r="A6" s="1"/>
      <c r="B6" s="1"/>
      <c r="C6" s="1"/>
      <c r="D6" s="1"/>
      <c r="E6" s="1"/>
      <c r="F6" s="1"/>
      <c r="G6" s="1"/>
      <c r="H6" s="1"/>
      <c r="I6" s="1"/>
      <c r="J6" s="1"/>
      <c r="K6" s="1"/>
      <c r="L6" s="1"/>
      <c r="M6" s="1"/>
      <c r="N6" s="1"/>
      <c r="O6" s="1"/>
      <c r="P6" s="1"/>
      <c r="Q6" s="1"/>
      <c r="R6" s="1"/>
      <c r="S6" s="1"/>
      <c r="T6" s="1"/>
      <c r="U6" s="1"/>
      <c r="V6" s="1"/>
      <c r="W6" s="1"/>
      <c r="X6" s="1"/>
      <c r="Y6" s="1"/>
      <c r="Z6" s="1"/>
      <c r="AA6" s="1"/>
      <c r="AB6" s="1"/>
    </row>
    <row r="7" spans="1:33" ht="24.95" customHeight="1" thickBot="1">
      <c r="A7" s="211" t="s">
        <v>337</v>
      </c>
      <c r="B7" s="211"/>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row>
    <row r="8" spans="1:33" ht="17.25" customHeight="1">
      <c r="A8" s="306" t="s">
        <v>338</v>
      </c>
      <c r="B8" s="307"/>
      <c r="C8" s="307"/>
      <c r="D8" s="307"/>
      <c r="E8" s="308" t="s">
        <v>339</v>
      </c>
      <c r="F8" s="309"/>
      <c r="G8" s="309"/>
      <c r="H8" s="310"/>
      <c r="I8" s="311" t="s">
        <v>340</v>
      </c>
      <c r="J8" s="307"/>
      <c r="K8" s="307"/>
      <c r="L8" s="307"/>
      <c r="M8" s="312" t="s">
        <v>341</v>
      </c>
      <c r="N8" s="313"/>
      <c r="O8" s="313"/>
      <c r="P8" s="314"/>
      <c r="Q8" s="312" t="s">
        <v>342</v>
      </c>
      <c r="R8" s="313"/>
      <c r="S8" s="313"/>
      <c r="T8" s="314"/>
      <c r="U8" s="315" t="s">
        <v>343</v>
      </c>
      <c r="V8" s="307"/>
      <c r="W8" s="307"/>
      <c r="X8" s="307"/>
      <c r="Y8" s="315" t="s">
        <v>344</v>
      </c>
      <c r="Z8" s="307"/>
      <c r="AA8" s="307"/>
      <c r="AB8" s="316"/>
    </row>
    <row r="9" spans="1:33" ht="17.25" customHeight="1" thickBot="1">
      <c r="A9" s="298" t="s">
        <v>345</v>
      </c>
      <c r="B9" s="293"/>
      <c r="C9" s="293"/>
      <c r="D9" s="299"/>
      <c r="E9" s="300" t="s">
        <v>346</v>
      </c>
      <c r="F9" s="301"/>
      <c r="G9" s="301"/>
      <c r="H9" s="302"/>
      <c r="I9" s="303" t="s">
        <v>347</v>
      </c>
      <c r="J9" s="304"/>
      <c r="K9" s="304"/>
      <c r="L9" s="305"/>
      <c r="M9" s="292" t="s">
        <v>346</v>
      </c>
      <c r="N9" s="293"/>
      <c r="O9" s="293"/>
      <c r="P9" s="299"/>
      <c r="Q9" s="292" t="s">
        <v>348</v>
      </c>
      <c r="R9" s="293"/>
      <c r="S9" s="293"/>
      <c r="T9" s="299"/>
      <c r="U9" s="292" t="s">
        <v>349</v>
      </c>
      <c r="V9" s="293"/>
      <c r="W9" s="293"/>
      <c r="X9" s="299"/>
      <c r="Y9" s="292" t="s">
        <v>350</v>
      </c>
      <c r="Z9" s="293"/>
      <c r="AA9" s="293"/>
      <c r="AB9" s="294"/>
    </row>
    <row r="10" spans="1:33" ht="35.1" customHeight="1" thickBot="1">
      <c r="A10" s="295">
        <v>8</v>
      </c>
      <c r="B10" s="296"/>
      <c r="C10" s="296"/>
      <c r="D10" s="296"/>
      <c r="E10" s="296">
        <v>3000</v>
      </c>
      <c r="F10" s="296"/>
      <c r="G10" s="296"/>
      <c r="H10" s="296"/>
      <c r="I10" s="296">
        <v>200</v>
      </c>
      <c r="J10" s="296"/>
      <c r="K10" s="296"/>
      <c r="L10" s="296"/>
      <c r="M10" s="296">
        <v>450</v>
      </c>
      <c r="N10" s="296"/>
      <c r="O10" s="296"/>
      <c r="P10" s="296"/>
      <c r="Q10" s="296">
        <v>385</v>
      </c>
      <c r="R10" s="296"/>
      <c r="S10" s="296"/>
      <c r="T10" s="296"/>
      <c r="U10" s="296">
        <v>1100</v>
      </c>
      <c r="V10" s="296"/>
      <c r="W10" s="296"/>
      <c r="X10" s="296"/>
      <c r="Y10" s="296">
        <v>2</v>
      </c>
      <c r="Z10" s="296"/>
      <c r="AA10" s="296"/>
      <c r="AB10" s="297"/>
    </row>
    <row r="11" spans="1:33" ht="50.1"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row>
    <row r="12" spans="1:33" ht="24.95" customHeight="1" thickBot="1">
      <c r="A12" s="212" t="s">
        <v>351</v>
      </c>
      <c r="B12" s="212"/>
      <c r="C12" s="212"/>
      <c r="D12" s="212"/>
      <c r="E12" s="212"/>
      <c r="F12" s="212"/>
      <c r="G12" s="212"/>
      <c r="H12" s="212"/>
      <c r="I12" s="212"/>
      <c r="J12" s="212"/>
      <c r="K12" s="212"/>
      <c r="L12" s="212"/>
      <c r="M12" s="212"/>
      <c r="N12" s="212"/>
      <c r="O12" s="1"/>
      <c r="P12" s="1"/>
      <c r="Q12" s="1"/>
      <c r="R12" s="1"/>
      <c r="S12" s="1"/>
      <c r="T12" s="1"/>
      <c r="U12" s="1"/>
      <c r="V12" s="1"/>
      <c r="W12" s="1"/>
      <c r="X12" s="1"/>
      <c r="Y12" s="1"/>
      <c r="Z12" s="1"/>
      <c r="AA12" s="1"/>
      <c r="AB12" s="1"/>
    </row>
    <row r="13" spans="1:33" ht="39.950000000000003" customHeight="1" thickBot="1">
      <c r="A13" s="289" t="s">
        <v>352</v>
      </c>
      <c r="B13" s="290"/>
      <c r="C13" s="290"/>
      <c r="D13" s="290"/>
      <c r="E13" s="290"/>
      <c r="F13" s="291"/>
      <c r="G13" s="279" t="s">
        <v>302</v>
      </c>
      <c r="H13" s="279"/>
      <c r="I13" s="279"/>
      <c r="J13" s="279" t="s">
        <v>3</v>
      </c>
      <c r="K13" s="279"/>
      <c r="L13" s="279"/>
      <c r="M13" s="279" t="s">
        <v>2</v>
      </c>
      <c r="N13" s="279"/>
      <c r="O13" s="279"/>
      <c r="P13" s="279" t="s">
        <v>1</v>
      </c>
      <c r="Q13" s="279"/>
      <c r="R13" s="279"/>
      <c r="S13" s="273" t="s">
        <v>353</v>
      </c>
      <c r="T13" s="274"/>
      <c r="U13" s="275"/>
      <c r="V13" s="276" t="s">
        <v>304</v>
      </c>
      <c r="W13" s="277"/>
      <c r="X13" s="277"/>
      <c r="Y13" s="278" t="s">
        <v>326</v>
      </c>
      <c r="Z13" s="279"/>
      <c r="AA13" s="279"/>
      <c r="AB13" s="280"/>
    </row>
    <row r="14" spans="1:33" ht="35.1" customHeight="1">
      <c r="A14" s="281" t="s">
        <v>354</v>
      </c>
      <c r="B14" s="282"/>
      <c r="C14" s="282"/>
      <c r="D14" s="282"/>
      <c r="E14" s="282"/>
      <c r="F14" s="283"/>
      <c r="G14" s="284">
        <v>321</v>
      </c>
      <c r="H14" s="284"/>
      <c r="I14" s="284"/>
      <c r="J14" s="284">
        <v>326</v>
      </c>
      <c r="K14" s="284"/>
      <c r="L14" s="284"/>
      <c r="M14" s="284">
        <v>261</v>
      </c>
      <c r="N14" s="284"/>
      <c r="O14" s="284"/>
      <c r="P14" s="284">
        <v>320</v>
      </c>
      <c r="Q14" s="284"/>
      <c r="R14" s="284"/>
      <c r="S14" s="284">
        <v>177</v>
      </c>
      <c r="T14" s="284"/>
      <c r="U14" s="285"/>
      <c r="V14" s="284">
        <v>214</v>
      </c>
      <c r="W14" s="284"/>
      <c r="X14" s="284"/>
      <c r="Y14" s="286">
        <f>SUM(G14:X14)</f>
        <v>1619</v>
      </c>
      <c r="Z14" s="287"/>
      <c r="AA14" s="287"/>
      <c r="AB14" s="288"/>
      <c r="AG14" s="157"/>
    </row>
    <row r="15" spans="1:33" ht="35.1" customHeight="1" thickBot="1">
      <c r="A15" s="271" t="s">
        <v>355</v>
      </c>
      <c r="B15" s="272"/>
      <c r="C15" s="272"/>
      <c r="D15" s="272"/>
      <c r="E15" s="272"/>
      <c r="F15" s="272"/>
      <c r="G15" s="261">
        <v>1243</v>
      </c>
      <c r="H15" s="261"/>
      <c r="I15" s="261"/>
      <c r="J15" s="261">
        <v>1091</v>
      </c>
      <c r="K15" s="261"/>
      <c r="L15" s="261"/>
      <c r="M15" s="261">
        <v>868</v>
      </c>
      <c r="N15" s="261"/>
      <c r="O15" s="261"/>
      <c r="P15" s="261">
        <v>1280</v>
      </c>
      <c r="Q15" s="261"/>
      <c r="R15" s="261"/>
      <c r="S15" s="261">
        <v>561</v>
      </c>
      <c r="T15" s="261"/>
      <c r="U15" s="262"/>
      <c r="V15" s="261">
        <v>651</v>
      </c>
      <c r="W15" s="261"/>
      <c r="X15" s="261"/>
      <c r="Y15" s="263">
        <f>SUM(G15:X15)</f>
        <v>5694</v>
      </c>
      <c r="Z15" s="264"/>
      <c r="AA15" s="264"/>
      <c r="AB15" s="265"/>
    </row>
    <row r="16" spans="1:33" ht="50.1" customHeight="1">
      <c r="A16" s="1"/>
      <c r="B16" s="1"/>
      <c r="C16" s="1"/>
      <c r="D16" s="1"/>
      <c r="E16" s="1"/>
      <c r="F16" s="1"/>
      <c r="G16" s="1"/>
      <c r="H16" s="1"/>
      <c r="I16" s="1"/>
      <c r="J16" s="1"/>
      <c r="K16" s="1"/>
      <c r="L16" s="1"/>
      <c r="M16" s="1"/>
      <c r="N16" s="1"/>
      <c r="O16" s="1"/>
      <c r="P16" s="1"/>
      <c r="Q16" s="1"/>
      <c r="R16" s="1"/>
      <c r="S16" s="1"/>
      <c r="T16" s="1"/>
      <c r="U16" s="1"/>
      <c r="V16" s="158"/>
      <c r="W16" s="1"/>
      <c r="X16" s="1"/>
      <c r="Y16" s="1"/>
      <c r="Z16" s="1"/>
      <c r="AA16" s="1"/>
      <c r="AB16" s="1"/>
    </row>
    <row r="17" spans="1:28" ht="24.95" customHeight="1" thickBot="1">
      <c r="A17" s="212" t="s">
        <v>356</v>
      </c>
      <c r="B17" s="212"/>
      <c r="C17" s="212"/>
      <c r="D17" s="212"/>
      <c r="E17" s="212"/>
      <c r="F17" s="212"/>
      <c r="G17" s="212"/>
      <c r="H17" s="212"/>
      <c r="I17" s="212"/>
      <c r="J17" s="212"/>
      <c r="K17" s="212"/>
      <c r="L17" s="212"/>
      <c r="M17" s="212"/>
      <c r="N17" s="212"/>
      <c r="O17" s="1"/>
      <c r="P17" s="1"/>
      <c r="Q17" s="1"/>
      <c r="R17" s="1"/>
      <c r="S17" s="1"/>
      <c r="T17" s="1"/>
      <c r="U17" s="1"/>
      <c r="V17" s="1"/>
      <c r="W17" s="1"/>
      <c r="X17" s="1"/>
      <c r="Y17" s="1"/>
      <c r="Z17" s="1"/>
      <c r="AA17" s="1"/>
      <c r="AB17" s="1"/>
    </row>
    <row r="18" spans="1:28" ht="45" customHeight="1" thickBot="1">
      <c r="A18" s="247" t="s">
        <v>357</v>
      </c>
      <c r="B18" s="248"/>
      <c r="C18" s="248"/>
      <c r="D18" s="248"/>
      <c r="E18" s="248"/>
      <c r="F18" s="248"/>
      <c r="G18" s="249"/>
      <c r="H18" s="248" t="s">
        <v>358</v>
      </c>
      <c r="I18" s="248"/>
      <c r="J18" s="248"/>
      <c r="K18" s="248"/>
      <c r="L18" s="248"/>
      <c r="M18" s="248"/>
      <c r="N18" s="250"/>
      <c r="O18" s="1"/>
      <c r="P18" s="1"/>
      <c r="Q18" s="1"/>
      <c r="R18" s="1"/>
      <c r="S18" s="1"/>
      <c r="T18" s="1"/>
      <c r="U18" s="1"/>
      <c r="V18" s="1"/>
      <c r="W18" s="1"/>
      <c r="X18" s="1"/>
      <c r="Y18" s="1"/>
      <c r="Z18" s="1"/>
      <c r="AA18" s="1"/>
      <c r="AB18" s="1"/>
    </row>
    <row r="19" spans="1:28" ht="30" customHeight="1">
      <c r="A19" s="251" t="s">
        <v>359</v>
      </c>
      <c r="B19" s="252"/>
      <c r="C19" s="252"/>
      <c r="D19" s="252"/>
      <c r="E19" s="252"/>
      <c r="F19" s="252"/>
      <c r="G19" s="253"/>
      <c r="H19" s="254">
        <v>73</v>
      </c>
      <c r="I19" s="254"/>
      <c r="J19" s="254"/>
      <c r="K19" s="254"/>
      <c r="L19" s="254"/>
      <c r="M19" s="254"/>
      <c r="N19" s="255"/>
      <c r="O19" s="1"/>
      <c r="P19" s="1"/>
      <c r="Q19" s="1"/>
      <c r="R19" s="1"/>
      <c r="S19" s="1"/>
      <c r="T19" s="1"/>
      <c r="U19" s="1"/>
      <c r="V19" s="1"/>
      <c r="W19" s="1"/>
      <c r="X19" s="1"/>
      <c r="Y19" s="1"/>
      <c r="Z19" s="1"/>
      <c r="AA19" s="1"/>
      <c r="AB19" s="1"/>
    </row>
    <row r="20" spans="1:28" ht="30" customHeight="1">
      <c r="A20" s="256" t="s">
        <v>360</v>
      </c>
      <c r="B20" s="257"/>
      <c r="C20" s="257"/>
      <c r="D20" s="257"/>
      <c r="E20" s="257"/>
      <c r="F20" s="257"/>
      <c r="G20" s="258"/>
      <c r="H20" s="259">
        <v>72</v>
      </c>
      <c r="I20" s="259"/>
      <c r="J20" s="259"/>
      <c r="K20" s="259"/>
      <c r="L20" s="259"/>
      <c r="M20" s="259"/>
      <c r="N20" s="260"/>
      <c r="O20" s="1"/>
      <c r="P20" s="1"/>
      <c r="Q20" s="1"/>
      <c r="R20" s="1"/>
      <c r="S20" s="1"/>
      <c r="T20" s="1"/>
      <c r="U20" s="1"/>
      <c r="V20" s="1"/>
      <c r="W20" s="1"/>
      <c r="X20" s="1"/>
      <c r="Y20" s="1"/>
      <c r="Z20" s="1"/>
      <c r="AA20" s="1"/>
      <c r="AB20" s="1"/>
    </row>
    <row r="21" spans="1:28" ht="30" customHeight="1" thickBot="1">
      <c r="A21" s="266" t="s">
        <v>0</v>
      </c>
      <c r="B21" s="267"/>
      <c r="C21" s="267"/>
      <c r="D21" s="267"/>
      <c r="E21" s="267"/>
      <c r="F21" s="267"/>
      <c r="G21" s="268"/>
      <c r="H21" s="269">
        <v>70</v>
      </c>
      <c r="I21" s="269"/>
      <c r="J21" s="269"/>
      <c r="K21" s="269"/>
      <c r="L21" s="269"/>
      <c r="M21" s="269"/>
      <c r="N21" s="270"/>
      <c r="O21" s="1"/>
      <c r="P21" s="1"/>
      <c r="Q21" s="1"/>
      <c r="R21" s="1"/>
      <c r="S21" s="1"/>
      <c r="T21" s="1"/>
      <c r="U21" s="1"/>
      <c r="V21" s="1"/>
      <c r="W21" s="1"/>
      <c r="X21" s="1"/>
      <c r="Y21" s="1"/>
      <c r="Z21" s="1"/>
      <c r="AA21" s="1"/>
      <c r="AB21" s="1"/>
    </row>
    <row r="22" spans="1:28" ht="35.1" customHeight="1" thickTop="1" thickBot="1">
      <c r="A22" s="242" t="s">
        <v>4</v>
      </c>
      <c r="B22" s="243"/>
      <c r="C22" s="243"/>
      <c r="D22" s="243"/>
      <c r="E22" s="243"/>
      <c r="F22" s="243"/>
      <c r="G22" s="244"/>
      <c r="H22" s="245">
        <f>SUM(H19:N21)</f>
        <v>215</v>
      </c>
      <c r="I22" s="245"/>
      <c r="J22" s="245"/>
      <c r="K22" s="245"/>
      <c r="L22" s="245"/>
      <c r="M22" s="245"/>
      <c r="N22" s="246"/>
      <c r="O22" s="1"/>
      <c r="P22" s="1"/>
      <c r="Q22" s="1"/>
      <c r="R22" s="1"/>
      <c r="S22" s="1"/>
      <c r="T22" s="1"/>
      <c r="U22" s="1"/>
      <c r="V22" s="1"/>
      <c r="W22" s="1"/>
      <c r="X22" s="1"/>
      <c r="Y22" s="1"/>
      <c r="Z22" s="1"/>
      <c r="AA22" s="1"/>
      <c r="AB22" s="1"/>
    </row>
  </sheetData>
  <sheetProtection selectLockedCells="1"/>
  <mergeCells count="64">
    <mergeCell ref="A2:N2"/>
    <mergeCell ref="C3:H3"/>
    <mergeCell ref="M3:R3"/>
    <mergeCell ref="S3:T3"/>
    <mergeCell ref="A4:J5"/>
    <mergeCell ref="K4:T5"/>
    <mergeCell ref="A7:AB7"/>
    <mergeCell ref="A8:D8"/>
    <mergeCell ref="E8:H8"/>
    <mergeCell ref="I8:L8"/>
    <mergeCell ref="M8:P8"/>
    <mergeCell ref="Q8:T8"/>
    <mergeCell ref="U8:X8"/>
    <mergeCell ref="Y8:AB8"/>
    <mergeCell ref="Y9:AB9"/>
    <mergeCell ref="A10:D10"/>
    <mergeCell ref="E10:H10"/>
    <mergeCell ref="I10:L10"/>
    <mergeCell ref="M10:P10"/>
    <mergeCell ref="Q10:T10"/>
    <mergeCell ref="U10:X10"/>
    <mergeCell ref="Y10:AB10"/>
    <mergeCell ref="A9:D9"/>
    <mergeCell ref="E9:H9"/>
    <mergeCell ref="I9:L9"/>
    <mergeCell ref="M9:P9"/>
    <mergeCell ref="Q9:T9"/>
    <mergeCell ref="U9:X9"/>
    <mergeCell ref="A12:N12"/>
    <mergeCell ref="A13:F13"/>
    <mergeCell ref="G13:I13"/>
    <mergeCell ref="J13:L13"/>
    <mergeCell ref="M13:O13"/>
    <mergeCell ref="S13:U13"/>
    <mergeCell ref="V13:X13"/>
    <mergeCell ref="Y13:AB13"/>
    <mergeCell ref="A14:F14"/>
    <mergeCell ref="G14:I14"/>
    <mergeCell ref="J14:L14"/>
    <mergeCell ref="M14:O14"/>
    <mergeCell ref="P14:R14"/>
    <mergeCell ref="S14:U14"/>
    <mergeCell ref="V14:X14"/>
    <mergeCell ref="P13:R13"/>
    <mergeCell ref="Y14:AB14"/>
    <mergeCell ref="S15:U15"/>
    <mergeCell ref="V15:X15"/>
    <mergeCell ref="Y15:AB15"/>
    <mergeCell ref="A21:G21"/>
    <mergeCell ref="H21:N21"/>
    <mergeCell ref="A15:F15"/>
    <mergeCell ref="G15:I15"/>
    <mergeCell ref="J15:L15"/>
    <mergeCell ref="M15:O15"/>
    <mergeCell ref="P15:R15"/>
    <mergeCell ref="A22:G22"/>
    <mergeCell ref="H22:N22"/>
    <mergeCell ref="A17:N17"/>
    <mergeCell ref="A18:G18"/>
    <mergeCell ref="H18:N18"/>
    <mergeCell ref="A19:G19"/>
    <mergeCell ref="H19:N19"/>
    <mergeCell ref="A20:G20"/>
    <mergeCell ref="H20:N20"/>
  </mergeCells>
  <phoneticPr fontId="26"/>
  <dataValidations count="1">
    <dataValidation imeMode="off" allowBlank="1" showInputMessage="1" showErrorMessage="1" sqref="H19:N22 A10:AB10 G14:AB15 K4:AB5"/>
  </dataValidations>
  <pageMargins left="0.39370078740157483" right="0.23622047244094491" top="0.51181102362204722" bottom="0.59055118110236227" header="0.31496062992125984" footer="0.31496062992125984"/>
  <pageSetup paperSize="9" firstPageNumber="2" orientation="portrait" useFirstPageNumber="1" r:id="rId1"/>
  <headerFooter>
    <oddFooter>&amp;C&amp;"Century,標準"&amp;12 4-&amp;P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BL33"/>
  <sheetViews>
    <sheetView zoomScale="115" zoomScaleNormal="115" workbookViewId="0">
      <selection activeCell="A13" sqref="A13:AI16"/>
    </sheetView>
  </sheetViews>
  <sheetFormatPr defaultRowHeight="13.5"/>
  <cols>
    <col min="1" max="62" width="1.5" style="3" customWidth="1"/>
    <col min="63" max="63" width="2.75" style="3" customWidth="1"/>
    <col min="64" max="64" width="1.5" style="3" customWidth="1"/>
    <col min="65" max="16384" width="9" style="3"/>
  </cols>
  <sheetData>
    <row r="1" spans="1:63" ht="30"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63" ht="35.1" customHeight="1" thickBot="1">
      <c r="A2" s="430" t="s">
        <v>5</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364"/>
      <c r="AJ2" s="364"/>
      <c r="AK2" s="364"/>
      <c r="AL2" s="364"/>
      <c r="AM2" s="364"/>
      <c r="AN2" s="364"/>
      <c r="AO2" s="364"/>
      <c r="AP2" s="364"/>
      <c r="AQ2" s="364"/>
      <c r="AR2" s="364"/>
      <c r="AS2" s="364"/>
      <c r="AT2" s="364"/>
      <c r="AU2" s="364"/>
      <c r="AV2" s="364"/>
      <c r="AW2" s="364"/>
      <c r="AX2" s="364"/>
      <c r="AY2" s="364"/>
      <c r="AZ2" s="364"/>
      <c r="BA2" s="364"/>
      <c r="BB2" s="364"/>
      <c r="BC2" s="364"/>
      <c r="BD2" s="364"/>
      <c r="BE2" s="364"/>
      <c r="BF2" s="364"/>
      <c r="BG2" s="364"/>
      <c r="BH2" s="364"/>
      <c r="BI2" s="364"/>
      <c r="BJ2" s="364"/>
      <c r="BK2" s="364"/>
    </row>
    <row r="3" spans="1:63" ht="20.100000000000001" customHeight="1">
      <c r="A3" s="511" t="s">
        <v>19</v>
      </c>
      <c r="B3" s="512"/>
      <c r="C3" s="512"/>
      <c r="D3" s="512"/>
      <c r="E3" s="512"/>
      <c r="F3" s="512"/>
      <c r="G3" s="512"/>
      <c r="H3" s="512"/>
      <c r="I3" s="512"/>
      <c r="J3" s="512"/>
      <c r="K3" s="513"/>
      <c r="L3" s="344" t="s">
        <v>13</v>
      </c>
      <c r="M3" s="410"/>
      <c r="N3" s="410"/>
      <c r="O3" s="410"/>
      <c r="P3" s="410"/>
      <c r="Q3" s="410"/>
      <c r="R3" s="410"/>
      <c r="S3" s="411"/>
      <c r="T3" s="344" t="s">
        <v>14</v>
      </c>
      <c r="U3" s="410"/>
      <c r="V3" s="410"/>
      <c r="W3" s="410"/>
      <c r="X3" s="410"/>
      <c r="Y3" s="410"/>
      <c r="Z3" s="410"/>
      <c r="AA3" s="411"/>
      <c r="AB3" s="521" t="s">
        <v>15</v>
      </c>
      <c r="AC3" s="522"/>
      <c r="AD3" s="522"/>
      <c r="AE3" s="522"/>
      <c r="AF3" s="522"/>
      <c r="AG3" s="522"/>
      <c r="AH3" s="522"/>
      <c r="AI3" s="522"/>
      <c r="AJ3" s="522"/>
      <c r="AK3" s="522"/>
      <c r="AL3" s="522"/>
      <c r="AM3" s="522"/>
      <c r="AN3" s="522"/>
      <c r="AO3" s="522"/>
      <c r="AP3" s="522"/>
      <c r="AQ3" s="523"/>
      <c r="AR3" s="490" t="s">
        <v>18</v>
      </c>
      <c r="AS3" s="491"/>
      <c r="AT3" s="491"/>
      <c r="AU3" s="491"/>
      <c r="AV3" s="491"/>
      <c r="AW3" s="491"/>
      <c r="AX3" s="491"/>
      <c r="AY3" s="491"/>
      <c r="AZ3" s="491"/>
      <c r="BA3" s="491"/>
      <c r="BB3" s="491"/>
      <c r="BC3" s="491"/>
      <c r="BD3" s="491"/>
      <c r="BE3" s="491"/>
      <c r="BF3" s="491"/>
      <c r="BG3" s="491"/>
      <c r="BH3" s="491"/>
      <c r="BI3" s="491"/>
      <c r="BJ3" s="491"/>
      <c r="BK3" s="492"/>
    </row>
    <row r="4" spans="1:63" ht="20.100000000000001" customHeight="1">
      <c r="A4" s="514"/>
      <c r="B4" s="515"/>
      <c r="C4" s="515"/>
      <c r="D4" s="515"/>
      <c r="E4" s="515"/>
      <c r="F4" s="515"/>
      <c r="G4" s="515"/>
      <c r="H4" s="515"/>
      <c r="I4" s="515"/>
      <c r="J4" s="515"/>
      <c r="K4" s="516"/>
      <c r="L4" s="517"/>
      <c r="M4" s="518"/>
      <c r="N4" s="518"/>
      <c r="O4" s="518"/>
      <c r="P4" s="518"/>
      <c r="Q4" s="518"/>
      <c r="R4" s="518"/>
      <c r="S4" s="519"/>
      <c r="T4" s="517"/>
      <c r="U4" s="518"/>
      <c r="V4" s="518"/>
      <c r="W4" s="518"/>
      <c r="X4" s="518"/>
      <c r="Y4" s="518"/>
      <c r="Z4" s="518"/>
      <c r="AA4" s="519"/>
      <c r="AB4" s="520" t="s">
        <v>17</v>
      </c>
      <c r="AC4" s="520"/>
      <c r="AD4" s="520"/>
      <c r="AE4" s="520"/>
      <c r="AF4" s="520"/>
      <c r="AG4" s="520"/>
      <c r="AH4" s="520"/>
      <c r="AI4" s="520"/>
      <c r="AJ4" s="520" t="s">
        <v>16</v>
      </c>
      <c r="AK4" s="520"/>
      <c r="AL4" s="520"/>
      <c r="AM4" s="520"/>
      <c r="AN4" s="520"/>
      <c r="AO4" s="520"/>
      <c r="AP4" s="520"/>
      <c r="AQ4" s="520"/>
      <c r="AR4" s="493"/>
      <c r="AS4" s="494"/>
      <c r="AT4" s="494"/>
      <c r="AU4" s="494"/>
      <c r="AV4" s="494"/>
      <c r="AW4" s="494"/>
      <c r="AX4" s="494"/>
      <c r="AY4" s="494"/>
      <c r="AZ4" s="494"/>
      <c r="BA4" s="494"/>
      <c r="BB4" s="494"/>
      <c r="BC4" s="494"/>
      <c r="BD4" s="494"/>
      <c r="BE4" s="494"/>
      <c r="BF4" s="494"/>
      <c r="BG4" s="494"/>
      <c r="BH4" s="494"/>
      <c r="BI4" s="494"/>
      <c r="BJ4" s="494"/>
      <c r="BK4" s="495"/>
    </row>
    <row r="5" spans="1:63" ht="20.100000000000001" customHeight="1">
      <c r="A5" s="499" t="s">
        <v>148</v>
      </c>
      <c r="B5" s="500"/>
      <c r="C5" s="500"/>
      <c r="D5" s="500"/>
      <c r="E5" s="500"/>
      <c r="F5" s="500"/>
      <c r="G5" s="500"/>
      <c r="H5" s="500"/>
      <c r="I5" s="500"/>
      <c r="J5" s="500"/>
      <c r="K5" s="501"/>
      <c r="L5" s="385">
        <v>88</v>
      </c>
      <c r="M5" s="385"/>
      <c r="N5" s="385"/>
      <c r="O5" s="385"/>
      <c r="P5" s="385"/>
      <c r="Q5" s="385"/>
      <c r="R5" s="385"/>
      <c r="S5" s="385"/>
      <c r="T5" s="385">
        <v>139670</v>
      </c>
      <c r="U5" s="385"/>
      <c r="V5" s="385"/>
      <c r="W5" s="385"/>
      <c r="X5" s="385"/>
      <c r="Y5" s="385"/>
      <c r="Z5" s="385"/>
      <c r="AA5" s="385"/>
      <c r="AB5" s="385">
        <v>9</v>
      </c>
      <c r="AC5" s="385"/>
      <c r="AD5" s="385"/>
      <c r="AE5" s="385"/>
      <c r="AF5" s="385"/>
      <c r="AG5" s="385"/>
      <c r="AH5" s="385"/>
      <c r="AI5" s="385"/>
      <c r="AJ5" s="385">
        <v>9</v>
      </c>
      <c r="AK5" s="385"/>
      <c r="AL5" s="385"/>
      <c r="AM5" s="385"/>
      <c r="AN5" s="385"/>
      <c r="AO5" s="385"/>
      <c r="AP5" s="385"/>
      <c r="AQ5" s="385"/>
      <c r="AR5" s="450" t="s">
        <v>12</v>
      </c>
      <c r="AS5" s="450"/>
      <c r="AT5" s="450"/>
      <c r="AU5" s="450"/>
      <c r="AV5" s="450"/>
      <c r="AW5" s="450"/>
      <c r="AX5" s="450"/>
      <c r="AY5" s="450"/>
      <c r="AZ5" s="450"/>
      <c r="BA5" s="450"/>
      <c r="BB5" s="450"/>
      <c r="BC5" s="450"/>
      <c r="BD5" s="450"/>
      <c r="BE5" s="450"/>
      <c r="BF5" s="451"/>
      <c r="BG5" s="452">
        <v>2</v>
      </c>
      <c r="BH5" s="452"/>
      <c r="BI5" s="452"/>
      <c r="BJ5" s="452"/>
      <c r="BK5" s="453"/>
    </row>
    <row r="6" spans="1:63" ht="20.100000000000001" customHeight="1">
      <c r="A6" s="505"/>
      <c r="B6" s="506"/>
      <c r="C6" s="506"/>
      <c r="D6" s="506"/>
      <c r="E6" s="506"/>
      <c r="F6" s="506"/>
      <c r="G6" s="506"/>
      <c r="H6" s="506"/>
      <c r="I6" s="506"/>
      <c r="J6" s="506"/>
      <c r="K6" s="507"/>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5"/>
      <c r="AO6" s="385"/>
      <c r="AP6" s="385"/>
      <c r="AQ6" s="385"/>
      <c r="AR6" s="466" t="s">
        <v>0</v>
      </c>
      <c r="AS6" s="466"/>
      <c r="AT6" s="466"/>
      <c r="AU6" s="466"/>
      <c r="AV6" s="466"/>
      <c r="AW6" s="466"/>
      <c r="AX6" s="466"/>
      <c r="AY6" s="466"/>
      <c r="AZ6" s="466"/>
      <c r="BA6" s="466"/>
      <c r="BB6" s="466"/>
      <c r="BC6" s="466"/>
      <c r="BD6" s="466"/>
      <c r="BE6" s="466"/>
      <c r="BF6" s="467"/>
      <c r="BG6" s="524">
        <v>1</v>
      </c>
      <c r="BH6" s="524"/>
      <c r="BI6" s="524"/>
      <c r="BJ6" s="524"/>
      <c r="BK6" s="525"/>
    </row>
    <row r="7" spans="1:63" ht="20.100000000000001" customHeight="1">
      <c r="A7" s="499" t="s">
        <v>395</v>
      </c>
      <c r="B7" s="500"/>
      <c r="C7" s="500"/>
      <c r="D7" s="500"/>
      <c r="E7" s="500"/>
      <c r="F7" s="500"/>
      <c r="G7" s="500"/>
      <c r="H7" s="500"/>
      <c r="I7" s="500"/>
      <c r="J7" s="500"/>
      <c r="K7" s="501"/>
      <c r="L7" s="386">
        <v>109</v>
      </c>
      <c r="M7" s="387"/>
      <c r="N7" s="387"/>
      <c r="O7" s="387"/>
      <c r="P7" s="387"/>
      <c r="Q7" s="387"/>
      <c r="R7" s="387"/>
      <c r="S7" s="388"/>
      <c r="T7" s="386">
        <v>186817.44</v>
      </c>
      <c r="U7" s="387"/>
      <c r="V7" s="387"/>
      <c r="W7" s="387"/>
      <c r="X7" s="387"/>
      <c r="Y7" s="387"/>
      <c r="Z7" s="387"/>
      <c r="AA7" s="388"/>
      <c r="AB7" s="386">
        <v>5</v>
      </c>
      <c r="AC7" s="387"/>
      <c r="AD7" s="387"/>
      <c r="AE7" s="387"/>
      <c r="AF7" s="387"/>
      <c r="AG7" s="387"/>
      <c r="AH7" s="387"/>
      <c r="AI7" s="388"/>
      <c r="AJ7" s="386">
        <v>7</v>
      </c>
      <c r="AK7" s="387"/>
      <c r="AL7" s="387"/>
      <c r="AM7" s="387"/>
      <c r="AN7" s="387"/>
      <c r="AO7" s="387"/>
      <c r="AP7" s="387"/>
      <c r="AQ7" s="388"/>
      <c r="AR7" s="415" t="s">
        <v>144</v>
      </c>
      <c r="AS7" s="416"/>
      <c r="AT7" s="416"/>
      <c r="AU7" s="416"/>
      <c r="AV7" s="416"/>
      <c r="AW7" s="416"/>
      <c r="AX7" s="416"/>
      <c r="AY7" s="416"/>
      <c r="AZ7" s="416"/>
      <c r="BA7" s="416"/>
      <c r="BB7" s="416"/>
      <c r="BC7" s="416"/>
      <c r="BD7" s="416"/>
      <c r="BE7" s="416"/>
      <c r="BF7" s="417"/>
      <c r="BG7" s="454">
        <v>3</v>
      </c>
      <c r="BH7" s="455"/>
      <c r="BI7" s="455"/>
      <c r="BJ7" s="455"/>
      <c r="BK7" s="456"/>
    </row>
    <row r="8" spans="1:63" ht="20.100000000000001" customHeight="1">
      <c r="A8" s="505"/>
      <c r="B8" s="506"/>
      <c r="C8" s="506"/>
      <c r="D8" s="506"/>
      <c r="E8" s="506"/>
      <c r="F8" s="506"/>
      <c r="G8" s="506"/>
      <c r="H8" s="506"/>
      <c r="I8" s="506"/>
      <c r="J8" s="506"/>
      <c r="K8" s="507"/>
      <c r="L8" s="389"/>
      <c r="M8" s="390"/>
      <c r="N8" s="390"/>
      <c r="O8" s="390"/>
      <c r="P8" s="390"/>
      <c r="Q8" s="390"/>
      <c r="R8" s="390"/>
      <c r="S8" s="391"/>
      <c r="T8" s="389"/>
      <c r="U8" s="390"/>
      <c r="V8" s="390"/>
      <c r="W8" s="390"/>
      <c r="X8" s="390"/>
      <c r="Y8" s="390"/>
      <c r="Z8" s="390"/>
      <c r="AA8" s="391"/>
      <c r="AB8" s="389"/>
      <c r="AC8" s="390"/>
      <c r="AD8" s="390"/>
      <c r="AE8" s="390"/>
      <c r="AF8" s="390"/>
      <c r="AG8" s="390"/>
      <c r="AH8" s="390"/>
      <c r="AI8" s="391"/>
      <c r="AJ8" s="389"/>
      <c r="AK8" s="390"/>
      <c r="AL8" s="390"/>
      <c r="AM8" s="390"/>
      <c r="AN8" s="390"/>
      <c r="AO8" s="390"/>
      <c r="AP8" s="390"/>
      <c r="AQ8" s="391"/>
      <c r="AR8" s="418" t="s">
        <v>145</v>
      </c>
      <c r="AS8" s="419"/>
      <c r="AT8" s="419"/>
      <c r="AU8" s="419"/>
      <c r="AV8" s="419"/>
      <c r="AW8" s="419"/>
      <c r="AX8" s="419"/>
      <c r="AY8" s="419"/>
      <c r="AZ8" s="419"/>
      <c r="BA8" s="419"/>
      <c r="BB8" s="419"/>
      <c r="BC8" s="419"/>
      <c r="BD8" s="419"/>
      <c r="BE8" s="419"/>
      <c r="BF8" s="420"/>
      <c r="BG8" s="457">
        <v>8</v>
      </c>
      <c r="BH8" s="458"/>
      <c r="BI8" s="458"/>
      <c r="BJ8" s="458"/>
      <c r="BK8" s="459"/>
    </row>
    <row r="9" spans="1:63" ht="20.100000000000001" customHeight="1">
      <c r="A9" s="499" t="s">
        <v>265</v>
      </c>
      <c r="B9" s="500"/>
      <c r="C9" s="500"/>
      <c r="D9" s="500"/>
      <c r="E9" s="500"/>
      <c r="F9" s="500"/>
      <c r="G9" s="500"/>
      <c r="H9" s="500"/>
      <c r="I9" s="500"/>
      <c r="J9" s="500"/>
      <c r="K9" s="501"/>
      <c r="L9" s="382">
        <v>80</v>
      </c>
      <c r="M9" s="383"/>
      <c r="N9" s="383"/>
      <c r="O9" s="383"/>
      <c r="P9" s="383"/>
      <c r="Q9" s="383"/>
      <c r="R9" s="383"/>
      <c r="S9" s="384"/>
      <c r="T9" s="382">
        <v>177645</v>
      </c>
      <c r="U9" s="383"/>
      <c r="V9" s="383"/>
      <c r="W9" s="383"/>
      <c r="X9" s="383"/>
      <c r="Y9" s="383"/>
      <c r="Z9" s="383"/>
      <c r="AA9" s="384"/>
      <c r="AB9" s="382">
        <v>3</v>
      </c>
      <c r="AC9" s="383"/>
      <c r="AD9" s="383"/>
      <c r="AE9" s="383"/>
      <c r="AF9" s="383"/>
      <c r="AG9" s="383"/>
      <c r="AH9" s="383"/>
      <c r="AI9" s="384"/>
      <c r="AJ9" s="382">
        <v>5</v>
      </c>
      <c r="AK9" s="383"/>
      <c r="AL9" s="383"/>
      <c r="AM9" s="383"/>
      <c r="AN9" s="383"/>
      <c r="AO9" s="383"/>
      <c r="AP9" s="383"/>
      <c r="AQ9" s="384"/>
      <c r="AR9" s="431" t="s">
        <v>144</v>
      </c>
      <c r="AS9" s="432"/>
      <c r="AT9" s="432"/>
      <c r="AU9" s="432"/>
      <c r="AV9" s="432"/>
      <c r="AW9" s="432"/>
      <c r="AX9" s="432"/>
      <c r="AY9" s="432"/>
      <c r="AZ9" s="432"/>
      <c r="BA9" s="432"/>
      <c r="BB9" s="432"/>
      <c r="BC9" s="432"/>
      <c r="BD9" s="432"/>
      <c r="BE9" s="432"/>
      <c r="BF9" s="433"/>
      <c r="BG9" s="434">
        <v>4</v>
      </c>
      <c r="BH9" s="435"/>
      <c r="BI9" s="435"/>
      <c r="BJ9" s="435"/>
      <c r="BK9" s="436"/>
    </row>
    <row r="10" spans="1:63" ht="20.100000000000001" customHeight="1">
      <c r="A10" s="505"/>
      <c r="B10" s="506"/>
      <c r="C10" s="506"/>
      <c r="D10" s="506"/>
      <c r="E10" s="506"/>
      <c r="F10" s="506"/>
      <c r="G10" s="506"/>
      <c r="H10" s="506"/>
      <c r="I10" s="506"/>
      <c r="J10" s="506"/>
      <c r="K10" s="507"/>
      <c r="L10" s="382"/>
      <c r="M10" s="383"/>
      <c r="N10" s="383"/>
      <c r="O10" s="383"/>
      <c r="P10" s="383"/>
      <c r="Q10" s="383"/>
      <c r="R10" s="383"/>
      <c r="S10" s="384"/>
      <c r="T10" s="382"/>
      <c r="U10" s="383"/>
      <c r="V10" s="383"/>
      <c r="W10" s="383"/>
      <c r="X10" s="383"/>
      <c r="Y10" s="383"/>
      <c r="Z10" s="383"/>
      <c r="AA10" s="384"/>
      <c r="AB10" s="382"/>
      <c r="AC10" s="383"/>
      <c r="AD10" s="383"/>
      <c r="AE10" s="383"/>
      <c r="AF10" s="383"/>
      <c r="AG10" s="383"/>
      <c r="AH10" s="383"/>
      <c r="AI10" s="384"/>
      <c r="AJ10" s="382"/>
      <c r="AK10" s="383"/>
      <c r="AL10" s="383"/>
      <c r="AM10" s="383"/>
      <c r="AN10" s="383"/>
      <c r="AO10" s="383"/>
      <c r="AP10" s="383"/>
      <c r="AQ10" s="384"/>
      <c r="AR10" s="460" t="s">
        <v>145</v>
      </c>
      <c r="AS10" s="461"/>
      <c r="AT10" s="461"/>
      <c r="AU10" s="461"/>
      <c r="AV10" s="461"/>
      <c r="AW10" s="461"/>
      <c r="AX10" s="461"/>
      <c r="AY10" s="461"/>
      <c r="AZ10" s="461"/>
      <c r="BA10" s="461"/>
      <c r="BB10" s="461"/>
      <c r="BC10" s="461"/>
      <c r="BD10" s="461"/>
      <c r="BE10" s="461"/>
      <c r="BF10" s="462"/>
      <c r="BG10" s="424">
        <v>8</v>
      </c>
      <c r="BH10" s="425"/>
      <c r="BI10" s="425"/>
      <c r="BJ10" s="425"/>
      <c r="BK10" s="426"/>
    </row>
    <row r="11" spans="1:63" ht="20.100000000000001" customHeight="1">
      <c r="A11" s="496" t="s">
        <v>266</v>
      </c>
      <c r="B11" s="497"/>
      <c r="C11" s="497"/>
      <c r="D11" s="497"/>
      <c r="E11" s="497"/>
      <c r="F11" s="497"/>
      <c r="G11" s="497"/>
      <c r="H11" s="497"/>
      <c r="I11" s="497"/>
      <c r="J11" s="497"/>
      <c r="K11" s="498"/>
      <c r="L11" s="395">
        <v>89</v>
      </c>
      <c r="M11" s="396"/>
      <c r="N11" s="396"/>
      <c r="O11" s="396"/>
      <c r="P11" s="396"/>
      <c r="Q11" s="396"/>
      <c r="R11" s="396"/>
      <c r="S11" s="397"/>
      <c r="T11" s="395">
        <v>214062</v>
      </c>
      <c r="U11" s="396"/>
      <c r="V11" s="396"/>
      <c r="W11" s="396"/>
      <c r="X11" s="396"/>
      <c r="Y11" s="396"/>
      <c r="Z11" s="396"/>
      <c r="AA11" s="397"/>
      <c r="AB11" s="395">
        <v>3</v>
      </c>
      <c r="AC11" s="396"/>
      <c r="AD11" s="396"/>
      <c r="AE11" s="396"/>
      <c r="AF11" s="396"/>
      <c r="AG11" s="396"/>
      <c r="AH11" s="396"/>
      <c r="AI11" s="397"/>
      <c r="AJ11" s="395">
        <v>4</v>
      </c>
      <c r="AK11" s="396"/>
      <c r="AL11" s="396"/>
      <c r="AM11" s="396"/>
      <c r="AN11" s="396"/>
      <c r="AO11" s="396"/>
      <c r="AP11" s="396"/>
      <c r="AQ11" s="397"/>
      <c r="AR11" s="415" t="s">
        <v>144</v>
      </c>
      <c r="AS11" s="416"/>
      <c r="AT11" s="416"/>
      <c r="AU11" s="416"/>
      <c r="AV11" s="416"/>
      <c r="AW11" s="416"/>
      <c r="AX11" s="416"/>
      <c r="AY11" s="416"/>
      <c r="AZ11" s="416"/>
      <c r="BA11" s="416"/>
      <c r="BB11" s="416"/>
      <c r="BC11" s="416"/>
      <c r="BD11" s="416"/>
      <c r="BE11" s="416"/>
      <c r="BF11" s="417"/>
      <c r="BG11" s="526">
        <v>2</v>
      </c>
      <c r="BH11" s="527"/>
      <c r="BI11" s="527"/>
      <c r="BJ11" s="527"/>
      <c r="BK11" s="528"/>
    </row>
    <row r="12" spans="1:63" ht="20.100000000000001" customHeight="1">
      <c r="A12" s="496"/>
      <c r="B12" s="497"/>
      <c r="C12" s="497"/>
      <c r="D12" s="497"/>
      <c r="E12" s="497"/>
      <c r="F12" s="497"/>
      <c r="G12" s="497"/>
      <c r="H12" s="497"/>
      <c r="I12" s="497"/>
      <c r="J12" s="497"/>
      <c r="K12" s="498"/>
      <c r="L12" s="285"/>
      <c r="M12" s="398"/>
      <c r="N12" s="398"/>
      <c r="O12" s="398"/>
      <c r="P12" s="398"/>
      <c r="Q12" s="398"/>
      <c r="R12" s="398"/>
      <c r="S12" s="399"/>
      <c r="T12" s="285"/>
      <c r="U12" s="398"/>
      <c r="V12" s="398"/>
      <c r="W12" s="398"/>
      <c r="X12" s="398"/>
      <c r="Y12" s="398"/>
      <c r="Z12" s="398"/>
      <c r="AA12" s="399"/>
      <c r="AB12" s="285"/>
      <c r="AC12" s="398"/>
      <c r="AD12" s="398"/>
      <c r="AE12" s="398"/>
      <c r="AF12" s="398"/>
      <c r="AG12" s="398"/>
      <c r="AH12" s="398"/>
      <c r="AI12" s="399"/>
      <c r="AJ12" s="285"/>
      <c r="AK12" s="398"/>
      <c r="AL12" s="398"/>
      <c r="AM12" s="398"/>
      <c r="AN12" s="398"/>
      <c r="AO12" s="398"/>
      <c r="AP12" s="398"/>
      <c r="AQ12" s="399"/>
      <c r="AR12" s="418" t="s">
        <v>145</v>
      </c>
      <c r="AS12" s="419"/>
      <c r="AT12" s="419"/>
      <c r="AU12" s="419"/>
      <c r="AV12" s="419"/>
      <c r="AW12" s="419"/>
      <c r="AX12" s="419"/>
      <c r="AY12" s="419"/>
      <c r="AZ12" s="419"/>
      <c r="BA12" s="419"/>
      <c r="BB12" s="419"/>
      <c r="BC12" s="419"/>
      <c r="BD12" s="419"/>
      <c r="BE12" s="419"/>
      <c r="BF12" s="420"/>
      <c r="BG12" s="529">
        <v>2</v>
      </c>
      <c r="BH12" s="530"/>
      <c r="BI12" s="530"/>
      <c r="BJ12" s="530"/>
      <c r="BK12" s="531"/>
    </row>
    <row r="13" spans="1:63" ht="20.100000000000001" customHeight="1">
      <c r="A13" s="499" t="s">
        <v>294</v>
      </c>
      <c r="B13" s="500"/>
      <c r="C13" s="500"/>
      <c r="D13" s="500"/>
      <c r="E13" s="500"/>
      <c r="F13" s="500"/>
      <c r="G13" s="500"/>
      <c r="H13" s="500"/>
      <c r="I13" s="500"/>
      <c r="J13" s="500"/>
      <c r="K13" s="501"/>
      <c r="L13" s="400">
        <v>88</v>
      </c>
      <c r="M13" s="401"/>
      <c r="N13" s="401"/>
      <c r="O13" s="401"/>
      <c r="P13" s="401"/>
      <c r="Q13" s="401"/>
      <c r="R13" s="401"/>
      <c r="S13" s="402"/>
      <c r="T13" s="400">
        <v>125265</v>
      </c>
      <c r="U13" s="401"/>
      <c r="V13" s="401"/>
      <c r="W13" s="401"/>
      <c r="X13" s="401"/>
      <c r="Y13" s="401"/>
      <c r="Z13" s="401"/>
      <c r="AA13" s="402"/>
      <c r="AB13" s="400">
        <v>5</v>
      </c>
      <c r="AC13" s="401"/>
      <c r="AD13" s="401"/>
      <c r="AE13" s="401"/>
      <c r="AF13" s="401"/>
      <c r="AG13" s="401"/>
      <c r="AH13" s="401"/>
      <c r="AI13" s="402"/>
      <c r="AJ13" s="400">
        <v>4</v>
      </c>
      <c r="AK13" s="401"/>
      <c r="AL13" s="401"/>
      <c r="AM13" s="401"/>
      <c r="AN13" s="401"/>
      <c r="AO13" s="401"/>
      <c r="AP13" s="401"/>
      <c r="AQ13" s="402"/>
      <c r="AR13" s="444" t="s">
        <v>144</v>
      </c>
      <c r="AS13" s="445"/>
      <c r="AT13" s="445"/>
      <c r="AU13" s="445"/>
      <c r="AV13" s="445"/>
      <c r="AW13" s="445"/>
      <c r="AX13" s="445"/>
      <c r="AY13" s="445"/>
      <c r="AZ13" s="445"/>
      <c r="BA13" s="445"/>
      <c r="BB13" s="445"/>
      <c r="BC13" s="445"/>
      <c r="BD13" s="445"/>
      <c r="BE13" s="445"/>
      <c r="BF13" s="446"/>
      <c r="BG13" s="508">
        <v>0</v>
      </c>
      <c r="BH13" s="509"/>
      <c r="BI13" s="509"/>
      <c r="BJ13" s="509"/>
      <c r="BK13" s="510"/>
    </row>
    <row r="14" spans="1:63" ht="20.100000000000001" customHeight="1" thickBot="1">
      <c r="A14" s="502"/>
      <c r="B14" s="503"/>
      <c r="C14" s="503"/>
      <c r="D14" s="503"/>
      <c r="E14" s="503"/>
      <c r="F14" s="503"/>
      <c r="G14" s="503"/>
      <c r="H14" s="503"/>
      <c r="I14" s="503"/>
      <c r="J14" s="503"/>
      <c r="K14" s="504"/>
      <c r="L14" s="403"/>
      <c r="M14" s="404"/>
      <c r="N14" s="404"/>
      <c r="O14" s="404"/>
      <c r="P14" s="404"/>
      <c r="Q14" s="404"/>
      <c r="R14" s="404"/>
      <c r="S14" s="405"/>
      <c r="T14" s="403"/>
      <c r="U14" s="404"/>
      <c r="V14" s="404"/>
      <c r="W14" s="404"/>
      <c r="X14" s="404"/>
      <c r="Y14" s="404"/>
      <c r="Z14" s="404"/>
      <c r="AA14" s="405"/>
      <c r="AB14" s="403"/>
      <c r="AC14" s="404"/>
      <c r="AD14" s="404"/>
      <c r="AE14" s="404"/>
      <c r="AF14" s="404"/>
      <c r="AG14" s="404"/>
      <c r="AH14" s="404"/>
      <c r="AI14" s="405"/>
      <c r="AJ14" s="403"/>
      <c r="AK14" s="404"/>
      <c r="AL14" s="404"/>
      <c r="AM14" s="404"/>
      <c r="AN14" s="404"/>
      <c r="AO14" s="404"/>
      <c r="AP14" s="404"/>
      <c r="AQ14" s="405"/>
      <c r="AR14" s="463" t="s">
        <v>145</v>
      </c>
      <c r="AS14" s="464"/>
      <c r="AT14" s="464"/>
      <c r="AU14" s="464"/>
      <c r="AV14" s="464"/>
      <c r="AW14" s="464"/>
      <c r="AX14" s="464"/>
      <c r="AY14" s="464"/>
      <c r="AZ14" s="464"/>
      <c r="BA14" s="464"/>
      <c r="BB14" s="464"/>
      <c r="BC14" s="464"/>
      <c r="BD14" s="464"/>
      <c r="BE14" s="464"/>
      <c r="BF14" s="465"/>
      <c r="BG14" s="447">
        <v>4</v>
      </c>
      <c r="BH14" s="448"/>
      <c r="BI14" s="448"/>
      <c r="BJ14" s="448"/>
      <c r="BK14" s="449"/>
    </row>
    <row r="15" spans="1:63" ht="30" customHeight="1">
      <c r="A15" s="5"/>
      <c r="B15" s="5"/>
      <c r="C15" s="5"/>
      <c r="D15" s="5"/>
      <c r="E15" s="5"/>
      <c r="F15" s="5"/>
      <c r="G15" s="5"/>
      <c r="H15" s="5"/>
      <c r="I15" s="5"/>
      <c r="J15" s="5"/>
      <c r="K15" s="5"/>
      <c r="L15" s="5"/>
      <c r="M15" s="5"/>
      <c r="N15" s="5"/>
      <c r="O15" s="5"/>
      <c r="P15" s="5"/>
      <c r="Q15" s="5"/>
      <c r="R15" s="5"/>
      <c r="S15" s="6"/>
      <c r="T15" s="6"/>
      <c r="U15" s="6"/>
      <c r="V15" s="6"/>
      <c r="W15" s="6"/>
      <c r="X15" s="6"/>
      <c r="Y15" s="6"/>
      <c r="Z15" s="6"/>
      <c r="AA15" s="6"/>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row>
    <row r="16" spans="1:63" ht="35.1" customHeight="1" thickBot="1">
      <c r="A16" s="430" t="s">
        <v>10</v>
      </c>
      <c r="B16" s="430"/>
      <c r="C16" s="430"/>
      <c r="D16" s="430"/>
      <c r="E16" s="430"/>
      <c r="F16" s="430"/>
      <c r="G16" s="430"/>
      <c r="H16" s="430"/>
      <c r="I16" s="430"/>
      <c r="J16" s="430"/>
      <c r="K16" s="430"/>
      <c r="L16" s="430"/>
      <c r="M16" s="430"/>
      <c r="N16" s="430"/>
      <c r="O16" s="430"/>
      <c r="P16" s="430"/>
      <c r="Q16" s="430"/>
      <c r="R16" s="430"/>
      <c r="S16" s="430"/>
      <c r="T16" s="430"/>
      <c r="U16" s="430"/>
      <c r="V16" s="430"/>
      <c r="W16" s="430"/>
      <c r="X16" s="430"/>
      <c r="Y16" s="430"/>
      <c r="Z16" s="430"/>
      <c r="AA16" s="430"/>
      <c r="AB16" s="430"/>
      <c r="AC16" s="430"/>
      <c r="AD16" s="430"/>
      <c r="AE16" s="430"/>
      <c r="AF16" s="430"/>
      <c r="AG16" s="430"/>
      <c r="AH16" s="430"/>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row>
    <row r="17" spans="1:64" ht="18" customHeight="1">
      <c r="A17" s="479" t="s">
        <v>9</v>
      </c>
      <c r="B17" s="480"/>
      <c r="C17" s="480"/>
      <c r="D17" s="480"/>
      <c r="E17" s="480"/>
      <c r="F17" s="480"/>
      <c r="G17" s="480"/>
      <c r="H17" s="409">
        <v>1</v>
      </c>
      <c r="I17" s="410"/>
      <c r="J17" s="410"/>
      <c r="K17" s="411"/>
      <c r="L17" s="409">
        <v>2</v>
      </c>
      <c r="M17" s="410"/>
      <c r="N17" s="410"/>
      <c r="O17" s="411"/>
      <c r="P17" s="409">
        <v>3</v>
      </c>
      <c r="Q17" s="410"/>
      <c r="R17" s="410"/>
      <c r="S17" s="411"/>
      <c r="T17" s="409">
        <v>4</v>
      </c>
      <c r="U17" s="410"/>
      <c r="V17" s="410"/>
      <c r="W17" s="411"/>
      <c r="X17" s="409">
        <v>5</v>
      </c>
      <c r="Y17" s="410"/>
      <c r="Z17" s="410"/>
      <c r="AA17" s="411"/>
      <c r="AB17" s="409">
        <v>6</v>
      </c>
      <c r="AC17" s="410"/>
      <c r="AD17" s="410"/>
      <c r="AE17" s="411"/>
      <c r="AF17" s="409">
        <v>7</v>
      </c>
      <c r="AG17" s="410"/>
      <c r="AH17" s="410"/>
      <c r="AI17" s="411"/>
      <c r="AJ17" s="409">
        <v>8</v>
      </c>
      <c r="AK17" s="410"/>
      <c r="AL17" s="410"/>
      <c r="AM17" s="411"/>
      <c r="AN17" s="409">
        <v>9</v>
      </c>
      <c r="AO17" s="410"/>
      <c r="AP17" s="410"/>
      <c r="AQ17" s="411"/>
      <c r="AR17" s="409">
        <v>10</v>
      </c>
      <c r="AS17" s="410"/>
      <c r="AT17" s="410"/>
      <c r="AU17" s="411"/>
      <c r="AV17" s="409">
        <v>11</v>
      </c>
      <c r="AW17" s="410"/>
      <c r="AX17" s="410"/>
      <c r="AY17" s="411"/>
      <c r="AZ17" s="409">
        <v>12</v>
      </c>
      <c r="BA17" s="410"/>
      <c r="BB17" s="410"/>
      <c r="BC17" s="410"/>
      <c r="BD17" s="537" t="s">
        <v>75</v>
      </c>
      <c r="BE17" s="410"/>
      <c r="BF17" s="410"/>
      <c r="BG17" s="410"/>
      <c r="BH17" s="410"/>
      <c r="BI17" s="410"/>
      <c r="BJ17" s="410"/>
      <c r="BK17" s="538"/>
    </row>
    <row r="18" spans="1:64" ht="18" customHeight="1" thickBot="1">
      <c r="A18" s="481"/>
      <c r="B18" s="482"/>
      <c r="C18" s="482"/>
      <c r="D18" s="482"/>
      <c r="E18" s="482"/>
      <c r="F18" s="482"/>
      <c r="G18" s="482"/>
      <c r="H18" s="412"/>
      <c r="I18" s="413"/>
      <c r="J18" s="413"/>
      <c r="K18" s="414"/>
      <c r="L18" s="412"/>
      <c r="M18" s="413"/>
      <c r="N18" s="413"/>
      <c r="O18" s="414"/>
      <c r="P18" s="412"/>
      <c r="Q18" s="413"/>
      <c r="R18" s="413"/>
      <c r="S18" s="414"/>
      <c r="T18" s="412"/>
      <c r="U18" s="413"/>
      <c r="V18" s="413"/>
      <c r="W18" s="414"/>
      <c r="X18" s="412"/>
      <c r="Y18" s="413"/>
      <c r="Z18" s="413"/>
      <c r="AA18" s="414"/>
      <c r="AB18" s="412"/>
      <c r="AC18" s="413"/>
      <c r="AD18" s="413"/>
      <c r="AE18" s="414"/>
      <c r="AF18" s="412"/>
      <c r="AG18" s="413"/>
      <c r="AH18" s="413"/>
      <c r="AI18" s="414"/>
      <c r="AJ18" s="412"/>
      <c r="AK18" s="413"/>
      <c r="AL18" s="413"/>
      <c r="AM18" s="414"/>
      <c r="AN18" s="412"/>
      <c r="AO18" s="413"/>
      <c r="AP18" s="413"/>
      <c r="AQ18" s="414"/>
      <c r="AR18" s="412"/>
      <c r="AS18" s="413"/>
      <c r="AT18" s="413"/>
      <c r="AU18" s="414"/>
      <c r="AV18" s="412"/>
      <c r="AW18" s="413"/>
      <c r="AX18" s="413"/>
      <c r="AY18" s="414"/>
      <c r="AZ18" s="412"/>
      <c r="BA18" s="413"/>
      <c r="BB18" s="413"/>
      <c r="BC18" s="413"/>
      <c r="BD18" s="539"/>
      <c r="BE18" s="413"/>
      <c r="BF18" s="413"/>
      <c r="BG18" s="413"/>
      <c r="BH18" s="413"/>
      <c r="BI18" s="413"/>
      <c r="BJ18" s="413"/>
      <c r="BK18" s="540"/>
    </row>
    <row r="19" spans="1:64" ht="33" customHeight="1">
      <c r="A19" s="486" t="s">
        <v>6</v>
      </c>
      <c r="B19" s="487"/>
      <c r="C19" s="487"/>
      <c r="D19" s="487"/>
      <c r="E19" s="487"/>
      <c r="F19" s="487"/>
      <c r="G19" s="487"/>
      <c r="H19" s="437">
        <v>4</v>
      </c>
      <c r="I19" s="438"/>
      <c r="J19" s="438"/>
      <c r="K19" s="439"/>
      <c r="L19" s="437">
        <v>5</v>
      </c>
      <c r="M19" s="438"/>
      <c r="N19" s="438"/>
      <c r="O19" s="439"/>
      <c r="P19" s="437">
        <v>6</v>
      </c>
      <c r="Q19" s="438"/>
      <c r="R19" s="438"/>
      <c r="S19" s="439"/>
      <c r="T19" s="437">
        <v>1</v>
      </c>
      <c r="U19" s="438"/>
      <c r="V19" s="438"/>
      <c r="W19" s="439"/>
      <c r="X19" s="437">
        <v>2</v>
      </c>
      <c r="Y19" s="438"/>
      <c r="Z19" s="438"/>
      <c r="AA19" s="439"/>
      <c r="AB19" s="437">
        <v>4</v>
      </c>
      <c r="AC19" s="438"/>
      <c r="AD19" s="438"/>
      <c r="AE19" s="439"/>
      <c r="AF19" s="437">
        <v>2</v>
      </c>
      <c r="AG19" s="438"/>
      <c r="AH19" s="438"/>
      <c r="AI19" s="439"/>
      <c r="AJ19" s="437">
        <v>8</v>
      </c>
      <c r="AK19" s="438"/>
      <c r="AL19" s="438"/>
      <c r="AM19" s="439"/>
      <c r="AN19" s="437">
        <v>1</v>
      </c>
      <c r="AO19" s="438"/>
      <c r="AP19" s="438"/>
      <c r="AQ19" s="439"/>
      <c r="AR19" s="437">
        <v>4</v>
      </c>
      <c r="AS19" s="438"/>
      <c r="AT19" s="438"/>
      <c r="AU19" s="439"/>
      <c r="AV19" s="437">
        <v>4</v>
      </c>
      <c r="AW19" s="438"/>
      <c r="AX19" s="438"/>
      <c r="AY19" s="439"/>
      <c r="AZ19" s="437">
        <v>3</v>
      </c>
      <c r="BA19" s="438"/>
      <c r="BB19" s="438"/>
      <c r="BC19" s="438"/>
      <c r="BD19" s="427">
        <f>SUM(H19:BC19)</f>
        <v>44</v>
      </c>
      <c r="BE19" s="428"/>
      <c r="BF19" s="428"/>
      <c r="BG19" s="428"/>
      <c r="BH19" s="428"/>
      <c r="BI19" s="428"/>
      <c r="BJ19" s="428"/>
      <c r="BK19" s="429"/>
      <c r="BL19" s="4"/>
    </row>
    <row r="20" spans="1:64" ht="33" customHeight="1">
      <c r="A20" s="488" t="s">
        <v>7</v>
      </c>
      <c r="B20" s="489"/>
      <c r="C20" s="489"/>
      <c r="D20" s="489"/>
      <c r="E20" s="489"/>
      <c r="F20" s="489"/>
      <c r="G20" s="489"/>
      <c r="H20" s="474">
        <v>1114</v>
      </c>
      <c r="I20" s="475"/>
      <c r="J20" s="475"/>
      <c r="K20" s="478"/>
      <c r="L20" s="474">
        <v>1051</v>
      </c>
      <c r="M20" s="475"/>
      <c r="N20" s="475"/>
      <c r="O20" s="478"/>
      <c r="P20" s="474">
        <v>972</v>
      </c>
      <c r="Q20" s="475"/>
      <c r="R20" s="475"/>
      <c r="S20" s="478"/>
      <c r="T20" s="474">
        <v>977</v>
      </c>
      <c r="U20" s="475"/>
      <c r="V20" s="475"/>
      <c r="W20" s="478"/>
      <c r="X20" s="474">
        <v>1049</v>
      </c>
      <c r="Y20" s="475"/>
      <c r="Z20" s="475"/>
      <c r="AA20" s="478"/>
      <c r="AB20" s="474">
        <v>1024</v>
      </c>
      <c r="AC20" s="475"/>
      <c r="AD20" s="475"/>
      <c r="AE20" s="478"/>
      <c r="AF20" s="474">
        <v>1302</v>
      </c>
      <c r="AG20" s="475"/>
      <c r="AH20" s="475"/>
      <c r="AI20" s="478"/>
      <c r="AJ20" s="474">
        <v>1441</v>
      </c>
      <c r="AK20" s="475"/>
      <c r="AL20" s="475"/>
      <c r="AM20" s="478"/>
      <c r="AN20" s="474">
        <v>1249</v>
      </c>
      <c r="AO20" s="475"/>
      <c r="AP20" s="475"/>
      <c r="AQ20" s="478"/>
      <c r="AR20" s="474">
        <v>1207</v>
      </c>
      <c r="AS20" s="475"/>
      <c r="AT20" s="475"/>
      <c r="AU20" s="478"/>
      <c r="AV20" s="474">
        <v>1060</v>
      </c>
      <c r="AW20" s="475"/>
      <c r="AX20" s="475"/>
      <c r="AY20" s="478"/>
      <c r="AZ20" s="474">
        <v>1190</v>
      </c>
      <c r="BA20" s="475"/>
      <c r="BB20" s="475"/>
      <c r="BC20" s="476"/>
      <c r="BD20" s="421">
        <f>SUM(H20:BC20)</f>
        <v>13636</v>
      </c>
      <c r="BE20" s="422"/>
      <c r="BF20" s="422"/>
      <c r="BG20" s="422"/>
      <c r="BH20" s="422"/>
      <c r="BI20" s="422"/>
      <c r="BJ20" s="422"/>
      <c r="BK20" s="423"/>
      <c r="BL20" s="4"/>
    </row>
    <row r="21" spans="1:64" ht="33" customHeight="1">
      <c r="A21" s="488" t="s">
        <v>8</v>
      </c>
      <c r="B21" s="489"/>
      <c r="C21" s="489"/>
      <c r="D21" s="489"/>
      <c r="E21" s="489"/>
      <c r="F21" s="489"/>
      <c r="G21" s="489"/>
      <c r="H21" s="392">
        <v>17</v>
      </c>
      <c r="I21" s="393"/>
      <c r="J21" s="393"/>
      <c r="K21" s="394"/>
      <c r="L21" s="392">
        <v>19</v>
      </c>
      <c r="M21" s="393"/>
      <c r="N21" s="393"/>
      <c r="O21" s="394"/>
      <c r="P21" s="392">
        <v>16</v>
      </c>
      <c r="Q21" s="393"/>
      <c r="R21" s="393"/>
      <c r="S21" s="394"/>
      <c r="T21" s="392">
        <v>21</v>
      </c>
      <c r="U21" s="393"/>
      <c r="V21" s="393"/>
      <c r="W21" s="394"/>
      <c r="X21" s="392">
        <v>11</v>
      </c>
      <c r="Y21" s="393"/>
      <c r="Z21" s="393"/>
      <c r="AA21" s="394"/>
      <c r="AB21" s="392">
        <v>21</v>
      </c>
      <c r="AC21" s="393"/>
      <c r="AD21" s="393"/>
      <c r="AE21" s="394"/>
      <c r="AF21" s="392">
        <v>12</v>
      </c>
      <c r="AG21" s="393"/>
      <c r="AH21" s="393"/>
      <c r="AI21" s="394"/>
      <c r="AJ21" s="392">
        <v>14</v>
      </c>
      <c r="AK21" s="393"/>
      <c r="AL21" s="393"/>
      <c r="AM21" s="394"/>
      <c r="AN21" s="392">
        <v>15</v>
      </c>
      <c r="AO21" s="393"/>
      <c r="AP21" s="393"/>
      <c r="AQ21" s="394"/>
      <c r="AR21" s="392">
        <v>7</v>
      </c>
      <c r="AS21" s="393"/>
      <c r="AT21" s="393"/>
      <c r="AU21" s="394"/>
      <c r="AV21" s="392">
        <v>19</v>
      </c>
      <c r="AW21" s="393"/>
      <c r="AX21" s="393"/>
      <c r="AY21" s="394"/>
      <c r="AZ21" s="392">
        <v>15</v>
      </c>
      <c r="BA21" s="393"/>
      <c r="BB21" s="393"/>
      <c r="BC21" s="477"/>
      <c r="BD21" s="421">
        <f>SUM(H21:BC21)</f>
        <v>187</v>
      </c>
      <c r="BE21" s="422"/>
      <c r="BF21" s="422"/>
      <c r="BG21" s="422"/>
      <c r="BH21" s="422"/>
      <c r="BI21" s="422"/>
      <c r="BJ21" s="422"/>
      <c r="BK21" s="423"/>
      <c r="BL21" s="4"/>
    </row>
    <row r="22" spans="1:64" ht="33" customHeight="1" thickBot="1">
      <c r="A22" s="483" t="s">
        <v>0</v>
      </c>
      <c r="B22" s="484"/>
      <c r="C22" s="484"/>
      <c r="D22" s="484"/>
      <c r="E22" s="484"/>
      <c r="F22" s="484"/>
      <c r="G22" s="485"/>
      <c r="H22" s="471">
        <v>89</v>
      </c>
      <c r="I22" s="472"/>
      <c r="J22" s="472"/>
      <c r="K22" s="473"/>
      <c r="L22" s="471">
        <v>85</v>
      </c>
      <c r="M22" s="472"/>
      <c r="N22" s="472"/>
      <c r="O22" s="473"/>
      <c r="P22" s="471">
        <v>63</v>
      </c>
      <c r="Q22" s="472"/>
      <c r="R22" s="472"/>
      <c r="S22" s="473"/>
      <c r="T22" s="471">
        <v>75</v>
      </c>
      <c r="U22" s="472"/>
      <c r="V22" s="472"/>
      <c r="W22" s="473"/>
      <c r="X22" s="471">
        <v>68</v>
      </c>
      <c r="Y22" s="472"/>
      <c r="Z22" s="472"/>
      <c r="AA22" s="473"/>
      <c r="AB22" s="471">
        <v>78</v>
      </c>
      <c r="AC22" s="472"/>
      <c r="AD22" s="472"/>
      <c r="AE22" s="473"/>
      <c r="AF22" s="471">
        <v>93</v>
      </c>
      <c r="AG22" s="472"/>
      <c r="AH22" s="472"/>
      <c r="AI22" s="473"/>
      <c r="AJ22" s="471">
        <v>83</v>
      </c>
      <c r="AK22" s="472"/>
      <c r="AL22" s="472"/>
      <c r="AM22" s="473"/>
      <c r="AN22" s="471">
        <v>83</v>
      </c>
      <c r="AO22" s="472"/>
      <c r="AP22" s="472"/>
      <c r="AQ22" s="473"/>
      <c r="AR22" s="471">
        <v>95</v>
      </c>
      <c r="AS22" s="472"/>
      <c r="AT22" s="472"/>
      <c r="AU22" s="473"/>
      <c r="AV22" s="471">
        <v>81</v>
      </c>
      <c r="AW22" s="472"/>
      <c r="AX22" s="472"/>
      <c r="AY22" s="473"/>
      <c r="AZ22" s="471">
        <v>96</v>
      </c>
      <c r="BA22" s="472"/>
      <c r="BB22" s="472"/>
      <c r="BC22" s="472"/>
      <c r="BD22" s="468">
        <f>SUM(H22:BC22)</f>
        <v>989</v>
      </c>
      <c r="BE22" s="469"/>
      <c r="BF22" s="469"/>
      <c r="BG22" s="469"/>
      <c r="BH22" s="469"/>
      <c r="BI22" s="469"/>
      <c r="BJ22" s="469"/>
      <c r="BK22" s="470"/>
      <c r="BL22" s="4"/>
    </row>
    <row r="23" spans="1:64" ht="30" customHeight="1">
      <c r="A23" s="365"/>
      <c r="B23" s="365"/>
      <c r="C23" s="365"/>
      <c r="D23" s="365"/>
      <c r="E23" s="365"/>
      <c r="F23" s="365"/>
      <c r="G23" s="365"/>
      <c r="H23" s="365"/>
      <c r="I23" s="365"/>
      <c r="J23" s="365"/>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c r="AJ23" s="365"/>
      <c r="AK23" s="365"/>
      <c r="AL23" s="365"/>
      <c r="AM23" s="365"/>
      <c r="AN23" s="365"/>
      <c r="AO23" s="365"/>
      <c r="AP23" s="365"/>
      <c r="AQ23" s="365"/>
      <c r="AR23" s="365"/>
      <c r="AS23" s="365"/>
      <c r="AT23" s="365"/>
      <c r="AU23" s="365"/>
      <c r="AV23" s="365"/>
      <c r="AW23" s="365"/>
      <c r="AX23" s="365"/>
      <c r="AY23" s="365"/>
      <c r="AZ23" s="365"/>
      <c r="BA23" s="365"/>
      <c r="BB23" s="365"/>
      <c r="BC23" s="365"/>
      <c r="BD23" s="365"/>
      <c r="BE23" s="365"/>
      <c r="BF23" s="365"/>
      <c r="BG23" s="365"/>
      <c r="BH23" s="365"/>
      <c r="BI23" s="365"/>
      <c r="BJ23" s="365"/>
      <c r="BK23" s="365"/>
    </row>
    <row r="24" spans="1:64" ht="35.1" customHeight="1" thickBot="1">
      <c r="A24" s="430" t="s">
        <v>11</v>
      </c>
      <c r="B24" s="430"/>
      <c r="C24" s="430"/>
      <c r="D24" s="430"/>
      <c r="E24" s="430"/>
      <c r="F24" s="430"/>
      <c r="G24" s="430"/>
      <c r="H24" s="430"/>
      <c r="I24" s="430"/>
      <c r="J24" s="430"/>
      <c r="K24" s="430"/>
      <c r="L24" s="430"/>
      <c r="M24" s="430"/>
      <c r="N24" s="430"/>
      <c r="O24" s="430"/>
      <c r="P24" s="430"/>
      <c r="Q24" s="430"/>
      <c r="R24" s="430"/>
      <c r="S24" s="430"/>
      <c r="T24" s="430"/>
      <c r="U24" s="430"/>
      <c r="V24" s="430"/>
      <c r="W24" s="430"/>
      <c r="X24" s="430"/>
      <c r="Y24" s="430"/>
      <c r="Z24" s="430"/>
      <c r="AA24" s="430"/>
      <c r="AB24" s="430"/>
      <c r="AC24" s="430"/>
      <c r="AD24" s="430"/>
      <c r="AE24" s="430"/>
      <c r="AF24" s="430"/>
      <c r="AG24" s="430"/>
      <c r="AH24" s="430"/>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row>
    <row r="25" spans="1:64" ht="21" customHeight="1">
      <c r="A25" s="350" t="s">
        <v>20</v>
      </c>
      <c r="B25" s="351"/>
      <c r="C25" s="351"/>
      <c r="D25" s="351"/>
      <c r="E25" s="351"/>
      <c r="F25" s="351"/>
      <c r="G25" s="351"/>
      <c r="H25" s="351"/>
      <c r="I25" s="351"/>
      <c r="J25" s="351"/>
      <c r="K25" s="351"/>
      <c r="L25" s="351"/>
      <c r="M25" s="351"/>
      <c r="N25" s="351"/>
      <c r="O25" s="351"/>
      <c r="P25" s="351"/>
      <c r="Q25" s="351"/>
      <c r="R25" s="351"/>
      <c r="S25" s="351"/>
      <c r="T25" s="344" t="s">
        <v>24</v>
      </c>
      <c r="U25" s="345"/>
      <c r="V25" s="345"/>
      <c r="W25" s="345"/>
      <c r="X25" s="345"/>
      <c r="Y25" s="345"/>
      <c r="Z25" s="345"/>
      <c r="AA25" s="345"/>
      <c r="AB25" s="345"/>
      <c r="AC25" s="345"/>
      <c r="AD25" s="346"/>
      <c r="AE25" s="366" t="s">
        <v>21</v>
      </c>
      <c r="AF25" s="367"/>
      <c r="AG25" s="367"/>
      <c r="AH25" s="367"/>
      <c r="AI25" s="367"/>
      <c r="AJ25" s="367"/>
      <c r="AK25" s="367"/>
      <c r="AL25" s="367"/>
      <c r="AM25" s="367"/>
      <c r="AN25" s="367"/>
      <c r="AO25" s="368"/>
      <c r="AP25" s="374" t="s">
        <v>22</v>
      </c>
      <c r="AQ25" s="375"/>
      <c r="AR25" s="375"/>
      <c r="AS25" s="375"/>
      <c r="AT25" s="375"/>
      <c r="AU25" s="375"/>
      <c r="AV25" s="375"/>
      <c r="AW25" s="375"/>
      <c r="AX25" s="375"/>
      <c r="AY25" s="375"/>
      <c r="AZ25" s="375"/>
      <c r="BA25" s="345"/>
      <c r="BB25" s="345"/>
      <c r="BC25" s="345"/>
      <c r="BD25" s="345"/>
      <c r="BE25" s="345"/>
      <c r="BF25" s="345"/>
      <c r="BG25" s="345"/>
      <c r="BH25" s="345"/>
      <c r="BI25" s="345"/>
      <c r="BJ25" s="345"/>
      <c r="BK25" s="380"/>
    </row>
    <row r="26" spans="1:64" ht="21" customHeight="1" thickBot="1">
      <c r="A26" s="352"/>
      <c r="B26" s="353"/>
      <c r="C26" s="353"/>
      <c r="D26" s="353"/>
      <c r="E26" s="353"/>
      <c r="F26" s="353"/>
      <c r="G26" s="353"/>
      <c r="H26" s="353"/>
      <c r="I26" s="353"/>
      <c r="J26" s="353"/>
      <c r="K26" s="353"/>
      <c r="L26" s="353"/>
      <c r="M26" s="353"/>
      <c r="N26" s="353"/>
      <c r="O26" s="353"/>
      <c r="P26" s="353"/>
      <c r="Q26" s="353"/>
      <c r="R26" s="353"/>
      <c r="S26" s="353"/>
      <c r="T26" s="347"/>
      <c r="U26" s="348"/>
      <c r="V26" s="348"/>
      <c r="W26" s="348"/>
      <c r="X26" s="348"/>
      <c r="Y26" s="348"/>
      <c r="Z26" s="348"/>
      <c r="AA26" s="348"/>
      <c r="AB26" s="348"/>
      <c r="AC26" s="348"/>
      <c r="AD26" s="349"/>
      <c r="AE26" s="369"/>
      <c r="AF26" s="370"/>
      <c r="AG26" s="370"/>
      <c r="AH26" s="370"/>
      <c r="AI26" s="370"/>
      <c r="AJ26" s="370"/>
      <c r="AK26" s="370"/>
      <c r="AL26" s="370"/>
      <c r="AM26" s="370"/>
      <c r="AN26" s="370"/>
      <c r="AO26" s="371"/>
      <c r="AP26" s="376"/>
      <c r="AQ26" s="377"/>
      <c r="AR26" s="377"/>
      <c r="AS26" s="377"/>
      <c r="AT26" s="377"/>
      <c r="AU26" s="377"/>
      <c r="AV26" s="377"/>
      <c r="AW26" s="377"/>
      <c r="AX26" s="377"/>
      <c r="AY26" s="377"/>
      <c r="AZ26" s="377"/>
      <c r="BA26" s="372" t="s">
        <v>23</v>
      </c>
      <c r="BB26" s="372"/>
      <c r="BC26" s="372"/>
      <c r="BD26" s="372"/>
      <c r="BE26" s="372"/>
      <c r="BF26" s="372"/>
      <c r="BG26" s="372"/>
      <c r="BH26" s="372"/>
      <c r="BI26" s="372"/>
      <c r="BJ26" s="372"/>
      <c r="BK26" s="373"/>
    </row>
    <row r="27" spans="1:64" ht="24.95" customHeight="1">
      <c r="A27" s="335" t="s">
        <v>25</v>
      </c>
      <c r="B27" s="336"/>
      <c r="C27" s="336"/>
      <c r="D27" s="341" t="s">
        <v>26</v>
      </c>
      <c r="E27" s="341"/>
      <c r="F27" s="341"/>
      <c r="G27" s="341"/>
      <c r="H27" s="341"/>
      <c r="I27" s="341"/>
      <c r="J27" s="341"/>
      <c r="K27" s="341"/>
      <c r="L27" s="341"/>
      <c r="M27" s="341"/>
      <c r="N27" s="341"/>
      <c r="O27" s="341"/>
      <c r="P27" s="341"/>
      <c r="Q27" s="341"/>
      <c r="R27" s="341"/>
      <c r="S27" s="341"/>
      <c r="T27" s="354">
        <v>1405</v>
      </c>
      <c r="U27" s="354"/>
      <c r="V27" s="354"/>
      <c r="W27" s="354"/>
      <c r="X27" s="354"/>
      <c r="Y27" s="354"/>
      <c r="Z27" s="354"/>
      <c r="AA27" s="354"/>
      <c r="AB27" s="354"/>
      <c r="AC27" s="354"/>
      <c r="AD27" s="354"/>
      <c r="AE27" s="354">
        <v>1627</v>
      </c>
      <c r="AF27" s="354"/>
      <c r="AG27" s="354"/>
      <c r="AH27" s="354"/>
      <c r="AI27" s="354"/>
      <c r="AJ27" s="354"/>
      <c r="AK27" s="354"/>
      <c r="AL27" s="354"/>
      <c r="AM27" s="354"/>
      <c r="AN27" s="354"/>
      <c r="AO27" s="354"/>
      <c r="AP27" s="441">
        <v>5685</v>
      </c>
      <c r="AQ27" s="442"/>
      <c r="AR27" s="442"/>
      <c r="AS27" s="442"/>
      <c r="AT27" s="442"/>
      <c r="AU27" s="442"/>
      <c r="AV27" s="442"/>
      <c r="AW27" s="442"/>
      <c r="AX27" s="442"/>
      <c r="AY27" s="442"/>
      <c r="AZ27" s="443"/>
      <c r="BA27" s="378"/>
      <c r="BB27" s="378"/>
      <c r="BC27" s="378"/>
      <c r="BD27" s="378"/>
      <c r="BE27" s="378"/>
      <c r="BF27" s="378"/>
      <c r="BG27" s="378"/>
      <c r="BH27" s="378"/>
      <c r="BI27" s="378"/>
      <c r="BJ27" s="378"/>
      <c r="BK27" s="379"/>
    </row>
    <row r="28" spans="1:64" ht="24.95" customHeight="1">
      <c r="A28" s="337"/>
      <c r="B28" s="338"/>
      <c r="C28" s="338"/>
      <c r="D28" s="342" t="s">
        <v>27</v>
      </c>
      <c r="E28" s="342"/>
      <c r="F28" s="342"/>
      <c r="G28" s="342"/>
      <c r="H28" s="342"/>
      <c r="I28" s="342"/>
      <c r="J28" s="342"/>
      <c r="K28" s="342"/>
      <c r="L28" s="342"/>
      <c r="M28" s="342"/>
      <c r="N28" s="342"/>
      <c r="O28" s="342"/>
      <c r="P28" s="342"/>
      <c r="Q28" s="342"/>
      <c r="R28" s="342"/>
      <c r="S28" s="342"/>
      <c r="T28" s="343">
        <v>464</v>
      </c>
      <c r="U28" s="343"/>
      <c r="V28" s="343"/>
      <c r="W28" s="343"/>
      <c r="X28" s="343"/>
      <c r="Y28" s="343"/>
      <c r="Z28" s="343"/>
      <c r="AA28" s="343"/>
      <c r="AB28" s="343"/>
      <c r="AC28" s="343"/>
      <c r="AD28" s="343"/>
      <c r="AE28" s="343">
        <v>616</v>
      </c>
      <c r="AF28" s="343"/>
      <c r="AG28" s="343"/>
      <c r="AH28" s="343"/>
      <c r="AI28" s="343"/>
      <c r="AJ28" s="343"/>
      <c r="AK28" s="343"/>
      <c r="AL28" s="343"/>
      <c r="AM28" s="343"/>
      <c r="AN28" s="343"/>
      <c r="AO28" s="343"/>
      <c r="AP28" s="358">
        <v>2608</v>
      </c>
      <c r="AQ28" s="359"/>
      <c r="AR28" s="359"/>
      <c r="AS28" s="359"/>
      <c r="AT28" s="359"/>
      <c r="AU28" s="359"/>
      <c r="AV28" s="359"/>
      <c r="AW28" s="359"/>
      <c r="AX28" s="359"/>
      <c r="AY28" s="359"/>
      <c r="AZ28" s="360"/>
      <c r="BA28" s="361"/>
      <c r="BB28" s="361"/>
      <c r="BC28" s="361"/>
      <c r="BD28" s="361"/>
      <c r="BE28" s="361"/>
      <c r="BF28" s="361"/>
      <c r="BG28" s="361"/>
      <c r="BH28" s="361"/>
      <c r="BI28" s="361"/>
      <c r="BJ28" s="361"/>
      <c r="BK28" s="362"/>
    </row>
    <row r="29" spans="1:64" ht="24.95" customHeight="1">
      <c r="A29" s="337"/>
      <c r="B29" s="338"/>
      <c r="C29" s="338"/>
      <c r="D29" s="342" t="s">
        <v>28</v>
      </c>
      <c r="E29" s="342"/>
      <c r="F29" s="342"/>
      <c r="G29" s="342"/>
      <c r="H29" s="342"/>
      <c r="I29" s="342"/>
      <c r="J29" s="342"/>
      <c r="K29" s="342"/>
      <c r="L29" s="342"/>
      <c r="M29" s="342"/>
      <c r="N29" s="342"/>
      <c r="O29" s="342"/>
      <c r="P29" s="342"/>
      <c r="Q29" s="342"/>
      <c r="R29" s="342"/>
      <c r="S29" s="342"/>
      <c r="T29" s="343">
        <v>15</v>
      </c>
      <c r="U29" s="343"/>
      <c r="V29" s="343"/>
      <c r="W29" s="343"/>
      <c r="X29" s="343"/>
      <c r="Y29" s="343"/>
      <c r="Z29" s="343"/>
      <c r="AA29" s="343"/>
      <c r="AB29" s="343"/>
      <c r="AC29" s="343"/>
      <c r="AD29" s="343"/>
      <c r="AE29" s="343">
        <v>37</v>
      </c>
      <c r="AF29" s="343"/>
      <c r="AG29" s="343"/>
      <c r="AH29" s="343"/>
      <c r="AI29" s="343"/>
      <c r="AJ29" s="343"/>
      <c r="AK29" s="343"/>
      <c r="AL29" s="343"/>
      <c r="AM29" s="343"/>
      <c r="AN29" s="343"/>
      <c r="AO29" s="343"/>
      <c r="AP29" s="358">
        <v>131</v>
      </c>
      <c r="AQ29" s="359"/>
      <c r="AR29" s="359"/>
      <c r="AS29" s="359"/>
      <c r="AT29" s="359"/>
      <c r="AU29" s="359"/>
      <c r="AV29" s="359"/>
      <c r="AW29" s="359"/>
      <c r="AX29" s="359"/>
      <c r="AY29" s="359"/>
      <c r="AZ29" s="360"/>
      <c r="BA29" s="343">
        <v>0</v>
      </c>
      <c r="BB29" s="343"/>
      <c r="BC29" s="343"/>
      <c r="BD29" s="343"/>
      <c r="BE29" s="343"/>
      <c r="BF29" s="343"/>
      <c r="BG29" s="343"/>
      <c r="BH29" s="343"/>
      <c r="BI29" s="343"/>
      <c r="BJ29" s="343"/>
      <c r="BK29" s="363"/>
    </row>
    <row r="30" spans="1:64" ht="24.95" customHeight="1">
      <c r="A30" s="337"/>
      <c r="B30" s="338"/>
      <c r="C30" s="338"/>
      <c r="D30" s="342" t="s">
        <v>29</v>
      </c>
      <c r="E30" s="342"/>
      <c r="F30" s="342"/>
      <c r="G30" s="342"/>
      <c r="H30" s="342"/>
      <c r="I30" s="342"/>
      <c r="J30" s="342"/>
      <c r="K30" s="342"/>
      <c r="L30" s="342"/>
      <c r="M30" s="342"/>
      <c r="N30" s="342"/>
      <c r="O30" s="342"/>
      <c r="P30" s="342"/>
      <c r="Q30" s="342"/>
      <c r="R30" s="342"/>
      <c r="S30" s="342"/>
      <c r="T30" s="343">
        <v>1</v>
      </c>
      <c r="U30" s="343"/>
      <c r="V30" s="343"/>
      <c r="W30" s="343"/>
      <c r="X30" s="343"/>
      <c r="Y30" s="343"/>
      <c r="Z30" s="343"/>
      <c r="AA30" s="343"/>
      <c r="AB30" s="343"/>
      <c r="AC30" s="343"/>
      <c r="AD30" s="343"/>
      <c r="AE30" s="343">
        <v>1</v>
      </c>
      <c r="AF30" s="343"/>
      <c r="AG30" s="343"/>
      <c r="AH30" s="343"/>
      <c r="AI30" s="343"/>
      <c r="AJ30" s="343"/>
      <c r="AK30" s="343"/>
      <c r="AL30" s="343"/>
      <c r="AM30" s="343"/>
      <c r="AN30" s="343"/>
      <c r="AO30" s="343"/>
      <c r="AP30" s="358">
        <v>4</v>
      </c>
      <c r="AQ30" s="359"/>
      <c r="AR30" s="359"/>
      <c r="AS30" s="359"/>
      <c r="AT30" s="359"/>
      <c r="AU30" s="359"/>
      <c r="AV30" s="359"/>
      <c r="AW30" s="359"/>
      <c r="AX30" s="359"/>
      <c r="AY30" s="359"/>
      <c r="AZ30" s="360"/>
      <c r="BA30" s="343">
        <v>13</v>
      </c>
      <c r="BB30" s="343"/>
      <c r="BC30" s="343"/>
      <c r="BD30" s="343"/>
      <c r="BE30" s="343"/>
      <c r="BF30" s="343"/>
      <c r="BG30" s="343"/>
      <c r="BH30" s="343"/>
      <c r="BI30" s="343"/>
      <c r="BJ30" s="343"/>
      <c r="BK30" s="363"/>
    </row>
    <row r="31" spans="1:64" ht="24.95" customHeight="1">
      <c r="A31" s="337"/>
      <c r="B31" s="338"/>
      <c r="C31" s="338"/>
      <c r="D31" s="342" t="s">
        <v>30</v>
      </c>
      <c r="E31" s="342"/>
      <c r="F31" s="342"/>
      <c r="G31" s="342"/>
      <c r="H31" s="342"/>
      <c r="I31" s="342"/>
      <c r="J31" s="342"/>
      <c r="K31" s="342"/>
      <c r="L31" s="342"/>
      <c r="M31" s="342"/>
      <c r="N31" s="342"/>
      <c r="O31" s="342"/>
      <c r="P31" s="342"/>
      <c r="Q31" s="342"/>
      <c r="R31" s="342"/>
      <c r="S31" s="342"/>
      <c r="T31" s="343">
        <v>14</v>
      </c>
      <c r="U31" s="343"/>
      <c r="V31" s="343"/>
      <c r="W31" s="343"/>
      <c r="X31" s="343"/>
      <c r="Y31" s="343"/>
      <c r="Z31" s="343"/>
      <c r="AA31" s="343"/>
      <c r="AB31" s="343"/>
      <c r="AC31" s="343"/>
      <c r="AD31" s="343"/>
      <c r="AE31" s="343">
        <v>5</v>
      </c>
      <c r="AF31" s="343"/>
      <c r="AG31" s="343"/>
      <c r="AH31" s="343"/>
      <c r="AI31" s="343"/>
      <c r="AJ31" s="343"/>
      <c r="AK31" s="343"/>
      <c r="AL31" s="343"/>
      <c r="AM31" s="343"/>
      <c r="AN31" s="343"/>
      <c r="AO31" s="343"/>
      <c r="AP31" s="358">
        <v>53</v>
      </c>
      <c r="AQ31" s="359"/>
      <c r="AR31" s="359"/>
      <c r="AS31" s="359"/>
      <c r="AT31" s="359"/>
      <c r="AU31" s="359"/>
      <c r="AV31" s="359"/>
      <c r="AW31" s="359"/>
      <c r="AX31" s="359"/>
      <c r="AY31" s="359"/>
      <c r="AZ31" s="360"/>
      <c r="BA31" s="343">
        <v>1420</v>
      </c>
      <c r="BB31" s="343"/>
      <c r="BC31" s="343"/>
      <c r="BD31" s="343"/>
      <c r="BE31" s="343"/>
      <c r="BF31" s="343"/>
      <c r="BG31" s="343"/>
      <c r="BH31" s="343"/>
      <c r="BI31" s="343"/>
      <c r="BJ31" s="343"/>
      <c r="BK31" s="363"/>
    </row>
    <row r="32" spans="1:64" ht="24.95" customHeight="1" thickBot="1">
      <c r="A32" s="339"/>
      <c r="B32" s="340"/>
      <c r="C32" s="340"/>
      <c r="D32" s="355" t="s">
        <v>31</v>
      </c>
      <c r="E32" s="356"/>
      <c r="F32" s="356"/>
      <c r="G32" s="356"/>
      <c r="H32" s="356"/>
      <c r="I32" s="356"/>
      <c r="J32" s="356"/>
      <c r="K32" s="356"/>
      <c r="L32" s="356"/>
      <c r="M32" s="356"/>
      <c r="N32" s="356"/>
      <c r="O32" s="356"/>
      <c r="P32" s="356"/>
      <c r="Q32" s="356"/>
      <c r="R32" s="356"/>
      <c r="S32" s="357"/>
      <c r="T32" s="381">
        <v>11</v>
      </c>
      <c r="U32" s="381"/>
      <c r="V32" s="381"/>
      <c r="W32" s="381"/>
      <c r="X32" s="381"/>
      <c r="Y32" s="381"/>
      <c r="Z32" s="381"/>
      <c r="AA32" s="381"/>
      <c r="AB32" s="381"/>
      <c r="AC32" s="381"/>
      <c r="AD32" s="381"/>
      <c r="AE32" s="381">
        <v>12</v>
      </c>
      <c r="AF32" s="381"/>
      <c r="AG32" s="381"/>
      <c r="AH32" s="381"/>
      <c r="AI32" s="381"/>
      <c r="AJ32" s="381"/>
      <c r="AK32" s="381"/>
      <c r="AL32" s="381"/>
      <c r="AM32" s="381"/>
      <c r="AN32" s="381"/>
      <c r="AO32" s="381"/>
      <c r="AP32" s="406">
        <v>45</v>
      </c>
      <c r="AQ32" s="407"/>
      <c r="AR32" s="407"/>
      <c r="AS32" s="407"/>
      <c r="AT32" s="407"/>
      <c r="AU32" s="407"/>
      <c r="AV32" s="407"/>
      <c r="AW32" s="407"/>
      <c r="AX32" s="407"/>
      <c r="AY32" s="407"/>
      <c r="AZ32" s="408"/>
      <c r="BA32" s="381">
        <v>325</v>
      </c>
      <c r="BB32" s="381"/>
      <c r="BC32" s="381"/>
      <c r="BD32" s="381"/>
      <c r="BE32" s="381"/>
      <c r="BF32" s="381"/>
      <c r="BG32" s="381"/>
      <c r="BH32" s="381"/>
      <c r="BI32" s="381"/>
      <c r="BJ32" s="381"/>
      <c r="BK32" s="440"/>
    </row>
    <row r="33" spans="1:63" ht="24.95" customHeight="1" thickTop="1" thickBot="1">
      <c r="A33" s="332" t="s">
        <v>4</v>
      </c>
      <c r="B33" s="333"/>
      <c r="C33" s="333"/>
      <c r="D33" s="333"/>
      <c r="E33" s="333"/>
      <c r="F33" s="333"/>
      <c r="G33" s="333"/>
      <c r="H33" s="333"/>
      <c r="I33" s="333"/>
      <c r="J33" s="333"/>
      <c r="K33" s="333"/>
      <c r="L33" s="333"/>
      <c r="M33" s="333"/>
      <c r="N33" s="333"/>
      <c r="O33" s="333"/>
      <c r="P33" s="333"/>
      <c r="Q33" s="333"/>
      <c r="R33" s="333"/>
      <c r="S33" s="334"/>
      <c r="T33" s="532">
        <f>SUM(T27:AD32)</f>
        <v>1910</v>
      </c>
      <c r="U33" s="532"/>
      <c r="V33" s="532"/>
      <c r="W33" s="532"/>
      <c r="X33" s="532"/>
      <c r="Y33" s="532"/>
      <c r="Z33" s="532"/>
      <c r="AA33" s="532"/>
      <c r="AB33" s="532"/>
      <c r="AC33" s="532"/>
      <c r="AD33" s="532"/>
      <c r="AE33" s="532">
        <f>SUM(AE27:AO32)</f>
        <v>2298</v>
      </c>
      <c r="AF33" s="532"/>
      <c r="AG33" s="532"/>
      <c r="AH33" s="532"/>
      <c r="AI33" s="532"/>
      <c r="AJ33" s="532"/>
      <c r="AK33" s="532"/>
      <c r="AL33" s="532"/>
      <c r="AM33" s="532"/>
      <c r="AN33" s="532"/>
      <c r="AO33" s="532"/>
      <c r="AP33" s="533">
        <f>SUM(AP27:AZ32)</f>
        <v>8526</v>
      </c>
      <c r="AQ33" s="534"/>
      <c r="AR33" s="534"/>
      <c r="AS33" s="534"/>
      <c r="AT33" s="534"/>
      <c r="AU33" s="534"/>
      <c r="AV33" s="534"/>
      <c r="AW33" s="534"/>
      <c r="AX33" s="534"/>
      <c r="AY33" s="534"/>
      <c r="AZ33" s="535"/>
      <c r="BA33" s="532">
        <f>SUM(BA29:BK32)</f>
        <v>1758</v>
      </c>
      <c r="BB33" s="532"/>
      <c r="BC33" s="532"/>
      <c r="BD33" s="532"/>
      <c r="BE33" s="532"/>
      <c r="BF33" s="532"/>
      <c r="BG33" s="532"/>
      <c r="BH33" s="532"/>
      <c r="BI33" s="532"/>
      <c r="BJ33" s="532"/>
      <c r="BK33" s="536"/>
    </row>
  </sheetData>
  <sheetProtection selectLockedCells="1"/>
  <mergeCells count="169">
    <mergeCell ref="A2:AH2"/>
    <mergeCell ref="T33:AD33"/>
    <mergeCell ref="AE33:AO33"/>
    <mergeCell ref="AP33:AZ33"/>
    <mergeCell ref="BA33:BK33"/>
    <mergeCell ref="A24:AH24"/>
    <mergeCell ref="AR22:AU22"/>
    <mergeCell ref="AV22:AY22"/>
    <mergeCell ref="AZ22:BC22"/>
    <mergeCell ref="H22:K22"/>
    <mergeCell ref="AJ20:AM20"/>
    <mergeCell ref="AN20:AQ20"/>
    <mergeCell ref="AR20:AU20"/>
    <mergeCell ref="AV20:AY20"/>
    <mergeCell ref="H20:K20"/>
    <mergeCell ref="AR19:AU19"/>
    <mergeCell ref="AV19:AY19"/>
    <mergeCell ref="T20:W20"/>
    <mergeCell ref="X20:AA20"/>
    <mergeCell ref="AF19:AI19"/>
    <mergeCell ref="AZ19:BC19"/>
    <mergeCell ref="H19:K19"/>
    <mergeCell ref="AZ17:BC18"/>
    <mergeCell ref="BD17:BK18"/>
    <mergeCell ref="AR3:BK4"/>
    <mergeCell ref="A11:K12"/>
    <mergeCell ref="A13:K14"/>
    <mergeCell ref="A5:K6"/>
    <mergeCell ref="A7:K8"/>
    <mergeCell ref="A9:K10"/>
    <mergeCell ref="L11:S12"/>
    <mergeCell ref="L13:S14"/>
    <mergeCell ref="L5:S6"/>
    <mergeCell ref="L7:S8"/>
    <mergeCell ref="BG13:BK13"/>
    <mergeCell ref="AB7:AI8"/>
    <mergeCell ref="AJ7:AQ8"/>
    <mergeCell ref="A3:K4"/>
    <mergeCell ref="L3:S4"/>
    <mergeCell ref="T3:AA4"/>
    <mergeCell ref="AJ4:AQ4"/>
    <mergeCell ref="AB4:AI4"/>
    <mergeCell ref="AB3:AQ3"/>
    <mergeCell ref="BG6:BK6"/>
    <mergeCell ref="AR11:BF11"/>
    <mergeCell ref="AR12:BF12"/>
    <mergeCell ref="BG11:BK11"/>
    <mergeCell ref="BG12:BK12"/>
    <mergeCell ref="A17:G18"/>
    <mergeCell ref="L17:O18"/>
    <mergeCell ref="P17:S18"/>
    <mergeCell ref="H17:K18"/>
    <mergeCell ref="L20:O20"/>
    <mergeCell ref="P20:S20"/>
    <mergeCell ref="P21:S21"/>
    <mergeCell ref="L22:O22"/>
    <mergeCell ref="P22:S22"/>
    <mergeCell ref="H21:K21"/>
    <mergeCell ref="L19:O19"/>
    <mergeCell ref="P19:S19"/>
    <mergeCell ref="A22:G22"/>
    <mergeCell ref="A19:G19"/>
    <mergeCell ref="A20:G20"/>
    <mergeCell ref="A21:G21"/>
    <mergeCell ref="L21:O21"/>
    <mergeCell ref="BD22:BK22"/>
    <mergeCell ref="AV21:AY21"/>
    <mergeCell ref="AN22:AQ22"/>
    <mergeCell ref="AN21:AQ21"/>
    <mergeCell ref="AR21:AU21"/>
    <mergeCell ref="AZ20:BC20"/>
    <mergeCell ref="AR17:AU18"/>
    <mergeCell ref="T19:W19"/>
    <mergeCell ref="X19:AA19"/>
    <mergeCell ref="AN19:AQ19"/>
    <mergeCell ref="AZ21:BC21"/>
    <mergeCell ref="AJ22:AM22"/>
    <mergeCell ref="AF21:AI21"/>
    <mergeCell ref="AB22:AE22"/>
    <mergeCell ref="AF22:AI22"/>
    <mergeCell ref="T22:W22"/>
    <mergeCell ref="X22:AA22"/>
    <mergeCell ref="T17:W18"/>
    <mergeCell ref="X17:AA18"/>
    <mergeCell ref="AB20:AE20"/>
    <mergeCell ref="AF20:AI20"/>
    <mergeCell ref="AJ21:AM21"/>
    <mergeCell ref="AJ5:AQ6"/>
    <mergeCell ref="AR13:BF13"/>
    <mergeCell ref="BG14:BK14"/>
    <mergeCell ref="AR5:BF5"/>
    <mergeCell ref="BG5:BK5"/>
    <mergeCell ref="BG7:BK7"/>
    <mergeCell ref="BG8:BK8"/>
    <mergeCell ref="AR10:BF10"/>
    <mergeCell ref="AR14:BF14"/>
    <mergeCell ref="AR6:BF6"/>
    <mergeCell ref="AP32:AZ32"/>
    <mergeCell ref="AE27:AO27"/>
    <mergeCell ref="AB17:AE18"/>
    <mergeCell ref="AR7:BF7"/>
    <mergeCell ref="AR8:BF8"/>
    <mergeCell ref="AJ9:AQ10"/>
    <mergeCell ref="BD20:BK20"/>
    <mergeCell ref="BD21:BK21"/>
    <mergeCell ref="BG10:BK10"/>
    <mergeCell ref="BD19:BK19"/>
    <mergeCell ref="A16:AH16"/>
    <mergeCell ref="AV17:AY18"/>
    <mergeCell ref="AF17:AI18"/>
    <mergeCell ref="AJ17:AM18"/>
    <mergeCell ref="AN17:AQ18"/>
    <mergeCell ref="AR9:BF9"/>
    <mergeCell ref="BG9:BK9"/>
    <mergeCell ref="AB19:AE19"/>
    <mergeCell ref="AB21:AE21"/>
    <mergeCell ref="BA31:BK31"/>
    <mergeCell ref="BA32:BK32"/>
    <mergeCell ref="AJ19:AM19"/>
    <mergeCell ref="AP27:AZ27"/>
    <mergeCell ref="L9:S10"/>
    <mergeCell ref="AI2:BK2"/>
    <mergeCell ref="A23:BK23"/>
    <mergeCell ref="AE25:AO26"/>
    <mergeCell ref="BA26:BK26"/>
    <mergeCell ref="AP25:AZ26"/>
    <mergeCell ref="BA27:BK27"/>
    <mergeCell ref="BA25:BK25"/>
    <mergeCell ref="AE32:AO32"/>
    <mergeCell ref="T9:AA10"/>
    <mergeCell ref="AB9:AI10"/>
    <mergeCell ref="T5:AA6"/>
    <mergeCell ref="AB5:AI6"/>
    <mergeCell ref="T7:AA8"/>
    <mergeCell ref="T21:W21"/>
    <mergeCell ref="X21:AA21"/>
    <mergeCell ref="T30:AD30"/>
    <mergeCell ref="T31:AD31"/>
    <mergeCell ref="T32:AD32"/>
    <mergeCell ref="T11:AA12"/>
    <mergeCell ref="AB11:AI12"/>
    <mergeCell ref="AJ11:AQ12"/>
    <mergeCell ref="T13:AA14"/>
    <mergeCell ref="AB13:AI14"/>
    <mergeCell ref="AJ13:AQ14"/>
    <mergeCell ref="AP28:AZ28"/>
    <mergeCell ref="AP30:AZ30"/>
    <mergeCell ref="BA28:BK28"/>
    <mergeCell ref="BA29:BK29"/>
    <mergeCell ref="BA30:BK30"/>
    <mergeCell ref="AE30:AO30"/>
    <mergeCell ref="AE31:AO31"/>
    <mergeCell ref="AE28:AO28"/>
    <mergeCell ref="AE29:AO29"/>
    <mergeCell ref="AP29:AZ29"/>
    <mergeCell ref="AP31:AZ31"/>
    <mergeCell ref="A33:S33"/>
    <mergeCell ref="A27:C32"/>
    <mergeCell ref="D27:S27"/>
    <mergeCell ref="D28:S28"/>
    <mergeCell ref="D29:S29"/>
    <mergeCell ref="D30:S30"/>
    <mergeCell ref="D31:S31"/>
    <mergeCell ref="T28:AD28"/>
    <mergeCell ref="T25:AD26"/>
    <mergeCell ref="A25:S26"/>
    <mergeCell ref="T27:AD27"/>
    <mergeCell ref="D32:S32"/>
    <mergeCell ref="T29:AD29"/>
  </mergeCells>
  <phoneticPr fontId="2"/>
  <dataValidations count="1">
    <dataValidation imeMode="off" allowBlank="1" showInputMessage="1" showErrorMessage="1" sqref="AQ33:AZ33 T27:AP33 BA27:BK33 I22:K22 AS22:AU22 M22:O22 AN21:AN22 AO22:AQ22 AJ21:AJ22 AK22:AM22 AF21:AF22 AG22:AI22 AB21:AB22 AC22:AE22 X21:X22 Y22:AA22 T21:T22 U22:W22 P21:P22 Q22:S22 AV21:AV22 AW22:AY22 BA22:BC22 BD19:BK22 AZ21:AZ22 H21:H22 L21:L22 AR19:AR22 AS19:BC20 H19:AQ20 BH5:BK6 BG5:BG14"/>
  </dataValidations>
  <pageMargins left="0.70866141732283472" right="0.15748031496062992" top="0.51181102362204722" bottom="0.59055118110236227" header="0.31496062992125984" footer="0.31496062992125984"/>
  <pageSetup paperSize="9" firstPageNumber="3" orientation="portrait" useFirstPageNumber="1" r:id="rId1"/>
  <headerFooter>
    <oddFooter>&amp;C&amp;"Century,標準"&amp;12 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10"/>
  <sheetViews>
    <sheetView zoomScale="115" zoomScaleNormal="115" workbookViewId="0">
      <selection activeCell="A13" sqref="A13:AI16"/>
    </sheetView>
  </sheetViews>
  <sheetFormatPr defaultRowHeight="13.5"/>
  <cols>
    <col min="1" max="1" width="24.25" customWidth="1"/>
    <col min="2" max="2" width="20" customWidth="1"/>
    <col min="3" max="3" width="28.5" customWidth="1"/>
    <col min="4" max="4" width="21.75" customWidth="1"/>
  </cols>
  <sheetData>
    <row r="1" spans="1:18" s="4" customFormat="1" ht="30" customHeight="1">
      <c r="A1" s="123"/>
      <c r="B1" s="123"/>
      <c r="C1" s="123"/>
      <c r="D1" s="123"/>
    </row>
    <row r="2" spans="1:18" s="4" customFormat="1" ht="35.1" customHeight="1" thickBot="1">
      <c r="A2" s="541" t="s">
        <v>361</v>
      </c>
      <c r="B2" s="541"/>
      <c r="C2" s="159"/>
      <c r="D2" s="159"/>
      <c r="E2" s="7"/>
      <c r="F2" s="7"/>
      <c r="G2" s="7"/>
      <c r="H2" s="7"/>
      <c r="I2" s="7"/>
      <c r="J2" s="7"/>
      <c r="K2" s="7"/>
      <c r="L2" s="7"/>
      <c r="M2" s="7"/>
      <c r="N2" s="7"/>
      <c r="O2" s="7"/>
      <c r="P2" s="7"/>
      <c r="Q2" s="7"/>
      <c r="R2" s="7"/>
    </row>
    <row r="3" spans="1:18" ht="51.95" customHeight="1">
      <c r="A3" s="160" t="s">
        <v>362</v>
      </c>
      <c r="B3" s="161" t="s">
        <v>363</v>
      </c>
      <c r="C3" s="162" t="s">
        <v>364</v>
      </c>
      <c r="D3" s="163" t="s">
        <v>365</v>
      </c>
    </row>
    <row r="4" spans="1:18" ht="80.099999999999994" customHeight="1">
      <c r="A4" s="164" t="s">
        <v>366</v>
      </c>
      <c r="B4" s="165" t="s">
        <v>367</v>
      </c>
      <c r="C4" s="166" t="s">
        <v>368</v>
      </c>
      <c r="D4" s="167" t="s">
        <v>369</v>
      </c>
    </row>
    <row r="5" spans="1:18" ht="110.1" customHeight="1">
      <c r="A5" s="168" t="s">
        <v>370</v>
      </c>
      <c r="B5" s="169" t="s">
        <v>371</v>
      </c>
      <c r="C5" s="166" t="s">
        <v>372</v>
      </c>
      <c r="D5" s="167" t="s">
        <v>373</v>
      </c>
    </row>
    <row r="6" spans="1:18" ht="80.099999999999994" customHeight="1">
      <c r="A6" s="168" t="s">
        <v>374</v>
      </c>
      <c r="B6" s="169" t="s">
        <v>375</v>
      </c>
      <c r="C6" s="166" t="s">
        <v>376</v>
      </c>
      <c r="D6" s="167" t="s">
        <v>377</v>
      </c>
    </row>
    <row r="7" spans="1:18" ht="80.099999999999994" customHeight="1">
      <c r="A7" s="168" t="s">
        <v>378</v>
      </c>
      <c r="B7" s="169" t="s">
        <v>379</v>
      </c>
      <c r="C7" s="166" t="s">
        <v>380</v>
      </c>
      <c r="D7" s="167" t="s">
        <v>381</v>
      </c>
    </row>
    <row r="8" spans="1:18" ht="110.1" customHeight="1">
      <c r="A8" s="168" t="s">
        <v>382</v>
      </c>
      <c r="B8" s="169" t="s">
        <v>383</v>
      </c>
      <c r="C8" s="166" t="s">
        <v>384</v>
      </c>
      <c r="D8" s="167" t="s">
        <v>385</v>
      </c>
    </row>
    <row r="9" spans="1:18" ht="110.1" customHeight="1">
      <c r="A9" s="168" t="s">
        <v>386</v>
      </c>
      <c r="B9" s="169" t="s">
        <v>387</v>
      </c>
      <c r="C9" s="166" t="s">
        <v>388</v>
      </c>
      <c r="D9" s="167" t="s">
        <v>389</v>
      </c>
    </row>
    <row r="10" spans="1:18" ht="80.099999999999994" customHeight="1" thickBot="1">
      <c r="A10" s="170" t="s">
        <v>390</v>
      </c>
      <c r="B10" s="171" t="s">
        <v>391</v>
      </c>
      <c r="C10" s="172" t="s">
        <v>368</v>
      </c>
      <c r="D10" s="173" t="s">
        <v>392</v>
      </c>
    </row>
  </sheetData>
  <sheetProtection selectLockedCells="1"/>
  <mergeCells count="1">
    <mergeCell ref="A2:B2"/>
  </mergeCells>
  <phoneticPr fontId="26"/>
  <dataValidations count="1">
    <dataValidation imeMode="hiragana" allowBlank="1" showInputMessage="1" showErrorMessage="1" sqref="A3:D10"/>
  </dataValidations>
  <pageMargins left="0.17" right="0.23622047244094491" top="0.51181102362204722" bottom="0.59055118110236227" header="0.31496062992125984" footer="0.31496062992125984"/>
  <pageSetup paperSize="9" firstPageNumber="4" orientation="portrait" useFirstPageNumber="1" r:id="rId1"/>
  <headerFooter>
    <oddFooter>&amp;C&amp;"Century,標準"&amp;12 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I1"/>
  <sheetViews>
    <sheetView zoomScale="115" zoomScaleNormal="115" workbookViewId="0">
      <selection activeCell="A13" sqref="A13:AI16"/>
    </sheetView>
  </sheetViews>
  <sheetFormatPr defaultRowHeight="13.5"/>
  <sheetData>
    <row r="1" spans="1:9" ht="39.950000000000003" customHeight="1">
      <c r="A1" s="542" t="s">
        <v>393</v>
      </c>
      <c r="B1" s="542"/>
      <c r="C1" s="542"/>
      <c r="D1" s="542"/>
      <c r="E1" s="542"/>
      <c r="F1" s="542"/>
      <c r="G1" s="542"/>
      <c r="H1" s="542"/>
      <c r="I1" s="542"/>
    </row>
  </sheetData>
  <sheetProtection selectLockedCells="1"/>
  <mergeCells count="1">
    <mergeCell ref="A1:I1"/>
  </mergeCells>
  <phoneticPr fontId="26"/>
  <pageMargins left="0.70866141732283472" right="0.17" top="0.51181102362204722" bottom="0.59055118110236227" header="0.31496062992125984" footer="0.31496062992125984"/>
  <pageSetup paperSize="9" firstPageNumber="5" orientation="portrait" useFirstPageNumber="1" r:id="rId1"/>
  <headerFooter>
    <oddFooter>&amp;C&amp;"Century,標準"&amp;12 4-&amp;P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
  <sheetViews>
    <sheetView zoomScale="115" zoomScaleNormal="115" workbookViewId="0">
      <selection activeCell="A13" sqref="A13:AI16"/>
    </sheetView>
  </sheetViews>
  <sheetFormatPr defaultRowHeight="13.5"/>
  <sheetData>
    <row r="1" spans="1:7" ht="39.950000000000003" customHeight="1">
      <c r="A1" s="542" t="s">
        <v>394</v>
      </c>
      <c r="B1" s="542"/>
      <c r="C1" s="542"/>
      <c r="D1" s="542"/>
      <c r="E1" s="542"/>
      <c r="F1" s="542"/>
      <c r="G1" s="542"/>
    </row>
  </sheetData>
  <sheetProtection selectLockedCells="1"/>
  <mergeCells count="1">
    <mergeCell ref="A1:G1"/>
  </mergeCells>
  <phoneticPr fontId="26"/>
  <pageMargins left="0.70866141732283472" right="0.23622047244094491" top="0.51181102362204722" bottom="0.59055118110236227" header="0.31496062992125984" footer="0.31496062992125984"/>
  <pageSetup paperSize="9" firstPageNumber="6" orientation="portrait" useFirstPageNumber="1" r:id="rId1"/>
  <headerFooter>
    <oddFooter>&amp;C&amp;"Century,標準"&amp;12 4-&amp;P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平成27年中の主な出来事</vt:lpstr>
      <vt:lpstr>　　</vt:lpstr>
      <vt:lpstr>警備</vt:lpstr>
      <vt:lpstr>署所別水利状況・配管口径別現況4-1</vt:lpstr>
      <vt:lpstr>薬剤備蓄・臨海地区事業所・地水利調査状況・届出状況</vt:lpstr>
      <vt:lpstr>開発行為指導・月別緊急出場・訓練実施状況</vt:lpstr>
      <vt:lpstr>消防相互応援協定</vt:lpstr>
      <vt:lpstr>指令センター システム図4-5</vt:lpstr>
      <vt:lpstr>位置情報通知ｼｽﾃﾑ</vt:lpstr>
      <vt:lpstr>署・所別通信設備</vt:lpstr>
      <vt:lpstr>無線設備一覧表(1)</vt:lpstr>
      <vt:lpstr>無線設備一覧表 (2)</vt:lpstr>
      <vt:lpstr>署活系無線（400MHｚ帯）（１）4-10</vt:lpstr>
      <vt:lpstr>署活系無線（400MHｚ帯） (2)</vt:lpstr>
      <vt:lpstr>１１９受信状況・救急安心センターおおさか着信状況</vt:lpstr>
      <vt:lpstr>Sheet6</vt:lpstr>
      <vt:lpstr>'１１９受信状況・救急安心センターおおさか着信状況'!Print_Area</vt:lpstr>
      <vt:lpstr>開発行為指導・月別緊急出場・訓練実施状況!Print_Area</vt:lpstr>
      <vt:lpstr>警備!Print_Area</vt:lpstr>
      <vt:lpstr>署・所別通信設備!Print_Area</vt:lpstr>
      <vt:lpstr>'署活系無線（400MHｚ帯） (2)'!Print_Area</vt:lpstr>
      <vt:lpstr>'署活系無線（400MHｚ帯）（１）4-10'!Print_Area</vt:lpstr>
      <vt:lpstr>'署所別水利状況・配管口径別現況4-1'!Print_Area</vt:lpstr>
      <vt:lpstr>消防相互応援協定!Print_Area</vt:lpstr>
      <vt:lpstr>'無線設備一覧表 (2)'!Print_Area</vt:lpstr>
      <vt:lpstr>'無線設備一覧表(1)'!Print_Area</vt:lpstr>
      <vt:lpstr>薬剤備蓄・臨海地区事業所・地水利調査状況・届出状況!Print_Area</vt:lpstr>
    </vt:vector>
  </TitlesOfParts>
  <Company>岸和田市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岸和田市</dc:creator>
  <cp:lastModifiedBy>user</cp:lastModifiedBy>
  <cp:lastPrinted>2023-06-09T03:37:11Z</cp:lastPrinted>
  <dcterms:created xsi:type="dcterms:W3CDTF">2016-04-20T00:57:12Z</dcterms:created>
  <dcterms:modified xsi:type="dcterms:W3CDTF">2023-06-28T04:01:04Z</dcterms:modified>
</cp:coreProperties>
</file>