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5年度年報（Ｒ6年度作成分）\"/>
    </mc:Choice>
  </mc:AlternateContent>
  <bookViews>
    <workbookView xWindow="180" yWindow="-45" windowWidth="13230" windowHeight="9360" tabRatio="957" firstSheet="11" activeTab="14"/>
  </bookViews>
  <sheets>
    <sheet name="平成27年中の主な出来事" sheetId="12" state="hidden" r:id="rId1"/>
    <sheet name="　　" sheetId="13" state="hidden" r:id="rId2"/>
    <sheet name="警備" sheetId="16" r:id="rId3"/>
    <sheet name="署所別水利状況・配管口径別現況4-1" sheetId="20" r:id="rId4"/>
    <sheet name="薬剤備蓄・臨海地区事業所・地水利調査状況・届出状況" sheetId="21" r:id="rId5"/>
    <sheet name="開発行為指導・月別緊急出場・訓練実施状況" sheetId="3" r:id="rId6"/>
    <sheet name="消防相互応援協定" sheetId="22" r:id="rId7"/>
    <sheet name="指令センター システム図4-5" sheetId="23" r:id="rId8"/>
    <sheet name="位置情報通知ｼｽﾃﾑ" sheetId="24" r:id="rId9"/>
    <sheet name="署・所別通信設備" sheetId="5" r:id="rId10"/>
    <sheet name="無線設備一覧表(1)" sheetId="7" r:id="rId11"/>
    <sheet name="無線設備一覧表 (2)" sheetId="8" r:id="rId12"/>
    <sheet name="署活系無線（400MHｚ帯）（１）4-10" sheetId="10" r:id="rId13"/>
    <sheet name="署活系無線（400MHｚ帯） (2)" sheetId="18" r:id="rId14"/>
    <sheet name="１１９受信状況・救急安心センターおおさか着信状況" sheetId="19" r:id="rId15"/>
  </sheets>
  <definedNames>
    <definedName name="_xlnm.Print_Area" localSheetId="14">'１１９受信状況・救急安心センターおおさか着信状況'!$A$1:$BW$31</definedName>
    <definedName name="_xlnm.Print_Area" localSheetId="5">開発行為指導・月別緊急出場・訓練実施状況!$A$1:$BK$33</definedName>
    <definedName name="_xlnm.Print_Area" localSheetId="2">警備!$A$1:$G$35</definedName>
    <definedName name="_xlnm.Print_Area" localSheetId="9">署・所別通信設備!$A$1:$T$11</definedName>
    <definedName name="_xlnm.Print_Area" localSheetId="13">'署活系無線（400MHｚ帯） (2)'!$A$1:$H$32</definedName>
    <definedName name="_xlnm.Print_Area" localSheetId="12">'署活系無線（400MHｚ帯）（１）4-10'!$A$1:$H$50</definedName>
    <definedName name="_xlnm.Print_Area" localSheetId="3">'署所別水利状況・配管口径別現況4-1'!$A$1:$L$38</definedName>
    <definedName name="_xlnm.Print_Area" localSheetId="6">消防相互応援協定!$A$1:$D$10</definedName>
    <definedName name="_xlnm.Print_Area" localSheetId="11">'無線設備一覧表 (2)'!$A$1:$M$35</definedName>
    <definedName name="_xlnm.Print_Area" localSheetId="10">'無線設備一覧表(1)'!$A$1:$M$44</definedName>
    <definedName name="_xlnm.Print_Area" localSheetId="4">薬剤備蓄・臨海地区事業所・地水利調査状況・届出状況!$A$1:$AB$22</definedName>
  </definedNames>
  <calcPr calcId="162913"/>
</workbook>
</file>

<file path=xl/calcChain.xml><?xml version="1.0" encoding="utf-8"?>
<calcChain xmlns="http://schemas.openxmlformats.org/spreadsheetml/2006/main">
  <c r="BA33" i="3" l="1"/>
  <c r="AP33" i="3"/>
  <c r="AE33" i="3"/>
  <c r="T33" i="3"/>
  <c r="K34" i="20" l="1"/>
  <c r="J34" i="20"/>
  <c r="I34" i="20"/>
  <c r="H34" i="20"/>
  <c r="G34" i="20"/>
  <c r="F34" i="20"/>
  <c r="AV30" i="19" l="1"/>
  <c r="AS30" i="19"/>
  <c r="AP30" i="19"/>
  <c r="AM30" i="19"/>
  <c r="AJ30" i="19"/>
  <c r="AG30" i="19"/>
  <c r="AD30" i="19"/>
  <c r="AA30" i="19"/>
  <c r="X30" i="19"/>
  <c r="U30" i="19"/>
  <c r="R30" i="19"/>
  <c r="O30" i="19"/>
  <c r="AY29" i="19"/>
  <c r="AY28" i="19"/>
  <c r="AY27" i="19"/>
  <c r="AY26" i="19"/>
  <c r="AY25" i="19"/>
  <c r="AY24" i="19"/>
  <c r="AY23" i="19"/>
  <c r="AY22" i="19"/>
  <c r="AY21" i="19"/>
  <c r="AY20" i="19"/>
  <c r="AY30" i="19" s="1"/>
  <c r="BF17" i="19"/>
  <c r="BD17" i="19"/>
  <c r="BB17" i="19"/>
  <c r="AZ17" i="19"/>
  <c r="AX17" i="19"/>
  <c r="AV17" i="19"/>
  <c r="AT17" i="19"/>
  <c r="AR17" i="19"/>
  <c r="AP17" i="19"/>
  <c r="AN17" i="19"/>
  <c r="AL17" i="19"/>
  <c r="AJ17" i="19"/>
  <c r="AH17" i="19"/>
  <c r="AF17" i="19"/>
  <c r="AD17" i="19"/>
  <c r="AB17" i="19"/>
  <c r="Z17" i="19"/>
  <c r="X17" i="19"/>
  <c r="V17" i="19"/>
  <c r="T17" i="19"/>
  <c r="R17" i="19"/>
  <c r="P17" i="19"/>
  <c r="N17" i="19"/>
  <c r="L17" i="19"/>
  <c r="J17" i="19"/>
  <c r="H17" i="19"/>
  <c r="F17" i="19"/>
  <c r="D17" i="19"/>
  <c r="BP16" i="19"/>
  <c r="BL16" i="19"/>
  <c r="BJ16" i="19"/>
  <c r="BH16" i="19"/>
  <c r="BN16" i="19" s="1"/>
  <c r="BQ16" i="19" s="1"/>
  <c r="BP15" i="19"/>
  <c r="BL15" i="19"/>
  <c r="BJ15" i="19"/>
  <c r="BH15" i="19"/>
  <c r="BN15" i="19" s="1"/>
  <c r="BP14" i="19"/>
  <c r="BL14" i="19"/>
  <c r="BJ14" i="19"/>
  <c r="BH14" i="19"/>
  <c r="BP13" i="19"/>
  <c r="BL13" i="19"/>
  <c r="BJ13" i="19"/>
  <c r="BH13" i="19"/>
  <c r="BN13" i="19" s="1"/>
  <c r="BP12" i="19"/>
  <c r="BL12" i="19"/>
  <c r="BJ12" i="19"/>
  <c r="BH12" i="19"/>
  <c r="BP11" i="19"/>
  <c r="BL11" i="19"/>
  <c r="BJ11" i="19"/>
  <c r="BH11" i="19"/>
  <c r="BN11" i="19" s="1"/>
  <c r="BP10" i="19"/>
  <c r="BL10" i="19"/>
  <c r="BJ10" i="19"/>
  <c r="BH10" i="19"/>
  <c r="BP9" i="19"/>
  <c r="BL9" i="19"/>
  <c r="BJ9" i="19"/>
  <c r="BH9" i="19"/>
  <c r="BN9" i="19" s="1"/>
  <c r="BP8" i="19"/>
  <c r="BL8" i="19"/>
  <c r="BJ8" i="19"/>
  <c r="BH8" i="19"/>
  <c r="BN8" i="19" s="1"/>
  <c r="BQ8" i="19" s="1"/>
  <c r="BP7" i="19"/>
  <c r="BP17" i="19" s="1"/>
  <c r="BL7" i="19"/>
  <c r="BJ7" i="19"/>
  <c r="BH7" i="19"/>
  <c r="BN7" i="19" s="1"/>
  <c r="BP6" i="19"/>
  <c r="BL6" i="19"/>
  <c r="BJ6" i="19"/>
  <c r="BH6" i="19"/>
  <c r="BP5" i="19"/>
  <c r="BL5" i="19"/>
  <c r="BJ5" i="19"/>
  <c r="BH5" i="19"/>
  <c r="BN6" i="19" l="1"/>
  <c r="BQ6" i="19" s="1"/>
  <c r="BQ7" i="19"/>
  <c r="BQ13" i="19"/>
  <c r="BQ15" i="19"/>
  <c r="BN10" i="19"/>
  <c r="BQ10" i="19" s="1"/>
  <c r="BH17" i="19"/>
  <c r="BQ9" i="19"/>
  <c r="BJ17" i="19"/>
  <c r="BN12" i="19"/>
  <c r="BQ12" i="19" s="1"/>
  <c r="BN14" i="19"/>
  <c r="BQ14" i="19" s="1"/>
  <c r="BQ11" i="19"/>
  <c r="BL17" i="19"/>
  <c r="BN5" i="19"/>
  <c r="BN17" i="19" l="1"/>
  <c r="BQ5" i="19"/>
  <c r="BQ17" i="19" s="1"/>
  <c r="S3" i="5" l="1"/>
  <c r="R3" i="5"/>
  <c r="Q3" i="5"/>
  <c r="P3" i="5"/>
  <c r="O3" i="5"/>
  <c r="N3" i="5"/>
  <c r="M3" i="5"/>
  <c r="L3" i="5"/>
  <c r="K3" i="5"/>
  <c r="J3" i="5"/>
  <c r="I3" i="5"/>
  <c r="H3" i="5"/>
  <c r="G3" i="5"/>
  <c r="F3" i="5"/>
  <c r="E3" i="5"/>
  <c r="D3" i="5"/>
  <c r="C3" i="5"/>
  <c r="B3" i="5"/>
  <c r="H22" i="21"/>
  <c r="Y15" i="21"/>
  <c r="Y14" i="21"/>
  <c r="L38" i="20"/>
  <c r="L37" i="20"/>
  <c r="L36" i="20"/>
  <c r="L35" i="20"/>
  <c r="L34" i="20"/>
  <c r="L33" i="20"/>
  <c r="L32" i="20"/>
  <c r="L31" i="20"/>
  <c r="L30" i="20"/>
  <c r="L29" i="20"/>
  <c r="L28" i="20"/>
  <c r="L27" i="20"/>
  <c r="L26" i="20"/>
  <c r="L25" i="20"/>
  <c r="L20" i="20"/>
  <c r="L19" i="20"/>
  <c r="L18" i="20"/>
  <c r="L17" i="20"/>
  <c r="L16" i="20"/>
  <c r="L15" i="20"/>
  <c r="L14" i="20"/>
  <c r="L13" i="20"/>
  <c r="L12" i="20"/>
  <c r="L11" i="20"/>
  <c r="L10" i="20"/>
  <c r="L9" i="20"/>
  <c r="L8" i="20"/>
  <c r="L7" i="20"/>
  <c r="L6" i="20"/>
  <c r="L5" i="20"/>
</calcChain>
</file>

<file path=xl/sharedStrings.xml><?xml version="1.0" encoding="utf-8"?>
<sst xmlns="http://schemas.openxmlformats.org/spreadsheetml/2006/main" count="1697" uniqueCount="401">
  <si>
    <t>その他</t>
    <rPh sb="2" eb="3">
      <t>タ</t>
    </rPh>
    <phoneticPr fontId="2"/>
  </si>
  <si>
    <t>山直分署</t>
    <rPh sb="0" eb="4">
      <t>ヤマダイ</t>
    </rPh>
    <phoneticPr fontId="2"/>
  </si>
  <si>
    <t>春木分署</t>
    <rPh sb="0" eb="4">
      <t>ハルキ</t>
    </rPh>
    <phoneticPr fontId="2"/>
  </si>
  <si>
    <t>岸城分署</t>
    <rPh sb="0" eb="4">
      <t>ｋｓｋ</t>
    </rPh>
    <phoneticPr fontId="2"/>
  </si>
  <si>
    <t>合計</t>
    <rPh sb="0" eb="2">
      <t>ゴウケイ</t>
    </rPh>
    <phoneticPr fontId="2"/>
  </si>
  <si>
    <t>開発行為に関する消防指導状況</t>
    <rPh sb="0" eb="2">
      <t>カイハツ</t>
    </rPh>
    <rPh sb="2" eb="4">
      <t>コウイ</t>
    </rPh>
    <rPh sb="5" eb="6">
      <t>カン</t>
    </rPh>
    <rPh sb="8" eb="10">
      <t>ショウボウ</t>
    </rPh>
    <rPh sb="10" eb="12">
      <t>シドウ</t>
    </rPh>
    <rPh sb="12" eb="14">
      <t>ジョウキョウ</t>
    </rPh>
    <phoneticPr fontId="2"/>
  </si>
  <si>
    <t>火災</t>
    <rPh sb="0" eb="2">
      <t>カサイ</t>
    </rPh>
    <phoneticPr fontId="2"/>
  </si>
  <si>
    <t>救急</t>
    <rPh sb="0" eb="2">
      <t>キュウキュウ</t>
    </rPh>
    <phoneticPr fontId="2"/>
  </si>
  <si>
    <t>救助</t>
    <rPh sb="0" eb="2">
      <t>キュウジョ</t>
    </rPh>
    <phoneticPr fontId="2"/>
  </si>
  <si>
    <t>　　　 　月 別
 区 分</t>
    <rPh sb="5" eb="6">
      <t>ツキ</t>
    </rPh>
    <rPh sb="7" eb="8">
      <t>ベツ</t>
    </rPh>
    <rPh sb="10" eb="11">
      <t>ク</t>
    </rPh>
    <rPh sb="12" eb="13">
      <t>フン</t>
    </rPh>
    <phoneticPr fontId="2"/>
  </si>
  <si>
    <t>月別緊急出場状況</t>
    <rPh sb="0" eb="2">
      <t>ツキベツ</t>
    </rPh>
    <rPh sb="2" eb="4">
      <t>キンキュウ</t>
    </rPh>
    <rPh sb="4" eb="6">
      <t>シュツジョウ</t>
    </rPh>
    <rPh sb="6" eb="8">
      <t>ジョウキョウ</t>
    </rPh>
    <phoneticPr fontId="2"/>
  </si>
  <si>
    <t>消防訓練実施状況</t>
    <rPh sb="0" eb="2">
      <t>ショウボウ</t>
    </rPh>
    <rPh sb="2" eb="4">
      <t>クンレン</t>
    </rPh>
    <rPh sb="4" eb="6">
      <t>ジッシ</t>
    </rPh>
    <rPh sb="6" eb="8">
      <t>ジョウキョウ</t>
    </rPh>
    <phoneticPr fontId="2"/>
  </si>
  <si>
    <t>事前協議
受付件数</t>
    <rPh sb="0" eb="2">
      <t>ジゼン</t>
    </rPh>
    <rPh sb="2" eb="4">
      <t>キョウギ</t>
    </rPh>
    <rPh sb="5" eb="7">
      <t>ウケツケ</t>
    </rPh>
    <rPh sb="7" eb="9">
      <t>ケンスウ</t>
    </rPh>
    <phoneticPr fontId="2"/>
  </si>
  <si>
    <t>開発面積
　　　　　（㎡）</t>
    <rPh sb="0" eb="2">
      <t>カイハツ</t>
    </rPh>
    <rPh sb="2" eb="4">
      <t>メンセキ</t>
    </rPh>
    <phoneticPr fontId="2"/>
  </si>
  <si>
    <t>消防水利設置指導状況</t>
    <rPh sb="0" eb="2">
      <t>ショウボウ</t>
    </rPh>
    <rPh sb="2" eb="4">
      <t>スイリ</t>
    </rPh>
    <rPh sb="4" eb="6">
      <t>セッチ</t>
    </rPh>
    <rPh sb="6" eb="8">
      <t>シドウ</t>
    </rPh>
    <rPh sb="8" eb="10">
      <t>ジョウキョウ</t>
    </rPh>
    <phoneticPr fontId="2"/>
  </si>
  <si>
    <t>防火水槽</t>
    <rPh sb="0" eb="2">
      <t>ボウカ</t>
    </rPh>
    <rPh sb="2" eb="4">
      <t>スイソウ</t>
    </rPh>
    <phoneticPr fontId="2"/>
  </si>
  <si>
    <t>消 火 栓</t>
    <rPh sb="0" eb="1">
      <t>ショウ</t>
    </rPh>
    <rPh sb="2" eb="3">
      <t>ヒ</t>
    </rPh>
    <rPh sb="4" eb="5">
      <t>セン</t>
    </rPh>
    <phoneticPr fontId="2"/>
  </si>
  <si>
    <t>その他の指導</t>
    <rPh sb="2" eb="3">
      <t>タ</t>
    </rPh>
    <rPh sb="4" eb="6">
      <t>シドウ</t>
    </rPh>
    <phoneticPr fontId="2"/>
  </si>
  <si>
    <t>　　　　　　　　区 分
 年 別</t>
    <rPh sb="8" eb="9">
      <t>ク</t>
    </rPh>
    <rPh sb="10" eb="11">
      <t>フン</t>
    </rPh>
    <rPh sb="13" eb="14">
      <t>ネン</t>
    </rPh>
    <rPh sb="15" eb="16">
      <t>ベツ</t>
    </rPh>
    <phoneticPr fontId="2"/>
  </si>
  <si>
    <t>　　　　　　　　　　　　　　　　区　分
 種　別</t>
    <rPh sb="16" eb="17">
      <t>ク</t>
    </rPh>
    <rPh sb="18" eb="19">
      <t>フン</t>
    </rPh>
    <rPh sb="21" eb="22">
      <t>タネ</t>
    </rPh>
    <rPh sb="23" eb="24">
      <t>ベツ</t>
    </rPh>
    <phoneticPr fontId="2"/>
  </si>
  <si>
    <t>参加分隊数</t>
    <rPh sb="0" eb="2">
      <t>サンカ</t>
    </rPh>
    <rPh sb="2" eb="4">
      <t>ブンタイ</t>
    </rPh>
    <rPh sb="4" eb="5">
      <t>スウ</t>
    </rPh>
    <phoneticPr fontId="2"/>
  </si>
  <si>
    <t>参加人員</t>
    <rPh sb="0" eb="2">
      <t>サンカ</t>
    </rPh>
    <rPh sb="2" eb="4">
      <t>ジンイン</t>
    </rPh>
    <phoneticPr fontId="2"/>
  </si>
  <si>
    <t>市　　　民</t>
    <rPh sb="0" eb="1">
      <t>シ</t>
    </rPh>
    <rPh sb="4" eb="5">
      <t>タミ</t>
    </rPh>
    <phoneticPr fontId="2"/>
  </si>
  <si>
    <t>回　　　　数</t>
    <rPh sb="0" eb="1">
      <t>カイ</t>
    </rPh>
    <rPh sb="5" eb="6">
      <t>スウ</t>
    </rPh>
    <phoneticPr fontId="2"/>
  </si>
  <si>
    <t>警　　　　備</t>
    <rPh sb="0" eb="1">
      <t>ケイ</t>
    </rPh>
    <rPh sb="5" eb="6">
      <t>ビ</t>
    </rPh>
    <phoneticPr fontId="2"/>
  </si>
  <si>
    <t>基本・図上訓練</t>
    <rPh sb="0" eb="2">
      <t>キホン</t>
    </rPh>
    <rPh sb="3" eb="5">
      <t>ズジョウ</t>
    </rPh>
    <rPh sb="5" eb="7">
      <t>クンレン</t>
    </rPh>
    <phoneticPr fontId="2"/>
  </si>
  <si>
    <t>応用訓練</t>
    <rPh sb="0" eb="2">
      <t>オウヨウ</t>
    </rPh>
    <rPh sb="2" eb="4">
      <t>クンレン</t>
    </rPh>
    <phoneticPr fontId="2"/>
  </si>
  <si>
    <t>合同訓練</t>
    <rPh sb="0" eb="2">
      <t>ゴウドウ</t>
    </rPh>
    <rPh sb="2" eb="4">
      <t>クンレン</t>
    </rPh>
    <phoneticPr fontId="2"/>
  </si>
  <si>
    <t>総合訓練</t>
    <rPh sb="0" eb="2">
      <t>ソウゴウ</t>
    </rPh>
    <rPh sb="2" eb="4">
      <t>クンレン</t>
    </rPh>
    <phoneticPr fontId="2"/>
  </si>
  <si>
    <t>自衛消防訓練指導</t>
    <rPh sb="0" eb="2">
      <t>ジエイ</t>
    </rPh>
    <rPh sb="2" eb="4">
      <t>ショウボウ</t>
    </rPh>
    <rPh sb="4" eb="6">
      <t>クンレン</t>
    </rPh>
    <rPh sb="6" eb="8">
      <t>シドウ</t>
    </rPh>
    <phoneticPr fontId="2"/>
  </si>
  <si>
    <t>市民等の消防訓練指導</t>
    <rPh sb="0" eb="3">
      <t>シミントウ</t>
    </rPh>
    <rPh sb="4" eb="6">
      <t>ショウボウ</t>
    </rPh>
    <rPh sb="6" eb="8">
      <t>クンレン</t>
    </rPh>
    <rPh sb="8" eb="10">
      <t>シドウ</t>
    </rPh>
    <phoneticPr fontId="2"/>
  </si>
  <si>
    <t>本部・本署</t>
    <rPh sb="0" eb="2">
      <t>ホンブ</t>
    </rPh>
    <rPh sb="3" eb="5">
      <t>ホンショ</t>
    </rPh>
    <phoneticPr fontId="2"/>
  </si>
  <si>
    <t>東葛城出張所</t>
    <rPh sb="0" eb="6">
      <t>トウカツ</t>
    </rPh>
    <phoneticPr fontId="2"/>
  </si>
  <si>
    <t>八木出張所</t>
    <rPh sb="0" eb="5">
      <t>ヤギ</t>
    </rPh>
    <phoneticPr fontId="2"/>
  </si>
  <si>
    <t>非常用補助電話機</t>
    <rPh sb="0" eb="2">
      <t>ヒジョウ</t>
    </rPh>
    <rPh sb="2" eb="3">
      <t>ヨウ</t>
    </rPh>
    <rPh sb="3" eb="5">
      <t>ホジョ</t>
    </rPh>
    <rPh sb="5" eb="7">
      <t>デンワ</t>
    </rPh>
    <rPh sb="7" eb="8">
      <t>キ</t>
    </rPh>
    <phoneticPr fontId="2"/>
  </si>
  <si>
    <t>府防災無線電話</t>
    <rPh sb="0" eb="1">
      <t>フ</t>
    </rPh>
    <rPh sb="1" eb="3">
      <t>ボウサイ</t>
    </rPh>
    <rPh sb="3" eb="5">
      <t>ムセン</t>
    </rPh>
    <rPh sb="5" eb="7">
      <t>デンワ</t>
    </rPh>
    <phoneticPr fontId="2"/>
  </si>
  <si>
    <t>府防災ファックス送受信機</t>
    <rPh sb="0" eb="1">
      <t>フ</t>
    </rPh>
    <rPh sb="1" eb="3">
      <t>ボウサイ</t>
    </rPh>
    <rPh sb="8" eb="11">
      <t>ソウジュシン</t>
    </rPh>
    <rPh sb="11" eb="12">
      <t>キ</t>
    </rPh>
    <phoneticPr fontId="2"/>
  </si>
  <si>
    <t>市地域防災無線</t>
    <rPh sb="0" eb="1">
      <t>シ</t>
    </rPh>
    <rPh sb="1" eb="3">
      <t>チイキ</t>
    </rPh>
    <rPh sb="3" eb="5">
      <t>ボウサイ</t>
    </rPh>
    <rPh sb="5" eb="7">
      <t>ムセン</t>
    </rPh>
    <phoneticPr fontId="2"/>
  </si>
  <si>
    <t>地域防災相互無線</t>
    <rPh sb="0" eb="2">
      <t>チイキ</t>
    </rPh>
    <rPh sb="2" eb="4">
      <t>ボウサイ</t>
    </rPh>
    <rPh sb="4" eb="6">
      <t>ソウゴ</t>
    </rPh>
    <rPh sb="6" eb="8">
      <t>ムセン</t>
    </rPh>
    <phoneticPr fontId="2"/>
  </si>
  <si>
    <t>内線（外線兼用）電話</t>
    <rPh sb="0" eb="2">
      <t>ナイセン</t>
    </rPh>
    <rPh sb="3" eb="5">
      <t>ガイセン</t>
    </rPh>
    <rPh sb="5" eb="7">
      <t>ケンヨウ</t>
    </rPh>
    <rPh sb="8" eb="10">
      <t>デンワ</t>
    </rPh>
    <phoneticPr fontId="2"/>
  </si>
  <si>
    <t>外線電話（指令台を除く）</t>
    <rPh sb="0" eb="2">
      <t>ガイセン</t>
    </rPh>
    <rPh sb="2" eb="4">
      <t>デンワ</t>
    </rPh>
    <rPh sb="5" eb="7">
      <t>シレイ</t>
    </rPh>
    <rPh sb="7" eb="8">
      <t>ダイ</t>
    </rPh>
    <rPh sb="9" eb="10">
      <t>ノゾ</t>
    </rPh>
    <phoneticPr fontId="2"/>
  </si>
  <si>
    <t>消防無線受令機（260MHZ）</t>
    <rPh sb="0" eb="2">
      <t>ショウボウ</t>
    </rPh>
    <rPh sb="2" eb="4">
      <t>ムセン</t>
    </rPh>
    <rPh sb="4" eb="7">
      <t>ジュレイキ</t>
    </rPh>
    <phoneticPr fontId="2"/>
  </si>
  <si>
    <t>一般事務用ファックス送受信機</t>
    <rPh sb="0" eb="2">
      <t>イッパン</t>
    </rPh>
    <rPh sb="2" eb="5">
      <t>ジムヨウ</t>
    </rPh>
    <rPh sb="10" eb="13">
      <t>ソウジュシン</t>
    </rPh>
    <rPh sb="13" eb="14">
      <t>キ</t>
    </rPh>
    <phoneticPr fontId="2"/>
  </si>
  <si>
    <t>テレホンサービス（音声合成装置・災害状況等自動案内装置）</t>
    <rPh sb="9" eb="11">
      <t>オンセイ</t>
    </rPh>
    <rPh sb="11" eb="13">
      <t>ゴウセイ</t>
    </rPh>
    <rPh sb="13" eb="15">
      <t>ソウチ</t>
    </rPh>
    <rPh sb="16" eb="18">
      <t>サイガイ</t>
    </rPh>
    <rPh sb="18" eb="20">
      <t>ジョウキョウ</t>
    </rPh>
    <rPh sb="20" eb="21">
      <t>トウ</t>
    </rPh>
    <rPh sb="21" eb="23">
      <t>ジドウ</t>
    </rPh>
    <rPh sb="23" eb="25">
      <t>アンナイ</t>
    </rPh>
    <rPh sb="25" eb="27">
      <t>ソウチ</t>
    </rPh>
    <phoneticPr fontId="2"/>
  </si>
  <si>
    <t>携帯電話</t>
    <rPh sb="0" eb="2">
      <t>ケイタイ</t>
    </rPh>
    <rPh sb="2" eb="4">
      <t>デンワ</t>
    </rPh>
    <phoneticPr fontId="2"/>
  </si>
  <si>
    <t>消防無線（150・260MHZ）　車載型無線装置</t>
    <rPh sb="0" eb="2">
      <t>ショウボウ</t>
    </rPh>
    <rPh sb="2" eb="4">
      <t>ムセン</t>
    </rPh>
    <rPh sb="17" eb="19">
      <t>シャサイ</t>
    </rPh>
    <rPh sb="19" eb="20">
      <t>ガタ</t>
    </rPh>
    <rPh sb="20" eb="22">
      <t>ムセン</t>
    </rPh>
    <rPh sb="22" eb="24">
      <t>ソウチ</t>
    </rPh>
    <phoneticPr fontId="2"/>
  </si>
  <si>
    <t>消防無線（150・260MHZ）　可搬型無線装置</t>
    <rPh sb="0" eb="2">
      <t>ショウボウ</t>
    </rPh>
    <rPh sb="2" eb="4">
      <t>ムセン</t>
    </rPh>
    <rPh sb="17" eb="19">
      <t>カハン</t>
    </rPh>
    <rPh sb="19" eb="20">
      <t>ガタ</t>
    </rPh>
    <rPh sb="20" eb="22">
      <t>ムセン</t>
    </rPh>
    <rPh sb="22" eb="24">
      <t>ソウチ</t>
    </rPh>
    <phoneticPr fontId="2"/>
  </si>
  <si>
    <t>消防無線（260MHZ）　　　　　携帯型無線装置</t>
    <rPh sb="0" eb="2">
      <t>ショウボウ</t>
    </rPh>
    <rPh sb="2" eb="4">
      <t>ムセン</t>
    </rPh>
    <rPh sb="20" eb="22">
      <t>ムセン</t>
    </rPh>
    <rPh sb="22" eb="24">
      <t>ソウチ</t>
    </rPh>
    <phoneticPr fontId="2"/>
  </si>
  <si>
    <t>署活系無線（400MHZ）　　　　携帯型無線装置</t>
    <rPh sb="0" eb="1">
      <t>ショ</t>
    </rPh>
    <rPh sb="1" eb="2">
      <t>カツ</t>
    </rPh>
    <rPh sb="2" eb="3">
      <t>ケイ</t>
    </rPh>
    <rPh sb="3" eb="5">
      <t>ムセン</t>
    </rPh>
    <rPh sb="17" eb="20">
      <t>ケイタイガタ</t>
    </rPh>
    <rPh sb="20" eb="22">
      <t>ムセン</t>
    </rPh>
    <rPh sb="22" eb="24">
      <t>ソウチ</t>
    </rPh>
    <phoneticPr fontId="2"/>
  </si>
  <si>
    <t>消防無線（260MHZ）　　　　　卓上型無線装置</t>
    <rPh sb="0" eb="2">
      <t>ショウボウ</t>
    </rPh>
    <rPh sb="2" eb="4">
      <t>ムセン</t>
    </rPh>
    <rPh sb="17" eb="19">
      <t>タクジョウ</t>
    </rPh>
    <rPh sb="19" eb="20">
      <t>ガタ</t>
    </rPh>
    <rPh sb="20" eb="22">
      <t>ムセン</t>
    </rPh>
    <rPh sb="22" eb="24">
      <t>ソウチ</t>
    </rPh>
    <phoneticPr fontId="2"/>
  </si>
  <si>
    <t>消防無線（260MHZ）　　　　　基地局無線装置</t>
    <rPh sb="0" eb="2">
      <t>ショウボウ</t>
    </rPh>
    <rPh sb="2" eb="4">
      <t>ムセン</t>
    </rPh>
    <rPh sb="17" eb="19">
      <t>キチ</t>
    </rPh>
    <rPh sb="19" eb="20">
      <t>キョク</t>
    </rPh>
    <rPh sb="20" eb="22">
      <t>ムセン</t>
    </rPh>
    <rPh sb="22" eb="24">
      <t>ソウチ</t>
    </rPh>
    <phoneticPr fontId="2"/>
  </si>
  <si>
    <t>署・所別通信設備</t>
    <rPh sb="0" eb="1">
      <t>ショ</t>
    </rPh>
    <rPh sb="2" eb="3">
      <t>ショ</t>
    </rPh>
    <rPh sb="3" eb="4">
      <t>ベツ</t>
    </rPh>
    <rPh sb="4" eb="6">
      <t>ツウシン</t>
    </rPh>
    <rPh sb="6" eb="8">
      <t>セツビ</t>
    </rPh>
    <phoneticPr fontId="2"/>
  </si>
  <si>
    <t>火災通報</t>
    <rPh sb="0" eb="2">
      <t>カサイ</t>
    </rPh>
    <rPh sb="2" eb="4">
      <t>ツウホウ</t>
    </rPh>
    <phoneticPr fontId="2"/>
  </si>
  <si>
    <t>固定</t>
    <rPh sb="0" eb="2">
      <t>コテイ</t>
    </rPh>
    <phoneticPr fontId="2"/>
  </si>
  <si>
    <t>携帯</t>
    <rPh sb="0" eb="2">
      <t>ケイタイ</t>
    </rPh>
    <phoneticPr fontId="2"/>
  </si>
  <si>
    <t>救急救助</t>
    <rPh sb="0" eb="2">
      <t>キュウキュウ</t>
    </rPh>
    <rPh sb="2" eb="4">
      <t>キュウジョ</t>
    </rPh>
    <phoneticPr fontId="2"/>
  </si>
  <si>
    <t>その他災害</t>
    <rPh sb="2" eb="3">
      <t>タ</t>
    </rPh>
    <rPh sb="3" eb="5">
      <t>サイガイ</t>
    </rPh>
    <phoneticPr fontId="2"/>
  </si>
  <si>
    <t>医療機関照会</t>
    <rPh sb="0" eb="2">
      <t>イリョウ</t>
    </rPh>
    <rPh sb="2" eb="4">
      <t>キカン</t>
    </rPh>
    <rPh sb="4" eb="6">
      <t>ショウカイ</t>
    </rPh>
    <phoneticPr fontId="2"/>
  </si>
  <si>
    <t>その他
通報訓練</t>
    <rPh sb="2" eb="3">
      <t>タ</t>
    </rPh>
    <rPh sb="4" eb="6">
      <t>ツウホウ</t>
    </rPh>
    <rPh sb="6" eb="8">
      <t>クンレン</t>
    </rPh>
    <phoneticPr fontId="2"/>
  </si>
  <si>
    <t>転送送信</t>
    <rPh sb="0" eb="2">
      <t>テンソウ</t>
    </rPh>
    <rPh sb="2" eb="4">
      <t>ソウシン</t>
    </rPh>
    <phoneticPr fontId="2"/>
  </si>
  <si>
    <t>1月</t>
    <rPh sb="1" eb="2">
      <t>ツキ</t>
    </rPh>
    <phoneticPr fontId="2"/>
  </si>
  <si>
    <t>2月</t>
    <rPh sb="1" eb="2">
      <t>ツキ</t>
    </rPh>
    <phoneticPr fontId="2"/>
  </si>
  <si>
    <t>3月</t>
  </si>
  <si>
    <t>4月</t>
  </si>
  <si>
    <t>5月</t>
  </si>
  <si>
    <t>6月</t>
  </si>
  <si>
    <t>7月</t>
  </si>
  <si>
    <t>8月</t>
  </si>
  <si>
    <t>9月</t>
  </si>
  <si>
    <t>10月</t>
  </si>
  <si>
    <t>11月</t>
  </si>
  <si>
    <t>12月</t>
  </si>
  <si>
    <t>合　　計</t>
    <rPh sb="0" eb="1">
      <t>ゴウ</t>
    </rPh>
    <rPh sb="3" eb="4">
      <t>ケイ</t>
    </rPh>
    <phoneticPr fontId="2"/>
  </si>
  <si>
    <t>救急安心センターおおさか　着信状況</t>
    <rPh sb="0" eb="2">
      <t>キュウキュウ</t>
    </rPh>
    <rPh sb="2" eb="4">
      <t>アンシン</t>
    </rPh>
    <rPh sb="13" eb="15">
      <t>チャクシン</t>
    </rPh>
    <rPh sb="15" eb="17">
      <t>ジョウキョウ</t>
    </rPh>
    <phoneticPr fontId="2"/>
  </si>
  <si>
    <t>合 計</t>
    <rPh sb="0" eb="1">
      <t>ゴウ</t>
    </rPh>
    <rPh sb="2" eb="3">
      <t>ケイ</t>
    </rPh>
    <phoneticPr fontId="2"/>
  </si>
  <si>
    <t>病院案内</t>
    <rPh sb="0" eb="2">
      <t>ビョウイン</t>
    </rPh>
    <rPh sb="2" eb="4">
      <t>アンナイ</t>
    </rPh>
    <phoneticPr fontId="2"/>
  </si>
  <si>
    <t>医療相談</t>
    <rPh sb="0" eb="2">
      <t>イリョウ</t>
    </rPh>
    <rPh sb="2" eb="4">
      <t>ソウダン</t>
    </rPh>
    <phoneticPr fontId="2"/>
  </si>
  <si>
    <t>デジタル波（260MHｚ帯）</t>
    <phoneticPr fontId="2"/>
  </si>
  <si>
    <t>空中線電力</t>
    <rPh sb="0" eb="2">
      <t>クウチュウ</t>
    </rPh>
    <rPh sb="2" eb="3">
      <t>セン</t>
    </rPh>
    <rPh sb="3" eb="5">
      <t>デンリョク</t>
    </rPh>
    <phoneticPr fontId="2"/>
  </si>
  <si>
    <t>防災相互波</t>
    <rPh sb="0" eb="2">
      <t>ボウサイ</t>
    </rPh>
    <rPh sb="2" eb="4">
      <t>ソウゴ</t>
    </rPh>
    <rPh sb="4" eb="5">
      <t>ハ</t>
    </rPh>
    <phoneticPr fontId="2"/>
  </si>
  <si>
    <t>活動波１</t>
    <rPh sb="0" eb="2">
      <t>カツドウ</t>
    </rPh>
    <rPh sb="2" eb="3">
      <t>ハ</t>
    </rPh>
    <phoneticPr fontId="2"/>
  </si>
  <si>
    <t>活動波２</t>
    <rPh sb="0" eb="2">
      <t>カツドウ</t>
    </rPh>
    <rPh sb="2" eb="3">
      <t>ハ</t>
    </rPh>
    <phoneticPr fontId="2"/>
  </si>
  <si>
    <t>主運用波</t>
    <rPh sb="0" eb="1">
      <t>シュ</t>
    </rPh>
    <rPh sb="1" eb="3">
      <t>ウンヨウ</t>
    </rPh>
    <rPh sb="3" eb="4">
      <t>ハ</t>
    </rPh>
    <phoneticPr fontId="2"/>
  </si>
  <si>
    <t>統制波１</t>
    <rPh sb="0" eb="2">
      <t>トウセイ</t>
    </rPh>
    <rPh sb="2" eb="3">
      <t>ハ</t>
    </rPh>
    <phoneticPr fontId="2"/>
  </si>
  <si>
    <t>統制波２</t>
    <rPh sb="0" eb="2">
      <t>トウセイ</t>
    </rPh>
    <rPh sb="2" eb="3">
      <t>ハ</t>
    </rPh>
    <phoneticPr fontId="2"/>
  </si>
  <si>
    <t>統制波３</t>
    <rPh sb="0" eb="2">
      <t>トウセイ</t>
    </rPh>
    <rPh sb="2" eb="3">
      <t>ハ</t>
    </rPh>
    <phoneticPr fontId="2"/>
  </si>
  <si>
    <t>種別</t>
    <rPh sb="0" eb="2">
      <t>シュベツ</t>
    </rPh>
    <phoneticPr fontId="2"/>
  </si>
  <si>
    <t>識別信号</t>
    <rPh sb="0" eb="2">
      <t>シキベツ</t>
    </rPh>
    <rPh sb="2" eb="4">
      <t>シンゴウ</t>
    </rPh>
    <phoneticPr fontId="2"/>
  </si>
  <si>
    <t>基地局</t>
    <rPh sb="0" eb="3">
      <t>キチキョク</t>
    </rPh>
    <phoneticPr fontId="2"/>
  </si>
  <si>
    <t>同上</t>
    <rPh sb="0" eb="2">
      <t>ドウジョウ</t>
    </rPh>
    <phoneticPr fontId="2"/>
  </si>
  <si>
    <t>陸上移動局（卓上型）</t>
    <rPh sb="0" eb="2">
      <t>リクジョウ</t>
    </rPh>
    <rPh sb="2" eb="4">
      <t>イドウ</t>
    </rPh>
    <rPh sb="4" eb="5">
      <t>キョク</t>
    </rPh>
    <rPh sb="6" eb="8">
      <t>タクジョウ</t>
    </rPh>
    <rPh sb="8" eb="9">
      <t>ガタ</t>
    </rPh>
    <phoneticPr fontId="2"/>
  </si>
  <si>
    <t>陸上移動局（車載型）</t>
    <rPh sb="0" eb="2">
      <t>リクジョウ</t>
    </rPh>
    <rPh sb="2" eb="4">
      <t>イドウ</t>
    </rPh>
    <rPh sb="4" eb="5">
      <t>キョク</t>
    </rPh>
    <rPh sb="6" eb="8">
      <t>シャサイ</t>
    </rPh>
    <rPh sb="8" eb="9">
      <t>ガタ</t>
    </rPh>
    <phoneticPr fontId="2"/>
  </si>
  <si>
    <t>きししょうほんぶ</t>
    <phoneticPr fontId="2"/>
  </si>
  <si>
    <t>きししょうきしき</t>
    <phoneticPr fontId="2"/>
  </si>
  <si>
    <t>きししょうはるき</t>
    <phoneticPr fontId="2"/>
  </si>
  <si>
    <t>きししょうやぎ</t>
    <phoneticPr fontId="2"/>
  </si>
  <si>
    <t>きししょうとうかつ</t>
    <phoneticPr fontId="2"/>
  </si>
  <si>
    <t>きししょうはしご２</t>
    <phoneticPr fontId="2"/>
  </si>
  <si>
    <t>消防無線設備一覧表</t>
    <rPh sb="0" eb="2">
      <t>ショウボウ</t>
    </rPh>
    <rPh sb="2" eb="4">
      <t>ムセン</t>
    </rPh>
    <rPh sb="4" eb="6">
      <t>セツビ</t>
    </rPh>
    <rPh sb="6" eb="8">
      <t>イチラン</t>
    </rPh>
    <rPh sb="8" eb="9">
      <t>ヒョウ</t>
    </rPh>
    <phoneticPr fontId="2"/>
  </si>
  <si>
    <t>陸上移動局（携帯型）</t>
    <rPh sb="0" eb="2">
      <t>リクジョウ</t>
    </rPh>
    <rPh sb="2" eb="4">
      <t>イドウ</t>
    </rPh>
    <rPh sb="4" eb="5">
      <t>キョク</t>
    </rPh>
    <rPh sb="6" eb="9">
      <t>ケイタイガタ</t>
    </rPh>
    <phoneticPr fontId="2"/>
  </si>
  <si>
    <t>きししょうやまだい</t>
    <phoneticPr fontId="2"/>
  </si>
  <si>
    <t>識別番号</t>
    <rPh sb="0" eb="2">
      <t>シキベツ</t>
    </rPh>
    <rPh sb="2" eb="4">
      <t>バンゴウ</t>
    </rPh>
    <phoneticPr fontId="2"/>
  </si>
  <si>
    <t>　○：送受信可能</t>
    <phoneticPr fontId="2"/>
  </si>
  <si>
    <t>ＩＰ</t>
    <phoneticPr fontId="2"/>
  </si>
  <si>
    <t>【参考】</t>
    <rPh sb="1" eb="3">
      <t>サンコウ</t>
    </rPh>
    <phoneticPr fontId="2"/>
  </si>
  <si>
    <r>
      <t>平成</t>
    </r>
    <r>
      <rPr>
        <b/>
        <sz val="16"/>
        <color indexed="8"/>
        <rFont val="Arial"/>
        <family val="2"/>
      </rPr>
      <t>25</t>
    </r>
    <r>
      <rPr>
        <b/>
        <sz val="16"/>
        <color indexed="8"/>
        <rFont val="ＭＳ ゴシック"/>
        <family val="3"/>
        <charset val="128"/>
      </rPr>
      <t>年中の主な出来事</t>
    </r>
  </si>
  <si>
    <t>消防出初め式（千亀利公園周辺）</t>
    <phoneticPr fontId="2"/>
  </si>
  <si>
    <t>下池田町　ガレージ火災　負傷者1名　焼損面積80㎡　損害額1,764千円</t>
    <phoneticPr fontId="2"/>
  </si>
  <si>
    <t>山直中町　障害者支援施設建物火災　焼損面積358㎡　損害額17,423千円</t>
    <phoneticPr fontId="2"/>
  </si>
  <si>
    <t>春の火災予防運動キャンペーンを開催（港緑町  浪切ホール祭りの広場及びその周辺）　第66代横綱　若乃花　花田虎上さんに一日消防長を委嘱</t>
    <phoneticPr fontId="2"/>
  </si>
  <si>
    <t>岸和田市消防職員立入検査証等に関する規則を一部改正する</t>
    <phoneticPr fontId="2"/>
  </si>
  <si>
    <t>岸和田市火災調査規程を一部改正する</t>
    <phoneticPr fontId="2"/>
  </si>
  <si>
    <t>下野町　長屋住宅火災　負傷者2名　焼損面積6㎡　損害額182千円</t>
    <phoneticPr fontId="2"/>
  </si>
  <si>
    <t>岸和田市消防本部電子署名実施規程を一部改正する</t>
    <phoneticPr fontId="2"/>
  </si>
  <si>
    <t>本町　共同住宅火災　負傷者1名　焼損面積43㎡　損害額2,626千円</t>
    <phoneticPr fontId="2"/>
  </si>
  <si>
    <t>平成25年度(第37回)岸和田市総合防災訓練が実施される</t>
    <phoneticPr fontId="2"/>
  </si>
  <si>
    <t>岸和田市消防本部及び消防署事務決裁規程を一部改正する</t>
    <phoneticPr fontId="2"/>
  </si>
  <si>
    <t>稲葉町　住宅火災　死者1名　焼損面積40㎡　損害額450千円</t>
    <phoneticPr fontId="2"/>
  </si>
  <si>
    <t>尾生町　納屋火災　焼損面積130㎡　損害額3,334千円</t>
    <phoneticPr fontId="2"/>
  </si>
  <si>
    <t>上野町東　共同住宅火災　死者1名</t>
    <phoneticPr fontId="2"/>
  </si>
  <si>
    <t>救助工作車I型ポンプ付消防自動車を購入　　山直分署に配置</t>
    <phoneticPr fontId="2"/>
  </si>
  <si>
    <t>高規格救急車を購入　　本署に配置</t>
    <phoneticPr fontId="2"/>
  </si>
  <si>
    <t>平成25年度岸和田市防災福祉コミュニティシンポジウムを開催（荒木町　岸和田市立文化会館　自主防災会参加）</t>
    <phoneticPr fontId="2"/>
  </si>
  <si>
    <t>　↓↓ 警備課入力欄 ↓↓</t>
    <rPh sb="4" eb="6">
      <t>ケイビ</t>
    </rPh>
    <rPh sb="6" eb="7">
      <t>カ</t>
    </rPh>
    <rPh sb="7" eb="9">
      <t>ニュウリョク</t>
    </rPh>
    <rPh sb="9" eb="10">
      <t>ラン</t>
    </rPh>
    <phoneticPr fontId="2"/>
  </si>
  <si>
    <t>平成27年度（39回）岸和田市総合防災訓練が実施される</t>
    <rPh sb="0" eb="2">
      <t>ヘイセイ</t>
    </rPh>
    <rPh sb="4" eb="6">
      <t>ネンド</t>
    </rPh>
    <rPh sb="9" eb="10">
      <t>カイ</t>
    </rPh>
    <rPh sb="11" eb="14">
      <t>キシワダ</t>
    </rPh>
    <rPh sb="14" eb="15">
      <t>シ</t>
    </rPh>
    <rPh sb="15" eb="17">
      <t>ソウゴウ</t>
    </rPh>
    <rPh sb="17" eb="19">
      <t>ボウサイ</t>
    </rPh>
    <rPh sb="19" eb="21">
      <t>クンレン</t>
    </rPh>
    <rPh sb="22" eb="24">
      <t>ジッシ</t>
    </rPh>
    <phoneticPr fontId="2"/>
  </si>
  <si>
    <t>記載例です。平成27年中の出来事をピックアップして、下の表に書き込んで下さい。</t>
    <rPh sb="0" eb="2">
      <t>キサイ</t>
    </rPh>
    <rPh sb="2" eb="3">
      <t>レイ</t>
    </rPh>
    <rPh sb="6" eb="8">
      <t>ヘイセイ</t>
    </rPh>
    <rPh sb="10" eb="11">
      <t>ネン</t>
    </rPh>
    <rPh sb="11" eb="12">
      <t>ナカ</t>
    </rPh>
    <rPh sb="13" eb="16">
      <t>デキゴト</t>
    </rPh>
    <rPh sb="26" eb="27">
      <t>シタ</t>
    </rPh>
    <rPh sb="28" eb="29">
      <t>ヒョウ</t>
    </rPh>
    <rPh sb="30" eb="31">
      <t>カ</t>
    </rPh>
    <rPh sb="32" eb="33">
      <t>コ</t>
    </rPh>
    <rPh sb="35" eb="36">
      <t>クダ</t>
    </rPh>
    <phoneticPr fontId="2"/>
  </si>
  <si>
    <t>第2回岸和田市警防技術指導会が開催される</t>
    <rPh sb="0" eb="1">
      <t>ダイ</t>
    </rPh>
    <rPh sb="2" eb="3">
      <t>カイ</t>
    </rPh>
    <rPh sb="3" eb="7">
      <t>キシワダシ</t>
    </rPh>
    <rPh sb="7" eb="9">
      <t>ケイボウ</t>
    </rPh>
    <rPh sb="9" eb="11">
      <t>ギジュツ</t>
    </rPh>
    <rPh sb="11" eb="13">
      <t>シドウ</t>
    </rPh>
    <rPh sb="13" eb="14">
      <t>カイ</t>
    </rPh>
    <rPh sb="15" eb="17">
      <t>カイサイ</t>
    </rPh>
    <phoneticPr fontId="2"/>
  </si>
  <si>
    <t>第3回大阪府下警防技術指導会に出場　第2位（優秀賞）の成績を収める</t>
    <rPh sb="0" eb="1">
      <t>ダイ</t>
    </rPh>
    <rPh sb="2" eb="3">
      <t>カイ</t>
    </rPh>
    <rPh sb="3" eb="5">
      <t>オオサカ</t>
    </rPh>
    <rPh sb="5" eb="7">
      <t>フカ</t>
    </rPh>
    <rPh sb="7" eb="9">
      <t>ケイボウ</t>
    </rPh>
    <rPh sb="9" eb="11">
      <t>ギジュツ</t>
    </rPh>
    <rPh sb="11" eb="13">
      <t>シドウ</t>
    </rPh>
    <rPh sb="13" eb="14">
      <t>カイ</t>
    </rPh>
    <rPh sb="15" eb="17">
      <t>シュツジョウ</t>
    </rPh>
    <rPh sb="18" eb="19">
      <t>ダイ</t>
    </rPh>
    <rPh sb="20" eb="21">
      <t>イ</t>
    </rPh>
    <rPh sb="22" eb="25">
      <t>ユウシュウショウ</t>
    </rPh>
    <rPh sb="27" eb="29">
      <t>セイセキ</t>
    </rPh>
    <rPh sb="30" eb="31">
      <t>オサ</t>
    </rPh>
    <phoneticPr fontId="2"/>
  </si>
  <si>
    <t>警察専用電話</t>
    <rPh sb="0" eb="2">
      <t>ケイサツ</t>
    </rPh>
    <rPh sb="2" eb="4">
      <t>センヨウ</t>
    </rPh>
    <rPh sb="4" eb="6">
      <t>デンワ</t>
    </rPh>
    <phoneticPr fontId="2"/>
  </si>
  <si>
    <t>空中線
電力</t>
    <rPh sb="0" eb="2">
      <t>クウチュウ</t>
    </rPh>
    <rPh sb="2" eb="3">
      <t>セン</t>
    </rPh>
    <rPh sb="4" eb="6">
      <t>デンリョク</t>
    </rPh>
    <phoneticPr fontId="2"/>
  </si>
  <si>
    <t>警備</t>
    <rPh sb="0" eb="2">
      <t>ケイビ</t>
    </rPh>
    <phoneticPr fontId="11"/>
  </si>
  <si>
    <t>陸上移動局（可搬型）</t>
    <rPh sb="0" eb="2">
      <t>リクジョウ</t>
    </rPh>
    <rPh sb="2" eb="4">
      <t>イドウ</t>
    </rPh>
    <rPh sb="4" eb="5">
      <t>キョク</t>
    </rPh>
    <rPh sb="6" eb="9">
      <t>カハンガタ</t>
    </rPh>
    <phoneticPr fontId="2"/>
  </si>
  <si>
    <t>　（１）消防救急無線（150MHｚ帯及び260MHｚ帯・69局）</t>
    <rPh sb="4" eb="6">
      <t>ショウボウ</t>
    </rPh>
    <rPh sb="6" eb="8">
      <t>キュウキュウ</t>
    </rPh>
    <rPh sb="8" eb="10">
      <t>ムセン</t>
    </rPh>
    <rPh sb="17" eb="18">
      <t>オビ</t>
    </rPh>
    <rPh sb="18" eb="19">
      <t>オヨ</t>
    </rPh>
    <rPh sb="26" eb="27">
      <t>オビ</t>
    </rPh>
    <rPh sb="30" eb="31">
      <t>キョク</t>
    </rPh>
    <phoneticPr fontId="2"/>
  </si>
  <si>
    <r>
      <rPr>
        <sz val="9"/>
        <color indexed="8"/>
        <rFont val="ＭＳ Ｐゴシック"/>
        <family val="3"/>
        <charset val="128"/>
      </rPr>
      <t>466.3875</t>
    </r>
    <r>
      <rPr>
        <sz val="11"/>
        <color theme="1"/>
        <rFont val="ＭＳ Ｐゴシック"/>
        <family val="3"/>
        <charset val="128"/>
        <scheme val="minor"/>
      </rPr>
      <t xml:space="preserve">
MHz</t>
    </r>
    <phoneticPr fontId="2"/>
  </si>
  <si>
    <r>
      <rPr>
        <sz val="9"/>
        <color indexed="8"/>
        <rFont val="ＭＳ Ｐゴシック"/>
        <family val="3"/>
        <charset val="128"/>
      </rPr>
      <t>466.45</t>
    </r>
    <r>
      <rPr>
        <sz val="11"/>
        <color theme="1"/>
        <rFont val="ＭＳ Ｐゴシック"/>
        <family val="3"/>
        <charset val="128"/>
        <scheme val="minor"/>
      </rPr>
      <t xml:space="preserve">
MHz</t>
    </r>
    <phoneticPr fontId="2"/>
  </si>
  <si>
    <r>
      <rPr>
        <sz val="9"/>
        <color indexed="8"/>
        <rFont val="ＭＳ Ｐゴシック"/>
        <family val="3"/>
        <charset val="128"/>
      </rPr>
      <t>466.4875</t>
    </r>
    <r>
      <rPr>
        <sz val="11"/>
        <color theme="1"/>
        <rFont val="ＭＳ Ｐゴシック"/>
        <family val="3"/>
        <charset val="128"/>
        <scheme val="minor"/>
      </rPr>
      <t xml:space="preserve">
MHz</t>
    </r>
    <phoneticPr fontId="2"/>
  </si>
  <si>
    <r>
      <rPr>
        <sz val="9"/>
        <color indexed="8"/>
        <rFont val="ＭＳ Ｐゴシック"/>
        <family val="3"/>
        <charset val="128"/>
      </rPr>
      <t>466.525</t>
    </r>
    <r>
      <rPr>
        <sz val="11"/>
        <color theme="1"/>
        <rFont val="ＭＳ Ｐゴシック"/>
        <family val="3"/>
        <charset val="128"/>
        <scheme val="minor"/>
      </rPr>
      <t xml:space="preserve">
MHz</t>
    </r>
    <phoneticPr fontId="2"/>
  </si>
  <si>
    <t>　　　　　       　種　別
 署所別</t>
    <rPh sb="13" eb="14">
      <t>タネ</t>
    </rPh>
    <rPh sb="15" eb="16">
      <t>ベツ</t>
    </rPh>
    <rPh sb="38" eb="39">
      <t>ショ</t>
    </rPh>
    <rPh sb="39" eb="40">
      <t>ショ</t>
    </rPh>
    <rPh sb="40" eb="41">
      <t>ベツ</t>
    </rPh>
    <phoneticPr fontId="2"/>
  </si>
  <si>
    <t>うち救急車が必要
 と判断した着信数</t>
    <rPh sb="2" eb="5">
      <t>キュウキュウシャ</t>
    </rPh>
    <rPh sb="6" eb="8">
      <t>ヒツヨウ</t>
    </rPh>
    <rPh sb="11" eb="13">
      <t>ハンダン</t>
    </rPh>
    <rPh sb="15" eb="17">
      <t>チャクシン</t>
    </rPh>
    <rPh sb="17" eb="18">
      <t>スウ</t>
    </rPh>
    <phoneticPr fontId="2"/>
  </si>
  <si>
    <t>間違い
誤報
いたずら</t>
    <rPh sb="0" eb="1">
      <t>マ</t>
    </rPh>
    <rPh sb="1" eb="2">
      <t>チガイ</t>
    </rPh>
    <rPh sb="4" eb="5">
      <t>アヤマ</t>
    </rPh>
    <rPh sb="5" eb="6">
      <t>ホウ</t>
    </rPh>
    <phoneticPr fontId="2"/>
  </si>
  <si>
    <t>　○：送受信可能、 －：機能無し</t>
    <rPh sb="3" eb="6">
      <t>ソウジュシン</t>
    </rPh>
    <rPh sb="6" eb="8">
      <t>カノウ</t>
    </rPh>
    <rPh sb="12" eb="14">
      <t>キノウ</t>
    </rPh>
    <rPh sb="14" eb="15">
      <t>ナ</t>
    </rPh>
    <phoneticPr fontId="2"/>
  </si>
  <si>
    <t xml:space="preserve">    消防活動用空地</t>
    <rPh sb="4" eb="6">
      <t>ショウボウ</t>
    </rPh>
    <rPh sb="6" eb="9">
      <t>カツドウヨウ</t>
    </rPh>
    <rPh sb="9" eb="11">
      <t>クウチ</t>
    </rPh>
    <phoneticPr fontId="2"/>
  </si>
  <si>
    <t xml:space="preserve">    その他</t>
    <rPh sb="6" eb="7">
      <t>タ</t>
    </rPh>
    <phoneticPr fontId="2"/>
  </si>
  <si>
    <t>－</t>
  </si>
  <si>
    <t>○</t>
  </si>
  <si>
    <t>指令台（指揮台を含む）</t>
    <rPh sb="0" eb="2">
      <t>シレイ</t>
    </rPh>
    <rPh sb="2" eb="3">
      <t>ダイ</t>
    </rPh>
    <rPh sb="4" eb="6">
      <t>シキ</t>
    </rPh>
    <rPh sb="6" eb="7">
      <t>ダイ</t>
    </rPh>
    <rPh sb="8" eb="9">
      <t>フク</t>
    </rPh>
    <phoneticPr fontId="2"/>
  </si>
  <si>
    <t>アナログ波
（150MHｚ帯）</t>
    <rPh sb="4" eb="5">
      <t>ハ</t>
    </rPh>
    <rPh sb="13" eb="14">
      <t>オビ</t>
    </rPh>
    <phoneticPr fontId="2"/>
  </si>
  <si>
    <t>忠岡活動波１</t>
    <rPh sb="0" eb="2">
      <t>タダオカ</t>
    </rPh>
    <rPh sb="2" eb="4">
      <t>カツドウ</t>
    </rPh>
    <rPh sb="4" eb="5">
      <t>ハ</t>
    </rPh>
    <phoneticPr fontId="2"/>
  </si>
  <si>
    <t>忠岡活動波２</t>
    <rPh sb="0" eb="2">
      <t>タダオカ</t>
    </rPh>
    <rPh sb="2" eb="4">
      <t>カツドウ</t>
    </rPh>
    <rPh sb="4" eb="5">
      <t>ハ</t>
    </rPh>
    <phoneticPr fontId="2"/>
  </si>
  <si>
    <t>きししょうきしきぶんしょ</t>
    <phoneticPr fontId="2"/>
  </si>
  <si>
    <t>きししょうはるきぶんしょ</t>
    <phoneticPr fontId="2"/>
  </si>
  <si>
    <t>きししょうやぎしゅっちょうしょ</t>
    <phoneticPr fontId="2"/>
  </si>
  <si>
    <t>きししょうやまだいぶんしょ</t>
    <phoneticPr fontId="2"/>
  </si>
  <si>
    <t>きししょうとうかつしゅっちょうしょ</t>
    <phoneticPr fontId="2"/>
  </si>
  <si>
    <t>きししょうしれい10</t>
    <phoneticPr fontId="2"/>
  </si>
  <si>
    <t>きししょうしれい20</t>
    <phoneticPr fontId="2"/>
  </si>
  <si>
    <t>きししょうかはん10</t>
    <phoneticPr fontId="2"/>
  </si>
  <si>
    <t>きししょうかはん20</t>
    <phoneticPr fontId="2"/>
  </si>
  <si>
    <t>きししょうけいび</t>
    <phoneticPr fontId="2"/>
  </si>
  <si>
    <t>きししょうパトロール</t>
    <phoneticPr fontId="2"/>
  </si>
  <si>
    <t>きししょうこうほう</t>
    <phoneticPr fontId="2"/>
  </si>
  <si>
    <t>きししょうしき</t>
    <phoneticPr fontId="2"/>
  </si>
  <si>
    <t>きししょうしえん</t>
    <phoneticPr fontId="2"/>
  </si>
  <si>
    <t>きししょうきゅうじょ</t>
    <phoneticPr fontId="2"/>
  </si>
  <si>
    <t>きししょうはしご</t>
    <phoneticPr fontId="2"/>
  </si>
  <si>
    <t>きししょうかがく</t>
    <phoneticPr fontId="2"/>
  </si>
  <si>
    <t>きししょうしきざいはんそう</t>
    <phoneticPr fontId="2"/>
  </si>
  <si>
    <t>きししょうしょかつ</t>
    <phoneticPr fontId="2"/>
  </si>
  <si>
    <t>きししょうぽんぷ</t>
    <phoneticPr fontId="2"/>
  </si>
  <si>
    <t>きししょうほんしょ</t>
    <phoneticPr fontId="2"/>
  </si>
  <si>
    <t>きししょうぽんぷ２</t>
    <phoneticPr fontId="2"/>
  </si>
  <si>
    <t>きししょう10</t>
  </si>
  <si>
    <t>きししょう20</t>
  </si>
  <si>
    <t>きししょう30</t>
  </si>
  <si>
    <t>きししょうしょ10</t>
  </si>
  <si>
    <t>きししょうきゅうさん10</t>
  </si>
  <si>
    <t>きししょうしき10</t>
  </si>
  <si>
    <t>きししょうしき20</t>
  </si>
  <si>
    <t>きししょうしき30</t>
  </si>
  <si>
    <t>きししょうちょうさ10</t>
  </si>
  <si>
    <t>きししょうほんしょ10</t>
  </si>
  <si>
    <t>きししょうほんしょ20</t>
  </si>
  <si>
    <t>きししょうきしき10</t>
  </si>
  <si>
    <t>きししょうきしき20</t>
  </si>
  <si>
    <t>きししょうはるき10</t>
  </si>
  <si>
    <t>きししょうはるき20</t>
  </si>
  <si>
    <t>きししょうやぎ10</t>
  </si>
  <si>
    <t>きししょうやまだい10</t>
  </si>
  <si>
    <t>きししょうやまだい20</t>
  </si>
  <si>
    <t>きししょうとうかつ10</t>
  </si>
  <si>
    <t>きししょうきゅうじょ10</t>
  </si>
  <si>
    <t>きししょうほんきゅう10</t>
  </si>
  <si>
    <t>きししょうきしきゅう10</t>
  </si>
  <si>
    <t>きししょうはるきゅう10</t>
  </si>
  <si>
    <t>きししょうやまきゅう10</t>
  </si>
  <si>
    <t>きししょうきゅういち10</t>
  </si>
  <si>
    <t>きししょうきゅうに10</t>
  </si>
  <si>
    <t>　（２）署活系無線（400MHｚ帯・74局）</t>
    <rPh sb="4" eb="5">
      <t>ショ</t>
    </rPh>
    <rPh sb="5" eb="6">
      <t>カツ</t>
    </rPh>
    <rPh sb="6" eb="7">
      <t>ケイ</t>
    </rPh>
    <rPh sb="7" eb="9">
      <t>ムセン</t>
    </rPh>
    <rPh sb="16" eb="17">
      <t>オビ</t>
    </rPh>
    <rPh sb="20" eb="21">
      <t>キョク</t>
    </rPh>
    <phoneticPr fontId="2"/>
  </si>
  <si>
    <r>
      <rPr>
        <sz val="9"/>
        <color indexed="8"/>
        <rFont val="ＭＳ Ｐゴシック"/>
        <family val="3"/>
        <charset val="128"/>
      </rPr>
      <t>466.775</t>
    </r>
    <r>
      <rPr>
        <sz val="11"/>
        <color indexed="8"/>
        <rFont val="ＭＳ Ｐゴシック"/>
        <family val="3"/>
        <charset val="128"/>
      </rPr>
      <t xml:space="preserve">
MHz</t>
    </r>
    <phoneticPr fontId="2"/>
  </si>
  <si>
    <t>きししょうけいび1</t>
  </si>
  <si>
    <t>きししょうけいび2</t>
  </si>
  <si>
    <t>きししょうけいび3</t>
  </si>
  <si>
    <t>きししょうけいび4</t>
  </si>
  <si>
    <t>きししょうかつどう1</t>
  </si>
  <si>
    <t>きししょうかつどう2</t>
  </si>
  <si>
    <t>きししょうかつどう3</t>
  </si>
  <si>
    <t>きししょうかつどう4</t>
  </si>
  <si>
    <t>きししょうきゅうさん1</t>
  </si>
  <si>
    <t>きししょうきゅうに1</t>
  </si>
  <si>
    <t>きししょうきゅうに2</t>
  </si>
  <si>
    <t>きししょうきゅうに3</t>
  </si>
  <si>
    <t>きししょうきゅういち1</t>
  </si>
  <si>
    <t>きししょうきゅういち2</t>
  </si>
  <si>
    <t>きししょうきゅういち3</t>
  </si>
  <si>
    <t>きししょうきゅうじょ1</t>
  </si>
  <si>
    <t>きししょうほんきゅう1</t>
  </si>
  <si>
    <t>きししょうきしき1</t>
  </si>
  <si>
    <t>きししょうほんしょ1</t>
  </si>
  <si>
    <t>きししょうきしき2</t>
  </si>
  <si>
    <t>きししょうやまだい1</t>
  </si>
  <si>
    <t>きししょうやまだい2</t>
  </si>
  <si>
    <t>きししょうはるき1</t>
  </si>
  <si>
    <t>きししょうはるき2</t>
  </si>
  <si>
    <t>きししょうほんしょ2</t>
  </si>
  <si>
    <t>きししょうやぎ1</t>
  </si>
  <si>
    <t>きししょうやぎ2</t>
  </si>
  <si>
    <t>きししょうとうかつ1</t>
  </si>
  <si>
    <t>きししょうとうかつ2</t>
  </si>
  <si>
    <t>きししょうきゅうじょ2</t>
  </si>
  <si>
    <t>きししょうきゅうじょ3</t>
  </si>
  <si>
    <t>きししょうきゅうじょ4</t>
  </si>
  <si>
    <t>きししょうきゅうさん2</t>
  </si>
  <si>
    <t>きししょうはるきゅう1</t>
  </si>
  <si>
    <t>きししょうほんしょ3</t>
  </si>
  <si>
    <t>きししょうやぎ3</t>
  </si>
  <si>
    <t>きししょうやぎ4</t>
  </si>
  <si>
    <t>きししょうとうかつ3</t>
  </si>
  <si>
    <t>きししょうとうかつ4</t>
  </si>
  <si>
    <t>きししょうきゅうじょ5</t>
  </si>
  <si>
    <t>きししょうはるきゅう2</t>
  </si>
  <si>
    <t>きししょうきしきゅう1</t>
  </si>
  <si>
    <t>きししょうきしきゅう2</t>
  </si>
  <si>
    <t>きししょうやまきゅう1</t>
  </si>
  <si>
    <t>きししょうやまきゅう2</t>
  </si>
  <si>
    <t>きししょうしえん4</t>
  </si>
  <si>
    <t>きししょうしえん5</t>
  </si>
  <si>
    <t>きししょうちょうさ1</t>
  </si>
  <si>
    <t>きししょうちょうさ2</t>
  </si>
  <si>
    <t>きししょうほんきゅう2</t>
  </si>
  <si>
    <t>きししょうはるきゅう3</t>
  </si>
  <si>
    <t>きししょうきしきゅう3</t>
  </si>
  <si>
    <t>きししょうやまきゅう3</t>
  </si>
  <si>
    <t>きししょうほんきゅう3</t>
  </si>
  <si>
    <t>令  和 ２ 年</t>
    <rPh sb="0" eb="1">
      <t>レイ</t>
    </rPh>
    <rPh sb="3" eb="4">
      <t>ワ</t>
    </rPh>
    <rPh sb="7" eb="8">
      <t>ネン</t>
    </rPh>
    <phoneticPr fontId="2"/>
  </si>
  <si>
    <t>令  和 ３ 年</t>
    <rPh sb="0" eb="1">
      <t>レイ</t>
    </rPh>
    <rPh sb="3" eb="4">
      <t>ワ</t>
    </rPh>
    <rPh sb="7" eb="8">
      <t>ネン</t>
    </rPh>
    <phoneticPr fontId="2"/>
  </si>
  <si>
    <t>きししょう90</t>
    <phoneticPr fontId="2"/>
  </si>
  <si>
    <t>きししょう93</t>
    <phoneticPr fontId="2"/>
  </si>
  <si>
    <t>きししょう91</t>
    <phoneticPr fontId="2"/>
  </si>
  <si>
    <t>きししょう92</t>
    <phoneticPr fontId="2"/>
  </si>
  <si>
    <t>きししょうきし９</t>
    <phoneticPr fontId="2"/>
  </si>
  <si>
    <t>きししょうはる９</t>
    <phoneticPr fontId="2"/>
  </si>
  <si>
    <t>きししょうやま９</t>
    <phoneticPr fontId="2"/>
  </si>
  <si>
    <t>きししょうきゅうさん3</t>
    <phoneticPr fontId="26"/>
  </si>
  <si>
    <t>きししょうきしき3</t>
    <phoneticPr fontId="26"/>
  </si>
  <si>
    <t>きししょうきしき4</t>
  </si>
  <si>
    <t>きししょうやまだい3</t>
    <phoneticPr fontId="26"/>
  </si>
  <si>
    <t>きししょうやまだい4</t>
  </si>
  <si>
    <t>きししょうはるき3</t>
    <phoneticPr fontId="26"/>
  </si>
  <si>
    <t>きししょうはるき4</t>
  </si>
  <si>
    <t>きししょうほんしょ4</t>
    <phoneticPr fontId="26"/>
  </si>
  <si>
    <t>きししょうしき1</t>
    <phoneticPr fontId="26"/>
  </si>
  <si>
    <t>きししょうしき2</t>
  </si>
  <si>
    <t>きししょうしき3</t>
  </si>
  <si>
    <t>きししょうしき4</t>
  </si>
  <si>
    <t>きししょうしき5</t>
  </si>
  <si>
    <t>火災専用電話（119）受信状況　　　（岸和田市忠岡町消防指令センター）</t>
    <rPh sb="0" eb="2">
      <t>カサイ</t>
    </rPh>
    <rPh sb="2" eb="4">
      <t>センヨウ</t>
    </rPh>
    <rPh sb="4" eb="6">
      <t>デンワ</t>
    </rPh>
    <rPh sb="11" eb="13">
      <t>ジュシン</t>
    </rPh>
    <rPh sb="13" eb="15">
      <t>ジョウキョウ</t>
    </rPh>
    <rPh sb="19" eb="23">
      <t>キシワダシ</t>
    </rPh>
    <rPh sb="23" eb="26">
      <t>タダオカチョウ</t>
    </rPh>
    <rPh sb="26" eb="28">
      <t>ショウボウ</t>
    </rPh>
    <rPh sb="28" eb="30">
      <t>シレイ</t>
    </rPh>
    <phoneticPr fontId="2"/>
  </si>
  <si>
    <t>岸和田</t>
    <rPh sb="0" eb="3">
      <t>キシワダ</t>
    </rPh>
    <phoneticPr fontId="2"/>
  </si>
  <si>
    <t>忠岡</t>
    <rPh sb="0" eb="2">
      <t>タダオカ</t>
    </rPh>
    <phoneticPr fontId="2"/>
  </si>
  <si>
    <t>指令センター</t>
    <rPh sb="0" eb="2">
      <t>シレイ</t>
    </rPh>
    <phoneticPr fontId="2"/>
  </si>
  <si>
    <t>固定
IP
携帯
（合計）</t>
    <rPh sb="0" eb="2">
      <t>コテイ</t>
    </rPh>
    <rPh sb="6" eb="8">
      <t>ケイタイ</t>
    </rPh>
    <rPh sb="10" eb="12">
      <t>ゴウケイ</t>
    </rPh>
    <phoneticPr fontId="2"/>
  </si>
  <si>
    <t>きししょうほん９</t>
    <phoneticPr fontId="2"/>
  </si>
  <si>
    <t>令  和 ４ 年</t>
    <rPh sb="0" eb="1">
      <t>レイ</t>
    </rPh>
    <rPh sb="3" eb="4">
      <t>ワ</t>
    </rPh>
    <rPh sb="7" eb="8">
      <t>ネン</t>
    </rPh>
    <phoneticPr fontId="2"/>
  </si>
  <si>
    <t>きししょうきゅうまる10</t>
    <phoneticPr fontId="2"/>
  </si>
  <si>
    <t>きししょうきゅうじょ20</t>
    <phoneticPr fontId="2"/>
  </si>
  <si>
    <t>きししょうきゅうまる1</t>
    <phoneticPr fontId="26"/>
  </si>
  <si>
    <t>きししょうきゅうまる2</t>
  </si>
  <si>
    <t>きししょうきゅうまる3</t>
  </si>
  <si>
    <t>署・所別消防水利状況（20条・21条関係）</t>
    <rPh sb="0" eb="1">
      <t>ショ</t>
    </rPh>
    <rPh sb="2" eb="3">
      <t>ショ</t>
    </rPh>
    <rPh sb="3" eb="4">
      <t>ベツ</t>
    </rPh>
    <rPh sb="4" eb="6">
      <t>ショウボウ</t>
    </rPh>
    <rPh sb="6" eb="8">
      <t>スイリ</t>
    </rPh>
    <rPh sb="8" eb="10">
      <t>ジョウキョウ</t>
    </rPh>
    <rPh sb="13" eb="14">
      <t>ジョウ</t>
    </rPh>
    <rPh sb="17" eb="18">
      <t>ジョウ</t>
    </rPh>
    <rPh sb="18" eb="20">
      <t>カンケイ</t>
    </rPh>
    <phoneticPr fontId="2"/>
  </si>
  <si>
    <t>　　　　　　　　　　　       署所別
　水利種別</t>
    <rPh sb="18" eb="19">
      <t>ショ</t>
    </rPh>
    <rPh sb="19" eb="20">
      <t>ショ</t>
    </rPh>
    <rPh sb="20" eb="21">
      <t>ベツ</t>
    </rPh>
    <rPh sb="23" eb="25">
      <t>スイリ</t>
    </rPh>
    <rPh sb="25" eb="27">
      <t>シュベツ</t>
    </rPh>
    <phoneticPr fontId="2"/>
  </si>
  <si>
    <t>本　署</t>
    <rPh sb="0" eb="1">
      <t>モト</t>
    </rPh>
    <rPh sb="2" eb="3">
      <t>ショ</t>
    </rPh>
    <phoneticPr fontId="2"/>
  </si>
  <si>
    <t>八　木
出張所</t>
    <rPh sb="0" eb="1">
      <t>ハッ</t>
    </rPh>
    <rPh sb="2" eb="3">
      <t>モク</t>
    </rPh>
    <rPh sb="4" eb="6">
      <t>シュッチョウ</t>
    </rPh>
    <rPh sb="6" eb="7">
      <t>ショ</t>
    </rPh>
    <phoneticPr fontId="2"/>
  </si>
  <si>
    <t>東葛城
出張所</t>
    <rPh sb="0" eb="1">
      <t>ヒガシ</t>
    </rPh>
    <rPh sb="1" eb="3">
      <t>カツラギ</t>
    </rPh>
    <rPh sb="4" eb="6">
      <t>シュッチョウ</t>
    </rPh>
    <rPh sb="6" eb="7">
      <t>ショ</t>
    </rPh>
    <phoneticPr fontId="2"/>
  </si>
  <si>
    <t>合　計</t>
    <rPh sb="0" eb="1">
      <t>ゴウ</t>
    </rPh>
    <rPh sb="2" eb="3">
      <t>ケイ</t>
    </rPh>
    <phoneticPr fontId="2"/>
  </si>
  <si>
    <t>公設
防火水槽</t>
    <rPh sb="0" eb="2">
      <t>コウセツ</t>
    </rPh>
    <rPh sb="3" eb="5">
      <t>ボウカ</t>
    </rPh>
    <rPh sb="5" eb="7">
      <t>スイソウ</t>
    </rPh>
    <phoneticPr fontId="2"/>
  </si>
  <si>
    <t>(100ｔ以上）</t>
    <rPh sb="5" eb="7">
      <t>イジョウ</t>
    </rPh>
    <phoneticPr fontId="2"/>
  </si>
  <si>
    <t>公有
防火水槽</t>
    <rPh sb="0" eb="1">
      <t>コウ</t>
    </rPh>
    <rPh sb="1" eb="2">
      <t>ユウ</t>
    </rPh>
    <rPh sb="3" eb="5">
      <t>ボウカ</t>
    </rPh>
    <rPh sb="5" eb="7">
      <t>スイソウ</t>
    </rPh>
    <phoneticPr fontId="2"/>
  </si>
  <si>
    <t>私設
防火水槽</t>
    <rPh sb="0" eb="1">
      <t>ワタシ</t>
    </rPh>
    <rPh sb="1" eb="2">
      <t>セツ</t>
    </rPh>
    <rPh sb="3" eb="5">
      <t>ボウカ</t>
    </rPh>
    <rPh sb="5" eb="7">
      <t>スイソウ</t>
    </rPh>
    <phoneticPr fontId="2"/>
  </si>
  <si>
    <t>プール</t>
    <phoneticPr fontId="2"/>
  </si>
  <si>
    <t>( 40ｔ以上）</t>
    <phoneticPr fontId="2"/>
  </si>
  <si>
    <t>消火栓</t>
    <rPh sb="0" eb="3">
      <t>ショウカセン</t>
    </rPh>
    <phoneticPr fontId="2"/>
  </si>
  <si>
    <t>公設</t>
    <rPh sb="0" eb="2">
      <t>コウセツ</t>
    </rPh>
    <phoneticPr fontId="2"/>
  </si>
  <si>
    <t>公有</t>
    <rPh sb="0" eb="1">
      <t>コウ</t>
    </rPh>
    <rPh sb="1" eb="2">
      <t>ユウ</t>
    </rPh>
    <phoneticPr fontId="2"/>
  </si>
  <si>
    <t>消火栓配管口径別現況</t>
    <rPh sb="0" eb="3">
      <t>ショウカセン</t>
    </rPh>
    <rPh sb="3" eb="5">
      <t>ハイカン</t>
    </rPh>
    <rPh sb="5" eb="7">
      <t>コウケイ</t>
    </rPh>
    <rPh sb="7" eb="8">
      <t>ベツ</t>
    </rPh>
    <rPh sb="8" eb="10">
      <t>ゲンキョウ</t>
    </rPh>
    <phoneticPr fontId="2"/>
  </si>
  <si>
    <t>100㎜未満</t>
    <rPh sb="4" eb="6">
      <t>ミマン</t>
    </rPh>
    <phoneticPr fontId="2"/>
  </si>
  <si>
    <t>100㎜</t>
    <phoneticPr fontId="2"/>
  </si>
  <si>
    <t>125㎜</t>
    <phoneticPr fontId="2"/>
  </si>
  <si>
    <t>150㎜</t>
    <phoneticPr fontId="2"/>
  </si>
  <si>
    <t>200㎜</t>
    <phoneticPr fontId="2"/>
  </si>
  <si>
    <t>250㎜</t>
    <phoneticPr fontId="2"/>
  </si>
  <si>
    <t>300㎜</t>
    <phoneticPr fontId="2"/>
  </si>
  <si>
    <t>350㎜</t>
    <phoneticPr fontId="2"/>
  </si>
  <si>
    <t>400㎜以上</t>
    <rPh sb="4" eb="6">
      <t>イジョウ</t>
    </rPh>
    <phoneticPr fontId="2"/>
  </si>
  <si>
    <t>計</t>
    <rPh sb="0" eb="1">
      <t>ケイ</t>
    </rPh>
    <phoneticPr fontId="2"/>
  </si>
  <si>
    <t>公 設</t>
    <rPh sb="0" eb="1">
      <t>コウ</t>
    </rPh>
    <rPh sb="2" eb="3">
      <t>セツ</t>
    </rPh>
    <phoneticPr fontId="2"/>
  </si>
  <si>
    <t>基 　準</t>
    <rPh sb="0" eb="1">
      <t>モト</t>
    </rPh>
    <rPh sb="3" eb="4">
      <t>ジュン</t>
    </rPh>
    <phoneticPr fontId="2"/>
  </si>
  <si>
    <t>基準外</t>
    <rPh sb="0" eb="2">
      <t>キジュン</t>
    </rPh>
    <rPh sb="2" eb="3">
      <t>ガイ</t>
    </rPh>
    <phoneticPr fontId="2"/>
  </si>
  <si>
    <t>公 有</t>
    <rPh sb="0" eb="1">
      <t>コウ</t>
    </rPh>
    <rPh sb="2" eb="3">
      <t>ユウ</t>
    </rPh>
    <phoneticPr fontId="2"/>
  </si>
  <si>
    <t>基　 準</t>
    <rPh sb="0" eb="1">
      <t>モト</t>
    </rPh>
    <rPh sb="3" eb="4">
      <t>ジュン</t>
    </rPh>
    <phoneticPr fontId="2"/>
  </si>
  <si>
    <t>消火薬剤備蓄状況</t>
    <rPh sb="0" eb="2">
      <t>ショウカ</t>
    </rPh>
    <rPh sb="2" eb="4">
      <t>ヤクザイ</t>
    </rPh>
    <rPh sb="4" eb="6">
      <t>ビチク</t>
    </rPh>
    <rPh sb="6" eb="8">
      <t>ジョウキョウ</t>
    </rPh>
    <phoneticPr fontId="2"/>
  </si>
  <si>
    <t>薬剤名</t>
    <phoneticPr fontId="2"/>
  </si>
  <si>
    <t>備蓄量</t>
    <rPh sb="0" eb="2">
      <t>ビチク</t>
    </rPh>
    <rPh sb="2" eb="3">
      <t>リョウ</t>
    </rPh>
    <phoneticPr fontId="2"/>
  </si>
  <si>
    <t>（kℓ）</t>
    <phoneticPr fontId="2"/>
  </si>
  <si>
    <t>スーパーフォーム３％原液</t>
    <rPh sb="10" eb="12">
      <t>ゲンエキ</t>
    </rPh>
    <phoneticPr fontId="2"/>
  </si>
  <si>
    <t>臨海地区危険物事業所（３社）の特殊薬剤保有状況</t>
    <rPh sb="0" eb="2">
      <t>リンカイ</t>
    </rPh>
    <rPh sb="2" eb="4">
      <t>チク</t>
    </rPh>
    <rPh sb="4" eb="7">
      <t>キケンブツ</t>
    </rPh>
    <rPh sb="7" eb="10">
      <t>ジギョウショ</t>
    </rPh>
    <rPh sb="12" eb="13">
      <t>シャ</t>
    </rPh>
    <rPh sb="15" eb="17">
      <t>トクシュ</t>
    </rPh>
    <rPh sb="17" eb="19">
      <t>ヤクザイ</t>
    </rPh>
    <rPh sb="19" eb="21">
      <t>ホユウ</t>
    </rPh>
    <rPh sb="21" eb="23">
      <t>ジョウキョウ</t>
    </rPh>
    <phoneticPr fontId="2"/>
  </si>
  <si>
    <t>大型消火器</t>
    <rPh sb="0" eb="2">
      <t>オオガタ</t>
    </rPh>
    <rPh sb="2" eb="5">
      <t>ショウカキ</t>
    </rPh>
    <phoneticPr fontId="2"/>
  </si>
  <si>
    <t>ｴｱﾌｫ-ﾑ原液</t>
    <rPh sb="6" eb="8">
      <t>ゲンエキ</t>
    </rPh>
    <phoneticPr fontId="2"/>
  </si>
  <si>
    <t>オイルフェンス</t>
    <phoneticPr fontId="2"/>
  </si>
  <si>
    <t>　油 処 理 剤</t>
    <rPh sb="1" eb="2">
      <t>アブラ</t>
    </rPh>
    <rPh sb="3" eb="4">
      <t>トコロ</t>
    </rPh>
    <rPh sb="5" eb="6">
      <t>リ</t>
    </rPh>
    <rPh sb="7" eb="8">
      <t>ザイ</t>
    </rPh>
    <phoneticPr fontId="2"/>
  </si>
  <si>
    <t>　油 吸 着 剤</t>
    <rPh sb="1" eb="2">
      <t>アブラ</t>
    </rPh>
    <rPh sb="3" eb="4">
      <t>ス</t>
    </rPh>
    <rPh sb="5" eb="6">
      <t>チャク</t>
    </rPh>
    <rPh sb="7" eb="8">
      <t>ザイ</t>
    </rPh>
    <phoneticPr fontId="2"/>
  </si>
  <si>
    <t>砂　　　 袋</t>
    <rPh sb="0" eb="1">
      <t>スナ</t>
    </rPh>
    <rPh sb="5" eb="6">
      <t>ブクロ</t>
    </rPh>
    <phoneticPr fontId="2"/>
  </si>
  <si>
    <t>作  業  船</t>
    <rPh sb="0" eb="1">
      <t>サク</t>
    </rPh>
    <rPh sb="3" eb="4">
      <t>ギョウ</t>
    </rPh>
    <rPh sb="6" eb="7">
      <t>セン</t>
    </rPh>
    <phoneticPr fontId="2"/>
  </si>
  <si>
    <t>　（基）</t>
    <phoneticPr fontId="2"/>
  </si>
  <si>
    <t>（ ℓ ）</t>
    <phoneticPr fontId="2"/>
  </si>
  <si>
    <t>（ⅿ）</t>
    <phoneticPr fontId="2"/>
  </si>
  <si>
    <t>（㎏）</t>
    <phoneticPr fontId="2"/>
  </si>
  <si>
    <t>（袋）</t>
    <phoneticPr fontId="2"/>
  </si>
  <si>
    <t>　（隻）</t>
    <phoneticPr fontId="2"/>
  </si>
  <si>
    <t>地利・水利調査実施状況</t>
    <rPh sb="0" eb="1">
      <t>チ</t>
    </rPh>
    <rPh sb="1" eb="2">
      <t>リ</t>
    </rPh>
    <rPh sb="3" eb="5">
      <t>スイリ</t>
    </rPh>
    <rPh sb="5" eb="7">
      <t>チョウサ</t>
    </rPh>
    <rPh sb="7" eb="9">
      <t>ジッシ</t>
    </rPh>
    <rPh sb="9" eb="11">
      <t>ジョウキョウ</t>
    </rPh>
    <phoneticPr fontId="2"/>
  </si>
  <si>
    <t>　　　　　　　　 署所別
 区　分</t>
    <rPh sb="9" eb="10">
      <t>ショ</t>
    </rPh>
    <rPh sb="10" eb="11">
      <t>ショ</t>
    </rPh>
    <rPh sb="11" eb="12">
      <t>ベツ</t>
    </rPh>
    <rPh sb="14" eb="15">
      <t>ク</t>
    </rPh>
    <rPh sb="16" eb="17">
      <t>フン</t>
    </rPh>
    <phoneticPr fontId="2"/>
  </si>
  <si>
    <t>八木
出張所</t>
    <rPh sb="0" eb="2">
      <t>ヤギ</t>
    </rPh>
    <rPh sb="3" eb="5">
      <t>シュッチョウ</t>
    </rPh>
    <rPh sb="5" eb="6">
      <t>ショ</t>
    </rPh>
    <phoneticPr fontId="2"/>
  </si>
  <si>
    <t>実  施  回  数
　　　　　　　　　（ 回 ）</t>
    <rPh sb="0" eb="1">
      <t>ジツ</t>
    </rPh>
    <rPh sb="3" eb="4">
      <t>シ</t>
    </rPh>
    <rPh sb="6" eb="7">
      <t>カイ</t>
    </rPh>
    <rPh sb="9" eb="10">
      <t>スウ</t>
    </rPh>
    <rPh sb="22" eb="23">
      <t>カイ</t>
    </rPh>
    <phoneticPr fontId="2"/>
  </si>
  <si>
    <t>出　場　人　員
　　　　　　　　　（ 人 ）</t>
    <rPh sb="0" eb="1">
      <t>デ</t>
    </rPh>
    <rPh sb="2" eb="3">
      <t>バ</t>
    </rPh>
    <rPh sb="4" eb="5">
      <t>ニン</t>
    </rPh>
    <rPh sb="6" eb="7">
      <t>イン</t>
    </rPh>
    <rPh sb="19" eb="20">
      <t>ニン</t>
    </rPh>
    <phoneticPr fontId="2"/>
  </si>
  <si>
    <t>火災予防条例による届出状況</t>
    <rPh sb="0" eb="2">
      <t>カサイ</t>
    </rPh>
    <rPh sb="2" eb="4">
      <t>ヨボウ</t>
    </rPh>
    <rPh sb="4" eb="6">
      <t>ジョウレイ</t>
    </rPh>
    <rPh sb="9" eb="10">
      <t>トド</t>
    </rPh>
    <rPh sb="10" eb="11">
      <t>デ</t>
    </rPh>
    <rPh sb="11" eb="13">
      <t>ジョウキョウ</t>
    </rPh>
    <phoneticPr fontId="2"/>
  </si>
  <si>
    <t>区 分</t>
    <rPh sb="0" eb="1">
      <t>ク</t>
    </rPh>
    <rPh sb="2" eb="3">
      <t>フン</t>
    </rPh>
    <phoneticPr fontId="2"/>
  </si>
  <si>
    <t>件数</t>
    <rPh sb="0" eb="2">
      <t>ケンスウ</t>
    </rPh>
    <phoneticPr fontId="2"/>
  </si>
  <si>
    <t>火煙上昇届</t>
    <rPh sb="0" eb="2">
      <t>カエン</t>
    </rPh>
    <rPh sb="2" eb="4">
      <t>ジョウショウ</t>
    </rPh>
    <rPh sb="4" eb="5">
      <t>トドケ</t>
    </rPh>
    <phoneticPr fontId="2"/>
  </si>
  <si>
    <t>道路通行制限</t>
    <rPh sb="0" eb="2">
      <t>ドウロ</t>
    </rPh>
    <rPh sb="2" eb="4">
      <t>ツウコウ</t>
    </rPh>
    <rPh sb="4" eb="6">
      <t>セイゲン</t>
    </rPh>
    <phoneticPr fontId="2"/>
  </si>
  <si>
    <t>消防相互応援協定</t>
    <rPh sb="0" eb="2">
      <t>ショウボウ</t>
    </rPh>
    <rPh sb="2" eb="4">
      <t>ソウゴ</t>
    </rPh>
    <rPh sb="4" eb="6">
      <t>オウエン</t>
    </rPh>
    <rPh sb="6" eb="8">
      <t>キョウテイ</t>
    </rPh>
    <phoneticPr fontId="2"/>
  </si>
  <si>
    <t>協定名</t>
    <rPh sb="0" eb="2">
      <t>キョウテイ</t>
    </rPh>
    <rPh sb="2" eb="3">
      <t>メイ</t>
    </rPh>
    <phoneticPr fontId="2"/>
  </si>
  <si>
    <t>締結年月日</t>
    <rPh sb="0" eb="2">
      <t>テイケツ</t>
    </rPh>
    <rPh sb="2" eb="5">
      <t>ネンガッピ</t>
    </rPh>
    <phoneticPr fontId="2"/>
  </si>
  <si>
    <t>締結先</t>
    <rPh sb="0" eb="2">
      <t>テイケツ</t>
    </rPh>
    <rPh sb="2" eb="3">
      <t>サキ</t>
    </rPh>
    <phoneticPr fontId="2"/>
  </si>
  <si>
    <t>内容</t>
    <rPh sb="0" eb="2">
      <t>ナイヨウ</t>
    </rPh>
    <phoneticPr fontId="2"/>
  </si>
  <si>
    <t>航空消防応援協定</t>
    <rPh sb="0" eb="2">
      <t>コウクウ</t>
    </rPh>
    <rPh sb="2" eb="4">
      <t>ショウボウ</t>
    </rPh>
    <rPh sb="4" eb="6">
      <t>オウエン</t>
    </rPh>
    <rPh sb="6" eb="8">
      <t>キョウテイ</t>
    </rPh>
    <phoneticPr fontId="2"/>
  </si>
  <si>
    <r>
      <t xml:space="preserve">昭和45年10月1日
</t>
    </r>
    <r>
      <rPr>
        <sz val="11"/>
        <color indexed="8"/>
        <rFont val="ＭＳ Ｐゴシック"/>
        <family val="3"/>
        <charset val="128"/>
      </rPr>
      <t>（平成22年4月1日再）</t>
    </r>
    <rPh sb="0" eb="2">
      <t>ショウワ</t>
    </rPh>
    <rPh sb="4" eb="5">
      <t>ネン</t>
    </rPh>
    <rPh sb="7" eb="8">
      <t>ツキ</t>
    </rPh>
    <rPh sb="9" eb="10">
      <t>ヒ</t>
    </rPh>
    <rPh sb="12" eb="14">
      <t>ヘイセイ</t>
    </rPh>
    <rPh sb="16" eb="17">
      <t>ネン</t>
    </rPh>
    <rPh sb="18" eb="19">
      <t>ツキ</t>
    </rPh>
    <rPh sb="20" eb="21">
      <t>ヒ</t>
    </rPh>
    <rPh sb="21" eb="22">
      <t>サイ</t>
    </rPh>
    <phoneticPr fontId="2"/>
  </si>
  <si>
    <t>大阪市</t>
    <rPh sb="0" eb="3">
      <t>オオサカシ</t>
    </rPh>
    <phoneticPr fontId="2"/>
  </si>
  <si>
    <t>回転翼航空機による消防業務の応援</t>
    <rPh sb="0" eb="2">
      <t>カイテン</t>
    </rPh>
    <rPh sb="2" eb="3">
      <t>ヨク</t>
    </rPh>
    <rPh sb="3" eb="6">
      <t>コウクウキ</t>
    </rPh>
    <rPh sb="9" eb="11">
      <t>ショウボウ</t>
    </rPh>
    <rPh sb="11" eb="13">
      <t>ギョウム</t>
    </rPh>
    <rPh sb="14" eb="16">
      <t>オウエン</t>
    </rPh>
    <phoneticPr fontId="2"/>
  </si>
  <si>
    <t>阪和林野火災消防
相互応援協定</t>
    <rPh sb="0" eb="2">
      <t>ハンワ</t>
    </rPh>
    <rPh sb="2" eb="4">
      <t>リンヤ</t>
    </rPh>
    <rPh sb="4" eb="6">
      <t>カサイ</t>
    </rPh>
    <rPh sb="6" eb="8">
      <t>ショウボウ</t>
    </rPh>
    <rPh sb="9" eb="11">
      <t>ソウゴ</t>
    </rPh>
    <rPh sb="11" eb="13">
      <t>オウエン</t>
    </rPh>
    <rPh sb="13" eb="15">
      <t>キョウテイ</t>
    </rPh>
    <phoneticPr fontId="2"/>
  </si>
  <si>
    <r>
      <t xml:space="preserve">昭和47年4月1日
</t>
    </r>
    <r>
      <rPr>
        <sz val="11"/>
        <color indexed="8"/>
        <rFont val="ＭＳ Ｐゴシック"/>
        <family val="3"/>
        <charset val="128"/>
      </rPr>
      <t>（平成25年4月1日再）</t>
    </r>
    <rPh sb="0" eb="2">
      <t>ショウワ</t>
    </rPh>
    <rPh sb="4" eb="5">
      <t>ネン</t>
    </rPh>
    <rPh sb="6" eb="7">
      <t>ツキ</t>
    </rPh>
    <rPh sb="8" eb="9">
      <t>ヒ</t>
    </rPh>
    <rPh sb="11" eb="13">
      <t>ヘイセイ</t>
    </rPh>
    <rPh sb="15" eb="16">
      <t>ネン</t>
    </rPh>
    <rPh sb="17" eb="18">
      <t>ツキ</t>
    </rPh>
    <rPh sb="19" eb="20">
      <t>ヒ</t>
    </rPh>
    <rPh sb="20" eb="21">
      <t>サイ</t>
    </rPh>
    <phoneticPr fontId="2"/>
  </si>
  <si>
    <t>和泉市・貝塚市・泉佐野市・泉南市・阪南市・岬町・泉州南消防組合・河内長野市・和歌山市・岩出市・かつらぎ町・紀の川市・橋本市・那賀消防組合・伊都消防組合</t>
    <rPh sb="0" eb="3">
      <t>イズミシ</t>
    </rPh>
    <rPh sb="4" eb="7">
      <t>カイヅカシ</t>
    </rPh>
    <rPh sb="8" eb="12">
      <t>イズミサノシ</t>
    </rPh>
    <rPh sb="13" eb="16">
      <t>センナンシ</t>
    </rPh>
    <rPh sb="17" eb="20">
      <t>ハンナンシ</t>
    </rPh>
    <rPh sb="21" eb="22">
      <t>ミサキ</t>
    </rPh>
    <rPh sb="22" eb="23">
      <t>マチ</t>
    </rPh>
    <rPh sb="24" eb="26">
      <t>センシュウ</t>
    </rPh>
    <rPh sb="26" eb="27">
      <t>ミナミ</t>
    </rPh>
    <rPh sb="27" eb="29">
      <t>ショウボウ</t>
    </rPh>
    <rPh sb="29" eb="31">
      <t>クミアイ</t>
    </rPh>
    <rPh sb="32" eb="37">
      <t>カワチナガノシ</t>
    </rPh>
    <rPh sb="38" eb="42">
      <t>ワカヤマシ</t>
    </rPh>
    <rPh sb="43" eb="46">
      <t>イワデシ</t>
    </rPh>
    <rPh sb="51" eb="52">
      <t>マチ</t>
    </rPh>
    <rPh sb="53" eb="54">
      <t>キ</t>
    </rPh>
    <rPh sb="55" eb="57">
      <t>カワシ</t>
    </rPh>
    <rPh sb="58" eb="61">
      <t>ハシモトシ</t>
    </rPh>
    <rPh sb="62" eb="64">
      <t>ナガ</t>
    </rPh>
    <rPh sb="64" eb="66">
      <t>ショウボウ</t>
    </rPh>
    <rPh sb="66" eb="68">
      <t>クミアイ</t>
    </rPh>
    <rPh sb="69" eb="71">
      <t>イト</t>
    </rPh>
    <rPh sb="71" eb="73">
      <t>ショウボウ</t>
    </rPh>
    <rPh sb="73" eb="75">
      <t>クミアイ</t>
    </rPh>
    <phoneticPr fontId="2"/>
  </si>
  <si>
    <t>林野火災防ぎょの相互応援</t>
    <rPh sb="0" eb="2">
      <t>リンヤ</t>
    </rPh>
    <rPh sb="2" eb="4">
      <t>カサイ</t>
    </rPh>
    <rPh sb="4" eb="5">
      <t>ボウ</t>
    </rPh>
    <rPh sb="8" eb="10">
      <t>ソウゴ</t>
    </rPh>
    <rPh sb="10" eb="12">
      <t>オウエン</t>
    </rPh>
    <phoneticPr fontId="2"/>
  </si>
  <si>
    <t>大阪府南ブロック消防
相互応援協定</t>
    <rPh sb="0" eb="3">
      <t>オオサカフ</t>
    </rPh>
    <rPh sb="3" eb="4">
      <t>ミナミ</t>
    </rPh>
    <rPh sb="8" eb="10">
      <t>ショウボウ</t>
    </rPh>
    <rPh sb="11" eb="13">
      <t>ソウゴ</t>
    </rPh>
    <rPh sb="13" eb="15">
      <t>オウエン</t>
    </rPh>
    <rPh sb="15" eb="17">
      <t>キョウテイ</t>
    </rPh>
    <phoneticPr fontId="2"/>
  </si>
  <si>
    <r>
      <t xml:space="preserve">昭和53年6月20日
</t>
    </r>
    <r>
      <rPr>
        <sz val="11"/>
        <color indexed="8"/>
        <rFont val="ＭＳ Ｐゴシック"/>
        <family val="3"/>
        <charset val="128"/>
      </rPr>
      <t>（令和3年3月23日再）</t>
    </r>
    <rPh sb="0" eb="2">
      <t>ショウワ</t>
    </rPh>
    <rPh sb="4" eb="5">
      <t>ネン</t>
    </rPh>
    <rPh sb="6" eb="7">
      <t>ツキ</t>
    </rPh>
    <rPh sb="9" eb="10">
      <t>ヒ</t>
    </rPh>
    <rPh sb="12" eb="13">
      <t>レイ</t>
    </rPh>
    <rPh sb="13" eb="14">
      <t>カズ</t>
    </rPh>
    <rPh sb="15" eb="16">
      <t>ネン</t>
    </rPh>
    <rPh sb="17" eb="18">
      <t>ツキ</t>
    </rPh>
    <rPh sb="20" eb="21">
      <t>ヒ</t>
    </rPh>
    <rPh sb="21" eb="22">
      <t>サイ</t>
    </rPh>
    <phoneticPr fontId="2"/>
  </si>
  <si>
    <t>堺市・高石市・泉大津市・和泉市・貝塚市・泉州南消防組合・忠岡町・大阪狭山市</t>
    <rPh sb="0" eb="2">
      <t>サカイシ</t>
    </rPh>
    <rPh sb="3" eb="6">
      <t>タカイシシ</t>
    </rPh>
    <rPh sb="7" eb="11">
      <t>イズミオオツシ</t>
    </rPh>
    <rPh sb="12" eb="15">
      <t>イズミシ</t>
    </rPh>
    <rPh sb="16" eb="19">
      <t>カイヅカシ</t>
    </rPh>
    <rPh sb="20" eb="22">
      <t>センシュウ</t>
    </rPh>
    <rPh sb="22" eb="23">
      <t>ミナミ</t>
    </rPh>
    <rPh sb="23" eb="25">
      <t>ショウボウ</t>
    </rPh>
    <rPh sb="25" eb="27">
      <t>クミアイ</t>
    </rPh>
    <rPh sb="28" eb="30">
      <t>タダオカ</t>
    </rPh>
    <rPh sb="30" eb="31">
      <t>チョウ</t>
    </rPh>
    <rPh sb="32" eb="34">
      <t>オオサカ</t>
    </rPh>
    <rPh sb="34" eb="37">
      <t>サヤマシ</t>
    </rPh>
    <phoneticPr fontId="2"/>
  </si>
  <si>
    <t>火災・水災及びその他の災害防ぎょの相互応援</t>
    <rPh sb="0" eb="2">
      <t>カサイ</t>
    </rPh>
    <rPh sb="3" eb="5">
      <t>スイサイ</t>
    </rPh>
    <rPh sb="5" eb="6">
      <t>オヨ</t>
    </rPh>
    <rPh sb="9" eb="10">
      <t>タ</t>
    </rPh>
    <rPh sb="11" eb="13">
      <t>サイガイ</t>
    </rPh>
    <rPh sb="13" eb="14">
      <t>ボウ</t>
    </rPh>
    <rPh sb="17" eb="19">
      <t>ソウゴ</t>
    </rPh>
    <rPh sb="19" eb="21">
      <t>オウエン</t>
    </rPh>
    <phoneticPr fontId="2"/>
  </si>
  <si>
    <t>大阪府下広域消防
相互応援協定</t>
    <rPh sb="0" eb="2">
      <t>オオサカ</t>
    </rPh>
    <rPh sb="2" eb="4">
      <t>フカ</t>
    </rPh>
    <rPh sb="4" eb="6">
      <t>コウイキ</t>
    </rPh>
    <rPh sb="6" eb="8">
      <t>ショウボウ</t>
    </rPh>
    <rPh sb="9" eb="11">
      <t>ソウゴ</t>
    </rPh>
    <rPh sb="11" eb="13">
      <t>オウエン</t>
    </rPh>
    <rPh sb="13" eb="15">
      <t>キョウテイ</t>
    </rPh>
    <phoneticPr fontId="2"/>
  </si>
  <si>
    <r>
      <t xml:space="preserve">昭和63年9月1日
</t>
    </r>
    <r>
      <rPr>
        <sz val="11"/>
        <color indexed="8"/>
        <rFont val="ＭＳ Ｐゴシック"/>
        <family val="3"/>
        <charset val="128"/>
      </rPr>
      <t>（平成27年9月1日再）</t>
    </r>
    <rPh sb="0" eb="2">
      <t>ショウワ</t>
    </rPh>
    <rPh sb="4" eb="5">
      <t>ネン</t>
    </rPh>
    <rPh sb="6" eb="7">
      <t>ツキ</t>
    </rPh>
    <rPh sb="8" eb="9">
      <t>ヒ</t>
    </rPh>
    <rPh sb="11" eb="13">
      <t>ヘイセイ</t>
    </rPh>
    <rPh sb="15" eb="16">
      <t>ネン</t>
    </rPh>
    <rPh sb="17" eb="18">
      <t>ツキ</t>
    </rPh>
    <rPh sb="19" eb="20">
      <t>ヒ</t>
    </rPh>
    <rPh sb="20" eb="21">
      <t>サイ</t>
    </rPh>
    <phoneticPr fontId="2"/>
  </si>
  <si>
    <t>大阪府下各市町村</t>
    <rPh sb="0" eb="2">
      <t>オオサカ</t>
    </rPh>
    <rPh sb="2" eb="4">
      <t>フカ</t>
    </rPh>
    <rPh sb="4" eb="5">
      <t>カク</t>
    </rPh>
    <rPh sb="5" eb="8">
      <t>シチョウソン</t>
    </rPh>
    <phoneticPr fontId="2"/>
  </si>
  <si>
    <t>府下における大規模災害等の相互応援</t>
    <rPh sb="0" eb="2">
      <t>フカ</t>
    </rPh>
    <rPh sb="6" eb="9">
      <t>ダイキボ</t>
    </rPh>
    <rPh sb="9" eb="11">
      <t>サイガイ</t>
    </rPh>
    <rPh sb="11" eb="12">
      <t>トウ</t>
    </rPh>
    <rPh sb="13" eb="15">
      <t>ソウゴ</t>
    </rPh>
    <rPh sb="15" eb="17">
      <t>オウエン</t>
    </rPh>
    <phoneticPr fontId="2"/>
  </si>
  <si>
    <t>関西国際空港消防
相互応援協定</t>
    <rPh sb="0" eb="2">
      <t>カンサイ</t>
    </rPh>
    <rPh sb="2" eb="4">
      <t>コクサイ</t>
    </rPh>
    <rPh sb="4" eb="6">
      <t>クウコウ</t>
    </rPh>
    <rPh sb="6" eb="8">
      <t>ショウボウ</t>
    </rPh>
    <rPh sb="9" eb="11">
      <t>ソウゴ</t>
    </rPh>
    <rPh sb="11" eb="13">
      <t>オウエン</t>
    </rPh>
    <rPh sb="13" eb="15">
      <t>キョウテイ</t>
    </rPh>
    <phoneticPr fontId="2"/>
  </si>
  <si>
    <r>
      <t xml:space="preserve">平成6年6月21日
</t>
    </r>
    <r>
      <rPr>
        <sz val="11"/>
        <color indexed="8"/>
        <rFont val="ＭＳ Ｐゴシック"/>
        <family val="3"/>
        <charset val="128"/>
      </rPr>
      <t>（令和3年3月29日再）</t>
    </r>
    <rPh sb="0" eb="2">
      <t>ヘイセイ</t>
    </rPh>
    <rPh sb="3" eb="4">
      <t>ネン</t>
    </rPh>
    <rPh sb="5" eb="6">
      <t>ツキ</t>
    </rPh>
    <rPh sb="8" eb="9">
      <t>ヒ</t>
    </rPh>
    <rPh sb="11" eb="12">
      <t>レイ</t>
    </rPh>
    <rPh sb="12" eb="13">
      <t>カズ</t>
    </rPh>
    <rPh sb="14" eb="15">
      <t>ネン</t>
    </rPh>
    <rPh sb="16" eb="17">
      <t>ツキ</t>
    </rPh>
    <rPh sb="19" eb="20">
      <t>ヒ</t>
    </rPh>
    <rPh sb="20" eb="21">
      <t>サイ</t>
    </rPh>
    <phoneticPr fontId="2"/>
  </si>
  <si>
    <t>大阪市・堺市・高石市・泉大津市・和泉市・貝塚市・泉州南消防組合・忠岡町・大阪狭山市・関西エアポート㈱</t>
    <rPh sb="0" eb="3">
      <t>オオサカシ</t>
    </rPh>
    <rPh sb="4" eb="6">
      <t>サカイシ</t>
    </rPh>
    <rPh sb="36" eb="38">
      <t>オオサカ</t>
    </rPh>
    <rPh sb="38" eb="41">
      <t>サヤマシ</t>
    </rPh>
    <rPh sb="42" eb="44">
      <t>カンサイ</t>
    </rPh>
    <phoneticPr fontId="2"/>
  </si>
  <si>
    <t>関西国際空港及び周辺における航空機災害等の相互応援</t>
    <rPh sb="0" eb="2">
      <t>カンサイ</t>
    </rPh>
    <rPh sb="2" eb="4">
      <t>コクサイ</t>
    </rPh>
    <rPh sb="4" eb="6">
      <t>クウコウ</t>
    </rPh>
    <rPh sb="6" eb="7">
      <t>オヨ</t>
    </rPh>
    <rPh sb="8" eb="10">
      <t>シュウヘン</t>
    </rPh>
    <rPh sb="14" eb="17">
      <t>コウクウキ</t>
    </rPh>
    <rPh sb="17" eb="19">
      <t>サイガイ</t>
    </rPh>
    <rPh sb="19" eb="20">
      <t>トウ</t>
    </rPh>
    <rPh sb="21" eb="23">
      <t>ソウゴ</t>
    </rPh>
    <rPh sb="23" eb="25">
      <t>オウエン</t>
    </rPh>
    <phoneticPr fontId="2"/>
  </si>
  <si>
    <t>阪和自動車道、湯浅御坊道路、関西空港自動車道及び京奈和自動車道消防相互応援協定</t>
    <rPh sb="0" eb="2">
      <t>ハンワ</t>
    </rPh>
    <rPh sb="2" eb="5">
      <t>ジドウシャ</t>
    </rPh>
    <rPh sb="5" eb="6">
      <t>ドウ</t>
    </rPh>
    <rPh sb="7" eb="9">
      <t>ユアサ</t>
    </rPh>
    <rPh sb="9" eb="11">
      <t>ゴボウ</t>
    </rPh>
    <rPh sb="11" eb="13">
      <t>ドウロ</t>
    </rPh>
    <rPh sb="14" eb="18">
      <t>カンサイクウコウ</t>
    </rPh>
    <rPh sb="18" eb="21">
      <t>ジドウシャ</t>
    </rPh>
    <rPh sb="21" eb="22">
      <t>ドウ</t>
    </rPh>
    <rPh sb="22" eb="23">
      <t>オヨ</t>
    </rPh>
    <rPh sb="24" eb="25">
      <t>キョウ</t>
    </rPh>
    <rPh sb="27" eb="30">
      <t>ジドウシャ</t>
    </rPh>
    <rPh sb="30" eb="31">
      <t>ドウ</t>
    </rPh>
    <rPh sb="31" eb="33">
      <t>ショウボウ</t>
    </rPh>
    <rPh sb="33" eb="35">
      <t>ソウゴ</t>
    </rPh>
    <rPh sb="35" eb="37">
      <t>オウエン</t>
    </rPh>
    <rPh sb="37" eb="39">
      <t>キョウテイ</t>
    </rPh>
    <phoneticPr fontId="2"/>
  </si>
  <si>
    <r>
      <t xml:space="preserve">平成6年7月1日
</t>
    </r>
    <r>
      <rPr>
        <sz val="11"/>
        <color indexed="8"/>
        <rFont val="ＭＳ Ｐゴシック"/>
        <family val="3"/>
        <charset val="128"/>
      </rPr>
      <t>（平成29年3月18日再）</t>
    </r>
    <rPh sb="0" eb="2">
      <t>ヘイセイ</t>
    </rPh>
    <rPh sb="3" eb="4">
      <t>ネン</t>
    </rPh>
    <rPh sb="5" eb="6">
      <t>ツキ</t>
    </rPh>
    <rPh sb="7" eb="8">
      <t>ヒ</t>
    </rPh>
    <rPh sb="10" eb="12">
      <t>ヘイセイ</t>
    </rPh>
    <rPh sb="14" eb="15">
      <t>ネン</t>
    </rPh>
    <rPh sb="16" eb="17">
      <t>ツキ</t>
    </rPh>
    <rPh sb="19" eb="20">
      <t>ヒ</t>
    </rPh>
    <rPh sb="20" eb="21">
      <t>サイ</t>
    </rPh>
    <phoneticPr fontId="2"/>
  </si>
  <si>
    <t>堺市・和泉市・貝塚市・泉州南消防組合・和歌山市・海南市・有田川市・那賀消防組合・湯浅広川消防組合・日高広域消防事務組合・御坊市・田辺市</t>
    <rPh sb="0" eb="2">
      <t>サカイシ</t>
    </rPh>
    <rPh sb="3" eb="6">
      <t>イズミシ</t>
    </rPh>
    <rPh sb="7" eb="10">
      <t>カイヅカシ</t>
    </rPh>
    <rPh sb="11" eb="13">
      <t>センシュウ</t>
    </rPh>
    <rPh sb="13" eb="14">
      <t>ミナミ</t>
    </rPh>
    <rPh sb="14" eb="16">
      <t>ショウボウ</t>
    </rPh>
    <rPh sb="16" eb="18">
      <t>クミアイ</t>
    </rPh>
    <rPh sb="19" eb="23">
      <t>ワカヤマシ</t>
    </rPh>
    <rPh sb="24" eb="27">
      <t>カイナンシ</t>
    </rPh>
    <rPh sb="28" eb="30">
      <t>アリダ</t>
    </rPh>
    <rPh sb="30" eb="31">
      <t>ガワ</t>
    </rPh>
    <rPh sb="31" eb="32">
      <t>シ</t>
    </rPh>
    <rPh sb="33" eb="35">
      <t>ナガ</t>
    </rPh>
    <rPh sb="35" eb="37">
      <t>ショウボウ</t>
    </rPh>
    <rPh sb="37" eb="39">
      <t>クミアイ</t>
    </rPh>
    <rPh sb="40" eb="42">
      <t>ユアサ</t>
    </rPh>
    <rPh sb="42" eb="44">
      <t>ヒロカワ</t>
    </rPh>
    <rPh sb="44" eb="46">
      <t>ショウボウ</t>
    </rPh>
    <rPh sb="46" eb="48">
      <t>クミアイ</t>
    </rPh>
    <rPh sb="49" eb="51">
      <t>ヒダカ</t>
    </rPh>
    <rPh sb="51" eb="53">
      <t>コウイキ</t>
    </rPh>
    <rPh sb="53" eb="55">
      <t>ショウボウ</t>
    </rPh>
    <rPh sb="55" eb="57">
      <t>ジム</t>
    </rPh>
    <rPh sb="57" eb="59">
      <t>クミアイ</t>
    </rPh>
    <rPh sb="60" eb="62">
      <t>ゴボウ</t>
    </rPh>
    <rPh sb="62" eb="63">
      <t>シ</t>
    </rPh>
    <rPh sb="64" eb="67">
      <t>タナベシ</t>
    </rPh>
    <phoneticPr fontId="2"/>
  </si>
  <si>
    <t>高速自動車道における消防業務の相互応援</t>
    <rPh sb="0" eb="2">
      <t>コウソク</t>
    </rPh>
    <rPh sb="2" eb="5">
      <t>ジドウシャ</t>
    </rPh>
    <rPh sb="5" eb="6">
      <t>ドウ</t>
    </rPh>
    <rPh sb="10" eb="12">
      <t>ショウボウ</t>
    </rPh>
    <rPh sb="12" eb="14">
      <t>ギョウム</t>
    </rPh>
    <rPh sb="15" eb="17">
      <t>ソウゴ</t>
    </rPh>
    <rPh sb="17" eb="19">
      <t>オウエン</t>
    </rPh>
    <phoneticPr fontId="2"/>
  </si>
  <si>
    <t>救急医療相談業務に
係る応援協定</t>
    <rPh sb="0" eb="2">
      <t>キュウキュウ</t>
    </rPh>
    <rPh sb="2" eb="4">
      <t>イリョウ</t>
    </rPh>
    <rPh sb="4" eb="6">
      <t>ソウダン</t>
    </rPh>
    <rPh sb="6" eb="8">
      <t>ギョウム</t>
    </rPh>
    <rPh sb="10" eb="11">
      <t>カカ</t>
    </rPh>
    <rPh sb="12" eb="14">
      <t>オウエン</t>
    </rPh>
    <rPh sb="14" eb="16">
      <t>キョウテイ</t>
    </rPh>
    <phoneticPr fontId="2"/>
  </si>
  <si>
    <r>
      <t xml:space="preserve">平成22年４月1日
</t>
    </r>
    <r>
      <rPr>
        <sz val="11"/>
        <color indexed="8"/>
        <rFont val="ＭＳ Ｐゴシック"/>
        <family val="3"/>
        <charset val="128"/>
      </rPr>
      <t>（平成28年4月1日再）</t>
    </r>
    <rPh sb="0" eb="2">
      <t>ヘイセイ</t>
    </rPh>
    <rPh sb="4" eb="5">
      <t>ネン</t>
    </rPh>
    <rPh sb="6" eb="7">
      <t>ツキ</t>
    </rPh>
    <rPh sb="8" eb="9">
      <t>ヒ</t>
    </rPh>
    <rPh sb="11" eb="13">
      <t>ヘイセイ</t>
    </rPh>
    <rPh sb="15" eb="16">
      <t>ネン</t>
    </rPh>
    <rPh sb="17" eb="18">
      <t>ツキ</t>
    </rPh>
    <rPh sb="19" eb="20">
      <t>ヒ</t>
    </rPh>
    <rPh sb="20" eb="21">
      <t>サイ</t>
    </rPh>
    <phoneticPr fontId="2"/>
  </si>
  <si>
    <t>救急医療相談業務（救急安心センターおおさか）の応援</t>
    <rPh sb="0" eb="2">
      <t>キュウキュウ</t>
    </rPh>
    <rPh sb="2" eb="4">
      <t>イリョウ</t>
    </rPh>
    <rPh sb="4" eb="6">
      <t>ソウダン</t>
    </rPh>
    <rPh sb="6" eb="8">
      <t>ギョウム</t>
    </rPh>
    <rPh sb="9" eb="11">
      <t>キュウキュウ</t>
    </rPh>
    <rPh sb="11" eb="13">
      <t>アンシン</t>
    </rPh>
    <rPh sb="23" eb="25">
      <t>オウエン</t>
    </rPh>
    <phoneticPr fontId="2"/>
  </si>
  <si>
    <t>高機能消防指令センター　システム図</t>
  </si>
  <si>
    <t>位置情報通知システム（統合型）系統図</t>
  </si>
  <si>
    <t>平  成 31 年
（令　和　元　年）</t>
    <rPh sb="0" eb="1">
      <t>ヘイ</t>
    </rPh>
    <rPh sb="3" eb="4">
      <t>ナリ</t>
    </rPh>
    <rPh sb="8" eb="9">
      <t>ネン</t>
    </rPh>
    <phoneticPr fontId="2"/>
  </si>
  <si>
    <t>(40ｔ 以上）</t>
    <rPh sb="5" eb="7">
      <t>イジョウ</t>
    </rPh>
    <phoneticPr fontId="2"/>
  </si>
  <si>
    <t>(60ｔ 以上）</t>
    <rPh sb="5" eb="7">
      <t>イジョウ</t>
    </rPh>
    <phoneticPr fontId="2"/>
  </si>
  <si>
    <t>(20ｔ 以上）</t>
    <rPh sb="5" eb="7">
      <t>イジョウ</t>
    </rPh>
    <phoneticPr fontId="2"/>
  </si>
  <si>
    <t>令  和 ５ 年</t>
    <rPh sb="0" eb="1">
      <t>レイ</t>
    </rPh>
    <rPh sb="3" eb="4">
      <t>ワ</t>
    </rPh>
    <rPh sb="7" eb="8">
      <t>ネン</t>
    </rPh>
    <phoneticPr fontId="2"/>
  </si>
  <si>
    <t>山滝分団</t>
    <rPh sb="0" eb="1">
      <t>ヤマ</t>
    </rPh>
    <rPh sb="1" eb="2">
      <t>タキ</t>
    </rPh>
    <rPh sb="2" eb="4">
      <t>ブンダン</t>
    </rPh>
    <rPh sb="3" eb="4">
      <t>ダイブ</t>
    </rPh>
    <phoneticPr fontId="2"/>
  </si>
  <si>
    <t>東葛城分団</t>
    <rPh sb="0" eb="1">
      <t>ヒガシ</t>
    </rPh>
    <rPh sb="1" eb="3">
      <t>カツラギ</t>
    </rPh>
    <rPh sb="3" eb="5">
      <t>ブンダン</t>
    </rPh>
    <phoneticPr fontId="2"/>
  </si>
  <si>
    <t>きししょうやまたきぶんだん</t>
    <phoneticPr fontId="2"/>
  </si>
  <si>
    <t>きししょうひがしかつらぎぶんだん</t>
    <phoneticPr fontId="2"/>
  </si>
  <si>
    <t>きししょうひがしかつらぎぶんだん10</t>
    <phoneticPr fontId="2"/>
  </si>
  <si>
    <t>きししょうやまたきぶんだん10</t>
    <phoneticPr fontId="2"/>
  </si>
  <si>
    <t>きししょうやまたきぶんだん1</t>
    <phoneticPr fontId="2"/>
  </si>
  <si>
    <t>きししょうひがしかつらぎぶんだん1</t>
    <phoneticPr fontId="2"/>
  </si>
  <si>
    <t>きししょうひがしかつらぎぶんだん2</t>
    <phoneticPr fontId="2"/>
  </si>
  <si>
    <t>岸和田</t>
    <rPh sb="0" eb="3">
      <t>キシワダ</t>
    </rPh>
    <phoneticPr fontId="26"/>
  </si>
  <si>
    <t>忠岡</t>
    <rPh sb="0" eb="2">
      <t>タダオカ</t>
    </rPh>
    <phoneticPr fontId="26"/>
  </si>
  <si>
    <t>合計</t>
    <rPh sb="0" eb="2">
      <t>ゴウケイ</t>
    </rPh>
    <phoneticPr fontId="26"/>
  </si>
  <si>
    <t>総合計</t>
    <rPh sb="0" eb="1">
      <t>ソウ</t>
    </rPh>
    <rPh sb="1" eb="3">
      <t>ゴウケイ</t>
    </rPh>
    <phoneticPr fontId="2"/>
  </si>
  <si>
    <r>
      <t>　　　　　　　　　　　   　　</t>
    </r>
    <r>
      <rPr>
        <sz val="11"/>
        <rFont val="ＭＳ Ｐゴシック"/>
        <family val="3"/>
        <charset val="128"/>
      </rPr>
      <t>署所別
 配管・水利種別</t>
    </r>
    <rPh sb="16" eb="17">
      <t>ショ</t>
    </rPh>
    <rPh sb="17" eb="18">
      <t>ショ</t>
    </rPh>
    <rPh sb="18" eb="19">
      <t>ベツ</t>
    </rPh>
    <rPh sb="21" eb="23">
      <t>ハイカン</t>
    </rPh>
    <rPh sb="24" eb="26">
      <t>スイリ</t>
    </rPh>
    <rPh sb="26" eb="28">
      <t>シュベツ</t>
    </rPh>
    <rPh sb="27" eb="28">
      <t>ベツ</t>
    </rPh>
    <phoneticPr fontId="2"/>
  </si>
  <si>
    <t>きししょうやまたきぶんだん2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</si>
</sst>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m&quot;月&quot;d&quot;日&quot;;@"/>
    <numFmt numFmtId="179" formatCode="&quot;(&quot;0&quot;)&quot;\ "/>
    <numFmt numFmtId="180" formatCode="[=0]#;#,##0"/>
    <numFmt numFmtId="181" formatCode="#,##0.00_ "/>
  </numFmts>
  <fonts count="4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6"/>
      <color indexed="8"/>
      <name val="ＭＳ ゴシック"/>
      <family val="3"/>
      <charset val="128"/>
    </font>
    <font>
      <b/>
      <sz val="16"/>
      <color indexed="8"/>
      <name val="Arial"/>
      <family val="2"/>
    </font>
    <font>
      <sz val="9"/>
      <color indexed="8"/>
      <name val="ＭＳ Ｐゴシック"/>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6"/>
      <name val="ＭＳ Ｐゴシック"/>
      <family val="3"/>
      <charset val="128"/>
    </font>
    <font>
      <sz val="18"/>
      <name val="平成明朝体W3"/>
      <family val="3"/>
      <charset val="128"/>
    </font>
    <font>
      <sz val="10"/>
      <name val="ＭＳ Ｐゴシック"/>
      <family val="3"/>
      <charset val="128"/>
    </font>
    <font>
      <sz val="12"/>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1"/>
      <color theme="1"/>
      <name val="ＭＳ ゴシック"/>
      <family val="3"/>
      <charset val="128"/>
    </font>
    <font>
      <sz val="12"/>
      <color theme="1"/>
      <name val="ＭＳ ゴシック"/>
      <family val="3"/>
      <charset val="128"/>
    </font>
    <font>
      <b/>
      <sz val="16"/>
      <color theme="1"/>
      <name val="ＭＳ Ｐゴシック"/>
      <family val="3"/>
      <charset val="128"/>
      <scheme val="minor"/>
    </font>
    <font>
      <sz val="8"/>
      <color theme="1"/>
      <name val="ＭＳ Ｐゴシック"/>
      <family val="3"/>
      <charset val="128"/>
      <scheme val="minor"/>
    </font>
    <font>
      <b/>
      <sz val="16"/>
      <color theme="1"/>
      <name val="ＭＳ ゴシック"/>
      <family val="3"/>
      <charset val="128"/>
    </font>
    <font>
      <sz val="9"/>
      <color theme="1"/>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0"/>
      <name val="ＭＳ Ｐゴシック"/>
      <family val="3"/>
      <charset val="128"/>
      <scheme val="minor"/>
    </font>
    <font>
      <b/>
      <sz val="12"/>
      <name val="ＭＳ Ｐゴシック"/>
      <family val="3"/>
      <charset val="128"/>
      <scheme val="minor"/>
    </font>
    <font>
      <sz val="8"/>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237">
    <border>
      <left/>
      <right/>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thin">
        <color indexed="64"/>
      </left>
      <right/>
      <top/>
      <bottom style="medium">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right/>
      <top style="thick">
        <color indexed="64"/>
      </top>
      <bottom style="medium">
        <color indexed="64"/>
      </bottom>
      <diagonal/>
    </border>
    <border>
      <left/>
      <right/>
      <top/>
      <bottom style="double">
        <color indexed="64"/>
      </bottom>
      <diagonal/>
    </border>
    <border>
      <left style="medium">
        <color indexed="64"/>
      </left>
      <right/>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style="thin">
        <color indexed="64"/>
      </left>
      <right/>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top/>
      <bottom style="medium">
        <color indexed="64"/>
      </bottom>
      <diagonal/>
    </border>
    <border>
      <left/>
      <right style="dotted">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right style="thin">
        <color indexed="64"/>
      </right>
      <top/>
      <bottom/>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double">
        <color indexed="64"/>
      </right>
      <top/>
      <bottom style="medium">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ashed">
        <color indexed="64"/>
      </top>
      <bottom style="double">
        <color indexed="64"/>
      </bottom>
      <diagonal/>
    </border>
    <border>
      <left style="thin">
        <color indexed="64"/>
      </left>
      <right style="double">
        <color indexed="64"/>
      </right>
      <top/>
      <bottom style="dashed">
        <color indexed="64"/>
      </bottom>
      <diagonal/>
    </border>
    <border>
      <left style="thin">
        <color indexed="64"/>
      </left>
      <right style="double">
        <color indexed="64"/>
      </right>
      <top/>
      <bottom style="thin">
        <color indexed="64"/>
      </bottom>
      <diagonal/>
    </border>
    <border>
      <left style="dotted">
        <color indexed="64"/>
      </left>
      <right style="thin">
        <color indexed="64"/>
      </right>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tted">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double">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bottom/>
      <diagonal/>
    </border>
    <border>
      <left style="double">
        <color indexed="64"/>
      </left>
      <right style="medium">
        <color indexed="64"/>
      </right>
      <top style="medium">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style="double">
        <color indexed="64"/>
      </left>
      <right style="medium">
        <color indexed="64"/>
      </right>
      <top/>
      <bottom style="dotted">
        <color indexed="64"/>
      </bottom>
      <diagonal/>
    </border>
    <border>
      <left style="medium">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indexed="64"/>
      </right>
      <top/>
      <bottom style="medium">
        <color theme="1"/>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bottom style="medium">
        <color indexed="64"/>
      </bottom>
      <diagonal/>
    </border>
    <border>
      <left style="dotted">
        <color indexed="64"/>
      </left>
      <right/>
      <top style="thin">
        <color indexed="64"/>
      </top>
      <bottom style="medium">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uble">
        <color indexed="64"/>
      </right>
      <top style="medium">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dashed">
        <color indexed="64"/>
      </right>
      <top style="dashed">
        <color indexed="64"/>
      </top>
      <bottom/>
      <diagonal/>
    </border>
    <border>
      <left style="dashed">
        <color indexed="64"/>
      </left>
      <right/>
      <top/>
      <bottom style="double">
        <color indexed="64"/>
      </bottom>
      <diagonal/>
    </border>
    <border>
      <left/>
      <right style="dashed">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style="dashed">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795">
    <xf numFmtId="0" fontId="0" fillId="0" borderId="0" xfId="0">
      <alignment vertical="center"/>
    </xf>
    <xf numFmtId="0" fontId="0" fillId="2" borderId="0" xfId="0" applyFill="1" applyProtection="1">
      <alignment vertical="center"/>
    </xf>
    <xf numFmtId="0" fontId="0" fillId="0" borderId="0" xfId="0" applyProtection="1">
      <alignment vertical="center"/>
    </xf>
    <xf numFmtId="0" fontId="0" fillId="0" borderId="0" xfId="0" applyFill="1" applyProtection="1">
      <alignment vertical="center"/>
    </xf>
    <xf numFmtId="0" fontId="0" fillId="0" borderId="0" xfId="0" applyFill="1" applyBorder="1" applyProtection="1">
      <alignment vertical="center"/>
    </xf>
    <xf numFmtId="0" fontId="15" fillId="2" borderId="0" xfId="0" applyFont="1" applyFill="1" applyAlignment="1" applyProtection="1">
      <alignment horizontal="distributed" vertical="center"/>
    </xf>
    <xf numFmtId="0" fontId="15" fillId="2" borderId="0" xfId="0" applyFont="1" applyFill="1" applyAlignment="1" applyProtection="1">
      <alignment vertical="center"/>
    </xf>
    <xf numFmtId="0" fontId="0" fillId="0" borderId="0" xfId="0" applyFill="1" applyBorder="1" applyAlignment="1" applyProtection="1">
      <alignment vertical="center"/>
    </xf>
    <xf numFmtId="0" fontId="16" fillId="2" borderId="0" xfId="0" applyFont="1" applyFill="1" applyBorder="1" applyAlignment="1" applyProtection="1"/>
    <xf numFmtId="0" fontId="17" fillId="0" borderId="13" xfId="0" applyFont="1" applyBorder="1" applyProtection="1">
      <alignment vertical="center"/>
      <protection locked="0"/>
    </xf>
    <xf numFmtId="0" fontId="17" fillId="0" borderId="14" xfId="0" applyFont="1" applyBorder="1" applyProtection="1">
      <alignment vertical="center"/>
      <protection locked="0"/>
    </xf>
    <xf numFmtId="0" fontId="17" fillId="0" borderId="15" xfId="0" applyFont="1" applyBorder="1" applyProtection="1">
      <alignment vertical="center"/>
      <protection locked="0"/>
    </xf>
    <xf numFmtId="0" fontId="17" fillId="0" borderId="16" xfId="0" applyFont="1" applyBorder="1" applyProtection="1">
      <alignment vertical="center"/>
      <protection locked="0"/>
    </xf>
    <xf numFmtId="0" fontId="0" fillId="0" borderId="17" xfId="0" applyBorder="1" applyAlignment="1" applyProtection="1">
      <alignment horizontal="distributed" vertical="center" indent="2"/>
    </xf>
    <xf numFmtId="0" fontId="18" fillId="3" borderId="0" xfId="0" applyFont="1" applyFill="1" applyAlignment="1" applyProtection="1">
      <alignment horizontal="center" vertical="center"/>
    </xf>
    <xf numFmtId="0" fontId="19" fillId="3" borderId="0" xfId="0" applyFont="1" applyFill="1" applyAlignment="1" applyProtection="1">
      <alignment vertical="center"/>
    </xf>
    <xf numFmtId="178" fontId="17" fillId="0" borderId="25" xfId="0" applyNumberFormat="1" applyFont="1" applyBorder="1" applyProtection="1">
      <alignment vertical="center"/>
    </xf>
    <xf numFmtId="0" fontId="20" fillId="0" borderId="26" xfId="0" applyFont="1" applyBorder="1" applyAlignment="1" applyProtection="1">
      <alignment horizontal="left" vertical="center" indent="1"/>
    </xf>
    <xf numFmtId="0" fontId="21" fillId="2" borderId="0" xfId="0" applyFont="1" applyFill="1" applyAlignment="1" applyProtection="1">
      <alignment horizontal="justify" vertical="center"/>
    </xf>
    <xf numFmtId="178" fontId="17" fillId="0" borderId="25" xfId="0" applyNumberFormat="1" applyFont="1" applyBorder="1" applyProtection="1">
      <alignment vertical="center"/>
      <protection locked="0"/>
    </xf>
    <xf numFmtId="0" fontId="0" fillId="0" borderId="26" xfId="0" applyBorder="1" applyAlignment="1" applyProtection="1">
      <alignment horizontal="left" vertical="center" indent="1"/>
      <protection locked="0"/>
    </xf>
    <xf numFmtId="0" fontId="17" fillId="2" borderId="0" xfId="0" applyFont="1" applyFill="1" applyBorder="1" applyProtection="1">
      <alignment vertical="center"/>
    </xf>
    <xf numFmtId="0" fontId="6" fillId="0" borderId="0" xfId="1">
      <alignment vertical="center"/>
    </xf>
    <xf numFmtId="0" fontId="6" fillId="2" borderId="0" xfId="1" applyFill="1">
      <alignment vertical="center"/>
    </xf>
    <xf numFmtId="0" fontId="7" fillId="2" borderId="0" xfId="1" applyFont="1" applyFill="1" applyAlignment="1">
      <alignment horizontal="justify" vertical="center"/>
    </xf>
    <xf numFmtId="0" fontId="8" fillId="2" borderId="0" xfId="1" applyFont="1" applyFill="1" applyAlignment="1">
      <alignment horizontal="justify" vertical="center"/>
    </xf>
    <xf numFmtId="0" fontId="9" fillId="2" borderId="28" xfId="1" applyFont="1" applyFill="1" applyBorder="1" applyAlignment="1">
      <alignment horizontal="justify" vertical="top" wrapText="1"/>
    </xf>
    <xf numFmtId="0" fontId="10" fillId="2" borderId="27" xfId="1" applyFont="1" applyFill="1" applyBorder="1" applyAlignment="1">
      <alignment horizontal="distributed" vertical="center" wrapText="1" indent="3"/>
    </xf>
    <xf numFmtId="0" fontId="9" fillId="2" borderId="29" xfId="1" applyFont="1" applyFill="1" applyBorder="1" applyAlignment="1">
      <alignment horizontal="justify" vertical="top" wrapText="1"/>
    </xf>
    <xf numFmtId="0" fontId="12" fillId="2" borderId="0" xfId="1" applyFont="1" applyFill="1" applyAlignment="1">
      <alignment horizontal="justify" vertical="center"/>
    </xf>
    <xf numFmtId="0" fontId="22" fillId="0" borderId="0" xfId="0" applyFont="1" applyFill="1" applyBorder="1" applyAlignment="1" applyProtection="1">
      <alignment wrapText="1"/>
    </xf>
    <xf numFmtId="0" fontId="0" fillId="0" borderId="32" xfId="0" applyFill="1" applyBorder="1" applyAlignment="1" applyProtection="1">
      <alignment horizontal="left" vertical="center" wrapText="1"/>
    </xf>
    <xf numFmtId="0" fontId="0" fillId="0" borderId="10" xfId="0" applyFill="1" applyBorder="1" applyAlignment="1" applyProtection="1">
      <alignment vertical="distributed" textRotation="255" indent="1"/>
    </xf>
    <xf numFmtId="0" fontId="0" fillId="0" borderId="10" xfId="0" applyFill="1" applyBorder="1" applyAlignment="1" applyProtection="1">
      <alignment vertical="center" textRotation="255" shrinkToFit="1"/>
    </xf>
    <xf numFmtId="0" fontId="0" fillId="0" borderId="11" xfId="0" applyFill="1" applyBorder="1" applyAlignment="1" applyProtection="1">
      <alignment vertical="distributed" textRotation="255" indent="1"/>
    </xf>
    <xf numFmtId="0" fontId="0" fillId="0" borderId="49" xfId="0" applyFill="1" applyBorder="1" applyAlignment="1" applyProtection="1">
      <alignment horizontal="distributed" vertical="center" indent="2"/>
    </xf>
    <xf numFmtId="0" fontId="0" fillId="0" borderId="41"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51" xfId="0" applyFill="1" applyBorder="1" applyAlignment="1" applyProtection="1">
      <alignment horizontal="distributed" vertical="center" indent="1"/>
    </xf>
    <xf numFmtId="0" fontId="0" fillId="0" borderId="37" xfId="0" applyFill="1" applyBorder="1" applyAlignment="1" applyProtection="1">
      <alignment horizontal="center" vertical="center"/>
      <protection locked="0"/>
    </xf>
    <xf numFmtId="0" fontId="0" fillId="0" borderId="52" xfId="0" applyFill="1" applyBorder="1" applyAlignment="1" applyProtection="1">
      <alignment horizontal="center" vertical="center"/>
      <protection locked="0"/>
    </xf>
    <xf numFmtId="0" fontId="0" fillId="0" borderId="18" xfId="0" applyFill="1" applyBorder="1" applyAlignment="1" applyProtection="1">
      <alignment horizontal="distributed" vertical="center" indent="1"/>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distributed" vertical="center" indent="1"/>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17" fillId="0" borderId="53" xfId="0" applyFont="1" applyBorder="1" applyProtection="1">
      <alignment vertical="center"/>
      <protection locked="0"/>
    </xf>
    <xf numFmtId="0" fontId="13" fillId="0" borderId="15" xfId="0" applyFont="1" applyFill="1" applyBorder="1" applyAlignment="1" applyProtection="1">
      <alignment horizontal="justify" vertical="center" wrapText="1"/>
      <protection locked="0"/>
    </xf>
    <xf numFmtId="0" fontId="17" fillId="0" borderId="54" xfId="0" applyFont="1" applyBorder="1" applyProtection="1">
      <alignment vertical="center"/>
      <protection locked="0"/>
    </xf>
    <xf numFmtId="0" fontId="17" fillId="0" borderId="7" xfId="0" applyFont="1" applyBorder="1" applyAlignment="1" applyProtection="1">
      <alignment vertical="center" shrinkToFit="1"/>
      <protection locked="0"/>
    </xf>
    <xf numFmtId="0" fontId="17" fillId="0" borderId="55" xfId="0" applyFont="1" applyBorder="1" applyProtection="1">
      <alignment vertical="center"/>
      <protection locked="0"/>
    </xf>
    <xf numFmtId="0" fontId="16" fillId="0" borderId="0" xfId="0" applyFont="1" applyFill="1" applyBorder="1" applyAlignment="1" applyProtection="1"/>
    <xf numFmtId="0" fontId="17" fillId="0" borderId="56" xfId="0" applyFont="1" applyFill="1" applyBorder="1" applyAlignment="1" applyProtection="1">
      <alignment horizontal="center" vertical="center" wrapText="1"/>
    </xf>
    <xf numFmtId="0" fontId="0" fillId="0" borderId="57" xfId="0" applyFont="1" applyFill="1" applyBorder="1" applyAlignment="1" applyProtection="1">
      <alignment horizontal="center" vertical="center" wrapText="1"/>
    </xf>
    <xf numFmtId="0" fontId="0" fillId="0" borderId="58" xfId="0" applyFont="1" applyFill="1" applyBorder="1" applyAlignment="1" applyProtection="1">
      <alignment horizontal="center" vertical="center" wrapText="1"/>
    </xf>
    <xf numFmtId="0" fontId="0" fillId="0" borderId="12"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0" fillId="0" borderId="0" xfId="0" applyFill="1">
      <alignment vertical="center"/>
    </xf>
    <xf numFmtId="0" fontId="0" fillId="0" borderId="59" xfId="0" applyFill="1" applyBorder="1" applyAlignment="1">
      <alignment vertical="center" textRotation="255"/>
    </xf>
    <xf numFmtId="0" fontId="0" fillId="0" borderId="60" xfId="0" applyFill="1" applyBorder="1" applyAlignment="1">
      <alignment horizontal="center" vertical="center" textRotation="255" shrinkToFit="1"/>
    </xf>
    <xf numFmtId="0" fontId="0" fillId="0" borderId="59" xfId="0" applyFill="1" applyBorder="1" applyAlignment="1">
      <alignment horizontal="center" vertical="center" textRotation="255"/>
    </xf>
    <xf numFmtId="0" fontId="0" fillId="0" borderId="34" xfId="0" applyFill="1" applyBorder="1" applyAlignment="1">
      <alignment horizontal="center" vertical="distributed" textRotation="255" justifyLastLine="1"/>
    </xf>
    <xf numFmtId="0" fontId="0" fillId="0" borderId="61" xfId="0" applyFill="1" applyBorder="1" applyAlignment="1">
      <alignment horizontal="center" vertical="distributed" textRotation="255" justifyLastLine="1"/>
    </xf>
    <xf numFmtId="0" fontId="23" fillId="0" borderId="61" xfId="0" applyFont="1" applyFill="1" applyBorder="1" applyAlignment="1">
      <alignment horizontal="center" vertical="distributed" textRotation="255" justifyLastLine="1"/>
    </xf>
    <xf numFmtId="0" fontId="0" fillId="0" borderId="60" xfId="0" applyFill="1" applyBorder="1" applyAlignment="1">
      <alignment horizontal="center" vertical="distributed" textRotation="255" justifyLastLine="1"/>
    </xf>
    <xf numFmtId="0" fontId="17" fillId="0" borderId="14" xfId="0" applyFont="1" applyFill="1" applyBorder="1" applyProtection="1">
      <alignment vertical="center"/>
      <protection locked="0"/>
    </xf>
    <xf numFmtId="0" fontId="17" fillId="0" borderId="15" xfId="0" applyFont="1" applyFill="1" applyBorder="1" applyProtection="1">
      <alignment vertical="center"/>
      <protection locked="0"/>
    </xf>
    <xf numFmtId="0" fontId="0" fillId="0" borderId="63"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0" fontId="0" fillId="0" borderId="65"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0" fontId="0" fillId="0" borderId="67" xfId="0" applyFill="1" applyBorder="1" applyAlignment="1" applyProtection="1">
      <alignment horizontal="center" vertical="center"/>
      <protection locked="0"/>
    </xf>
    <xf numFmtId="0" fontId="0" fillId="0" borderId="68"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69" xfId="0" applyFill="1" applyBorder="1" applyAlignment="1" applyProtection="1">
      <alignment horizontal="center" vertical="center"/>
      <protection locked="0"/>
    </xf>
    <xf numFmtId="0" fontId="0" fillId="0" borderId="71" xfId="0" applyFill="1" applyBorder="1" applyAlignment="1" applyProtection="1">
      <alignment horizontal="center" vertical="center"/>
      <protection locked="0"/>
    </xf>
    <xf numFmtId="0" fontId="22" fillId="0" borderId="0" xfId="0" applyFont="1" applyFill="1" applyBorder="1" applyAlignment="1" applyProtection="1"/>
    <xf numFmtId="0" fontId="17" fillId="0" borderId="53" xfId="0" applyFont="1" applyFill="1" applyBorder="1" applyProtection="1">
      <alignment vertical="center"/>
      <protection locked="0"/>
    </xf>
    <xf numFmtId="0" fontId="17" fillId="0" borderId="54" xfId="0" applyFont="1" applyFill="1" applyBorder="1" applyProtection="1">
      <alignment vertical="center"/>
      <protection locked="0"/>
    </xf>
    <xf numFmtId="0" fontId="0" fillId="0" borderId="72" xfId="0" applyFill="1" applyBorder="1" applyAlignment="1" applyProtection="1">
      <alignment horizontal="center" vertical="center"/>
      <protection locked="0"/>
    </xf>
    <xf numFmtId="0" fontId="0" fillId="0" borderId="73" xfId="0" applyFill="1" applyBorder="1" applyAlignment="1" applyProtection="1">
      <alignment horizontal="center" vertical="center"/>
      <protection locked="0"/>
    </xf>
    <xf numFmtId="0" fontId="0" fillId="0" borderId="61" xfId="0" applyFill="1" applyBorder="1" applyAlignment="1" applyProtection="1">
      <alignment horizontal="center" vertical="center"/>
      <protection locked="0"/>
    </xf>
    <xf numFmtId="0" fontId="0" fillId="0" borderId="74" xfId="0" applyFill="1" applyBorder="1" applyAlignment="1" applyProtection="1">
      <alignment horizontal="center" vertical="center"/>
      <protection locked="0"/>
    </xf>
    <xf numFmtId="0" fontId="0" fillId="0" borderId="75" xfId="0" applyBorder="1" applyAlignment="1" applyProtection="1">
      <alignment horizontal="distributed" vertical="center" indent="1"/>
    </xf>
    <xf numFmtId="0" fontId="17" fillId="0" borderId="102" xfId="0" applyFont="1" applyBorder="1" applyProtection="1">
      <alignment vertical="center"/>
      <protection locked="0"/>
    </xf>
    <xf numFmtId="0" fontId="17" fillId="0" borderId="162" xfId="0" applyFont="1" applyBorder="1" applyProtection="1">
      <alignment vertical="center"/>
      <protection locked="0"/>
    </xf>
    <xf numFmtId="0" fontId="0" fillId="0" borderId="163"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164" xfId="0" applyFill="1" applyBorder="1" applyAlignment="1" applyProtection="1">
      <alignment horizontal="center" vertical="center"/>
      <protection locked="0"/>
    </xf>
    <xf numFmtId="0" fontId="17" fillId="0" borderId="16" xfId="0" applyFont="1" applyBorder="1" applyAlignment="1" applyProtection="1">
      <alignment vertical="center" shrinkToFit="1"/>
      <protection locked="0"/>
    </xf>
    <xf numFmtId="0" fontId="17" fillId="0" borderId="157" xfId="0" applyFont="1" applyFill="1" applyBorder="1" applyAlignment="1" applyProtection="1">
      <alignment horizontal="center" vertical="center" wrapText="1"/>
    </xf>
    <xf numFmtId="0" fontId="0" fillId="0" borderId="39" xfId="0" applyFont="1" applyFill="1" applyBorder="1" applyAlignment="1" applyProtection="1">
      <alignment horizontal="center" vertical="center" wrapText="1"/>
    </xf>
    <xf numFmtId="0" fontId="0" fillId="0" borderId="90" xfId="0" applyFont="1" applyFill="1" applyBorder="1" applyAlignment="1" applyProtection="1">
      <alignment horizontal="center" vertical="center" wrapText="1"/>
    </xf>
    <xf numFmtId="0" fontId="17" fillId="0" borderId="2" xfId="0" applyFont="1" applyFill="1" applyBorder="1" applyAlignment="1">
      <alignment horizontal="center" vertical="center"/>
    </xf>
    <xf numFmtId="0" fontId="27" fillId="0" borderId="6" xfId="0" applyFont="1" applyFill="1" applyBorder="1" applyAlignment="1">
      <alignment horizontal="center" vertical="center" wrapText="1"/>
    </xf>
    <xf numFmtId="0" fontId="0" fillId="0" borderId="175" xfId="0" applyFill="1" applyBorder="1" applyAlignment="1" applyProtection="1">
      <alignment horizontal="center" vertical="center"/>
      <protection locked="0"/>
    </xf>
    <xf numFmtId="0" fontId="0" fillId="2" borderId="0" xfId="0" applyFill="1" applyBorder="1" applyProtection="1">
      <alignment vertical="center"/>
    </xf>
    <xf numFmtId="0" fontId="22" fillId="2" borderId="0" xfId="0" applyFont="1" applyFill="1" applyBorder="1" applyAlignment="1" applyProtection="1">
      <alignment wrapText="1"/>
    </xf>
    <xf numFmtId="0" fontId="30" fillId="0" borderId="12" xfId="0" applyFont="1" applyBorder="1" applyAlignment="1">
      <alignment horizontal="distributed" vertical="center" indent="2"/>
    </xf>
    <xf numFmtId="0" fontId="30" fillId="0" borderId="10" xfId="0" applyFont="1" applyBorder="1" applyAlignment="1">
      <alignment horizontal="center" vertical="center"/>
    </xf>
    <xf numFmtId="0" fontId="30" fillId="0" borderId="10" xfId="0" applyFont="1" applyBorder="1" applyAlignment="1">
      <alignment horizontal="distributed" vertical="center" indent="3"/>
    </xf>
    <xf numFmtId="0" fontId="30" fillId="0" borderId="11" xfId="0" applyFont="1" applyBorder="1" applyAlignment="1">
      <alignment horizontal="distributed" vertical="center" indent="2"/>
    </xf>
    <xf numFmtId="0" fontId="14" fillId="0" borderId="18" xfId="0" applyFont="1" applyBorder="1" applyAlignment="1" applyProtection="1">
      <alignment horizontal="left" vertical="center" indent="1"/>
      <protection locked="0"/>
    </xf>
    <xf numFmtId="57" fontId="14" fillId="0" borderId="19" xfId="0" applyNumberFormat="1" applyFont="1" applyBorder="1" applyAlignment="1" applyProtection="1">
      <alignment horizontal="distributed" vertical="center" wrapText="1" justifyLastLine="1"/>
      <protection locked="0"/>
    </xf>
    <xf numFmtId="0" fontId="14" fillId="0" borderId="19"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18" xfId="0" applyFont="1" applyBorder="1" applyAlignment="1" applyProtection="1">
      <alignment horizontal="left" vertical="center" wrapText="1" indent="1"/>
      <protection locked="0"/>
    </xf>
    <xf numFmtId="0" fontId="14" fillId="0" borderId="19" xfId="0" applyFont="1" applyBorder="1" applyAlignment="1" applyProtection="1">
      <alignment horizontal="distributed" vertical="center" wrapText="1" justifyLastLine="1"/>
      <protection locked="0"/>
    </xf>
    <xf numFmtId="0" fontId="14" fillId="0" borderId="21" xfId="0" applyFont="1" applyBorder="1" applyAlignment="1" applyProtection="1">
      <alignment horizontal="left" vertical="center" wrapText="1" indent="1"/>
      <protection locked="0"/>
    </xf>
    <xf numFmtId="0" fontId="14" fillId="0" borderId="22" xfId="0" applyFont="1" applyBorder="1" applyAlignment="1" applyProtection="1">
      <alignment horizontal="distributed" vertical="center" wrapText="1" justifyLastLine="1"/>
      <protection locked="0"/>
    </xf>
    <xf numFmtId="0" fontId="14" fillId="0" borderId="22"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0" fontId="22" fillId="0" borderId="0" xfId="0" applyFont="1" applyFill="1" applyBorder="1" applyAlignment="1" applyProtection="1">
      <alignment wrapText="1"/>
    </xf>
    <xf numFmtId="176" fontId="23" fillId="0" borderId="3" xfId="0" applyNumberFormat="1" applyFont="1" applyFill="1" applyBorder="1" applyAlignment="1" applyProtection="1">
      <alignment horizontal="center" vertical="center" shrinkToFit="1"/>
      <protection locked="0"/>
    </xf>
    <xf numFmtId="176" fontId="23" fillId="0" borderId="5" xfId="0" applyNumberFormat="1" applyFont="1" applyFill="1" applyBorder="1" applyAlignment="1" applyProtection="1">
      <alignment horizontal="center" vertical="center" shrinkToFit="1"/>
      <protection locked="0"/>
    </xf>
    <xf numFmtId="176" fontId="23" fillId="0" borderId="6" xfId="0" applyNumberFormat="1" applyFont="1" applyFill="1" applyBorder="1" applyAlignment="1">
      <alignment horizontal="center" vertical="center" shrinkToFit="1"/>
    </xf>
    <xf numFmtId="0" fontId="0" fillId="0" borderId="0" xfId="0" applyFont="1" applyFill="1">
      <alignment vertical="center"/>
    </xf>
    <xf numFmtId="0" fontId="0" fillId="0" borderId="0" xfId="0" applyFont="1" applyFill="1" applyBorder="1" applyProtection="1">
      <alignment vertical="center"/>
    </xf>
    <xf numFmtId="0" fontId="0" fillId="0" borderId="31" xfId="0" applyFont="1" applyFill="1" applyBorder="1" applyAlignment="1">
      <alignment vertical="center"/>
    </xf>
    <xf numFmtId="0" fontId="0" fillId="0" borderId="30" xfId="0" applyFont="1" applyFill="1" applyBorder="1" applyAlignment="1">
      <alignment vertical="center"/>
    </xf>
    <xf numFmtId="0" fontId="0" fillId="0" borderId="77" xfId="0" applyFont="1" applyFill="1" applyBorder="1" applyAlignment="1">
      <alignment horizontal="distributed" vertical="center" indent="1"/>
    </xf>
    <xf numFmtId="0" fontId="0" fillId="0" borderId="0" xfId="0" applyFont="1" applyFill="1" applyBorder="1">
      <alignment vertical="center"/>
    </xf>
    <xf numFmtId="0" fontId="31" fillId="2" borderId="0" xfId="0" applyFont="1" applyFill="1" applyProtection="1">
      <alignment vertical="center"/>
    </xf>
    <xf numFmtId="0" fontId="31" fillId="0" borderId="0" xfId="0" applyFont="1" applyProtection="1">
      <alignment vertical="center"/>
    </xf>
    <xf numFmtId="176" fontId="33" fillId="0" borderId="33" xfId="0" applyNumberFormat="1" applyFont="1" applyFill="1" applyBorder="1" applyAlignment="1" applyProtection="1">
      <alignment horizontal="right" vertical="center"/>
      <protection locked="0"/>
    </xf>
    <xf numFmtId="176" fontId="33" fillId="0" borderId="10" xfId="0" applyNumberFormat="1" applyFont="1" applyFill="1" applyBorder="1" applyAlignment="1" applyProtection="1">
      <alignment horizontal="right" vertical="center"/>
      <protection locked="0"/>
    </xf>
    <xf numFmtId="176" fontId="33" fillId="0" borderId="2" xfId="0" applyNumberFormat="1" applyFont="1" applyFill="1" applyBorder="1" applyAlignment="1" applyProtection="1">
      <alignment horizontal="right" vertical="center"/>
    </xf>
    <xf numFmtId="176" fontId="33" fillId="0" borderId="25" xfId="0" applyNumberFormat="1" applyFont="1" applyFill="1" applyBorder="1" applyAlignment="1" applyProtection="1">
      <alignment horizontal="right" vertical="center"/>
      <protection locked="0"/>
    </xf>
    <xf numFmtId="176" fontId="33" fillId="0" borderId="19" xfId="0" applyNumberFormat="1" applyFont="1" applyFill="1" applyBorder="1" applyAlignment="1" applyProtection="1">
      <alignment horizontal="right" vertical="center"/>
      <protection locked="0"/>
    </xf>
    <xf numFmtId="176" fontId="33" fillId="0" borderId="3" xfId="0" applyNumberFormat="1" applyFont="1" applyFill="1" applyBorder="1" applyAlignment="1" applyProtection="1">
      <alignment horizontal="right" vertical="center"/>
    </xf>
    <xf numFmtId="176" fontId="33" fillId="0" borderId="34" xfId="0" applyNumberFormat="1" applyFont="1" applyFill="1" applyBorder="1" applyAlignment="1" applyProtection="1">
      <alignment horizontal="right" vertical="center"/>
      <protection locked="0"/>
    </xf>
    <xf numFmtId="176" fontId="33" fillId="0" borderId="35" xfId="0" applyNumberFormat="1" applyFont="1" applyFill="1" applyBorder="1" applyAlignment="1" applyProtection="1">
      <alignment horizontal="right" vertical="center"/>
      <protection locked="0"/>
    </xf>
    <xf numFmtId="176" fontId="33" fillId="0" borderId="36" xfId="0" applyNumberFormat="1" applyFont="1" applyFill="1" applyBorder="1" applyAlignment="1" applyProtection="1">
      <alignment horizontal="right" vertical="center"/>
      <protection locked="0"/>
    </xf>
    <xf numFmtId="176" fontId="33" fillId="0" borderId="22" xfId="0" applyNumberFormat="1" applyFont="1" applyFill="1" applyBorder="1" applyAlignment="1" applyProtection="1">
      <alignment horizontal="right" vertical="center"/>
      <protection locked="0"/>
    </xf>
    <xf numFmtId="176" fontId="33" fillId="0" borderId="37" xfId="0" applyNumberFormat="1" applyFont="1" applyFill="1" applyBorder="1" applyAlignment="1" applyProtection="1">
      <alignment horizontal="right" vertical="center"/>
      <protection locked="0"/>
    </xf>
    <xf numFmtId="176" fontId="33" fillId="0" borderId="38" xfId="0" applyNumberFormat="1" applyFont="1" applyFill="1" applyBorder="1" applyAlignment="1" applyProtection="1">
      <alignment horizontal="right" vertical="center"/>
      <protection locked="0"/>
    </xf>
    <xf numFmtId="176" fontId="33" fillId="0" borderId="184" xfId="0" applyNumberFormat="1" applyFont="1" applyFill="1" applyBorder="1" applyAlignment="1" applyProtection="1">
      <alignment horizontal="right" vertical="center"/>
      <protection locked="0"/>
    </xf>
    <xf numFmtId="176" fontId="33" fillId="0" borderId="39" xfId="0" applyNumberFormat="1" applyFont="1" applyFill="1" applyBorder="1" applyAlignment="1" applyProtection="1">
      <alignment horizontal="right" vertical="center"/>
      <protection locked="0"/>
    </xf>
    <xf numFmtId="176" fontId="33" fillId="0" borderId="178" xfId="0" applyNumberFormat="1" applyFont="1" applyFill="1" applyBorder="1" applyAlignment="1" applyProtection="1">
      <alignment horizontal="right" vertical="center"/>
    </xf>
    <xf numFmtId="0" fontId="31" fillId="2" borderId="0" xfId="0" applyFont="1" applyFill="1" applyBorder="1" applyProtection="1">
      <alignment vertical="center"/>
    </xf>
    <xf numFmtId="0" fontId="35" fillId="2" borderId="0" xfId="0" applyFont="1" applyFill="1" applyBorder="1" applyAlignment="1" applyProtection="1">
      <alignment vertical="center"/>
    </xf>
    <xf numFmtId="176" fontId="33" fillId="0" borderId="40" xfId="0" applyNumberFormat="1" applyFont="1" applyFill="1" applyBorder="1" applyAlignment="1" applyProtection="1">
      <alignment horizontal="right" vertical="center"/>
      <protection locked="0"/>
    </xf>
    <xf numFmtId="176" fontId="33" fillId="0" borderId="41" xfId="0" applyNumberFormat="1" applyFont="1" applyFill="1" applyBorder="1" applyAlignment="1" applyProtection="1">
      <alignment horizontal="right" vertical="center"/>
      <protection locked="0"/>
    </xf>
    <xf numFmtId="176" fontId="33" fillId="0" borderId="5" xfId="0" applyNumberFormat="1" applyFont="1" applyFill="1" applyBorder="1" applyAlignment="1" applyProtection="1">
      <alignment horizontal="right" vertical="center"/>
    </xf>
    <xf numFmtId="176" fontId="33" fillId="0" borderId="186" xfId="0" applyNumberFormat="1" applyFont="1" applyFill="1" applyBorder="1" applyAlignment="1" applyProtection="1">
      <alignment horizontal="right" vertical="center"/>
    </xf>
    <xf numFmtId="176" fontId="33" fillId="0" borderId="1" xfId="0" applyNumberFormat="1" applyFont="1" applyFill="1" applyBorder="1" applyAlignment="1" applyProtection="1">
      <alignment horizontal="right" vertical="center"/>
    </xf>
    <xf numFmtId="0" fontId="31" fillId="0" borderId="0" xfId="0" applyFont="1" applyFill="1" applyBorder="1" applyAlignment="1" applyProtection="1">
      <alignment horizontal="center" vertical="center"/>
    </xf>
    <xf numFmtId="176" fontId="33" fillId="0" borderId="42" xfId="0" applyNumberFormat="1" applyFont="1" applyFill="1" applyBorder="1" applyAlignment="1" applyProtection="1">
      <alignment horizontal="right" vertical="center"/>
      <protection locked="0"/>
    </xf>
    <xf numFmtId="176" fontId="33" fillId="0" borderId="187" xfId="0" applyNumberFormat="1" applyFont="1" applyFill="1" applyBorder="1" applyAlignment="1" applyProtection="1">
      <alignment horizontal="right" vertical="center"/>
      <protection locked="0"/>
    </xf>
    <xf numFmtId="176" fontId="33" fillId="0" borderId="43" xfId="0" applyNumberFormat="1" applyFont="1" applyFill="1" applyBorder="1" applyAlignment="1" applyProtection="1">
      <alignment horizontal="right" vertical="center"/>
      <protection locked="0"/>
    </xf>
    <xf numFmtId="176" fontId="33" fillId="0" borderId="188" xfId="0" applyNumberFormat="1" applyFont="1" applyFill="1" applyBorder="1" applyAlignment="1" applyProtection="1">
      <alignment horizontal="right" vertical="center"/>
    </xf>
    <xf numFmtId="0" fontId="31" fillId="0" borderId="190" xfId="0" applyFont="1" applyFill="1" applyBorder="1" applyAlignment="1" applyProtection="1">
      <alignment horizontal="center" vertical="center"/>
    </xf>
    <xf numFmtId="176" fontId="33" fillId="0" borderId="44" xfId="0" applyNumberFormat="1" applyFont="1" applyFill="1" applyBorder="1" applyAlignment="1" applyProtection="1">
      <alignment horizontal="right" vertical="center"/>
      <protection locked="0"/>
    </xf>
    <xf numFmtId="176" fontId="33" fillId="0" borderId="45" xfId="0" applyNumberFormat="1" applyFont="1" applyFill="1" applyBorder="1" applyAlignment="1" applyProtection="1">
      <alignment horizontal="right" vertical="center"/>
      <protection locked="0"/>
    </xf>
    <xf numFmtId="176" fontId="33" fillId="0" borderId="191" xfId="0" applyNumberFormat="1" applyFont="1" applyFill="1" applyBorder="1" applyAlignment="1" applyProtection="1">
      <alignment horizontal="right" vertical="center"/>
    </xf>
    <xf numFmtId="0" fontId="31" fillId="0" borderId="193" xfId="0" applyFont="1" applyFill="1" applyBorder="1" applyAlignment="1" applyProtection="1">
      <alignment horizontal="center" vertical="center"/>
    </xf>
    <xf numFmtId="176" fontId="33" fillId="0" borderId="46" xfId="0" applyNumberFormat="1" applyFont="1" applyFill="1" applyBorder="1" applyAlignment="1" applyProtection="1">
      <alignment horizontal="right" vertical="center"/>
      <protection locked="0"/>
    </xf>
    <xf numFmtId="176" fontId="33" fillId="0" borderId="47" xfId="0" applyNumberFormat="1" applyFont="1" applyFill="1" applyBorder="1" applyAlignment="1" applyProtection="1">
      <alignment horizontal="right" vertical="center"/>
      <protection locked="0"/>
    </xf>
    <xf numFmtId="176" fontId="33" fillId="0" borderId="194" xfId="0" applyNumberFormat="1" applyFont="1" applyFill="1" applyBorder="1" applyAlignment="1" applyProtection="1">
      <alignment horizontal="right" vertical="center"/>
    </xf>
    <xf numFmtId="0" fontId="31" fillId="0" borderId="27" xfId="0" applyFont="1" applyFill="1" applyBorder="1" applyAlignment="1" applyProtection="1">
      <alignment horizontal="center" vertical="center"/>
    </xf>
    <xf numFmtId="176" fontId="33" fillId="0" borderId="48" xfId="0" applyNumberFormat="1" applyFont="1" applyFill="1" applyBorder="1" applyAlignment="1" applyProtection="1">
      <alignment horizontal="right" vertical="center"/>
      <protection locked="0"/>
    </xf>
    <xf numFmtId="176" fontId="33" fillId="0" borderId="1" xfId="0" applyNumberFormat="1" applyFont="1" applyFill="1" applyBorder="1" applyAlignment="1" applyProtection="1">
      <alignment horizontal="right" vertical="center"/>
      <protection locked="0"/>
    </xf>
    <xf numFmtId="176" fontId="33" fillId="0" borderId="4" xfId="0" applyNumberFormat="1" applyFont="1" applyFill="1" applyBorder="1" applyAlignment="1" applyProtection="1">
      <alignment horizontal="right" vertical="center"/>
      <protection locked="0"/>
    </xf>
    <xf numFmtId="176" fontId="33" fillId="0" borderId="6" xfId="0" applyNumberFormat="1" applyFont="1" applyFill="1" applyBorder="1" applyAlignment="1" applyProtection="1">
      <alignment horizontal="right" vertical="center"/>
    </xf>
    <xf numFmtId="176" fontId="31" fillId="0" borderId="0" xfId="0" applyNumberFormat="1" applyFont="1" applyProtection="1">
      <alignment vertical="center"/>
    </xf>
    <xf numFmtId="0" fontId="33" fillId="2" borderId="7" xfId="0" applyFont="1" applyFill="1" applyBorder="1" applyAlignment="1" applyProtection="1">
      <alignment vertical="center"/>
    </xf>
    <xf numFmtId="0" fontId="33" fillId="2" borderId="8" xfId="0" applyFont="1" applyFill="1" applyBorder="1" applyAlignment="1" applyProtection="1">
      <alignment vertical="center"/>
    </xf>
    <xf numFmtId="0" fontId="33" fillId="2" borderId="9" xfId="0" applyFont="1" applyFill="1" applyBorder="1" applyAlignment="1" applyProtection="1">
      <alignment vertical="center"/>
    </xf>
    <xf numFmtId="0" fontId="33" fillId="2" borderId="24" xfId="0" applyFont="1" applyFill="1" applyBorder="1" applyAlignment="1" applyProtection="1">
      <alignment vertical="center" wrapText="1"/>
    </xf>
    <xf numFmtId="0" fontId="33" fillId="2" borderId="24" xfId="0" applyFont="1" applyFill="1" applyBorder="1" applyAlignment="1" applyProtection="1">
      <alignment vertical="center"/>
    </xf>
    <xf numFmtId="0" fontId="31" fillId="2" borderId="0" xfId="0" applyFont="1" applyFill="1" applyBorder="1" applyAlignment="1" applyProtection="1">
      <alignment vertical="center"/>
    </xf>
    <xf numFmtId="176" fontId="33" fillId="2" borderId="0" xfId="0" applyNumberFormat="1" applyFont="1" applyFill="1" applyBorder="1" applyAlignment="1" applyProtection="1">
      <alignment vertical="center"/>
    </xf>
    <xf numFmtId="0" fontId="31" fillId="0" borderId="0" xfId="0" applyFont="1" applyAlignment="1" applyProtection="1">
      <alignment horizontal="center" vertical="center"/>
    </xf>
    <xf numFmtId="0" fontId="31" fillId="2" borderId="0" xfId="0" applyFont="1" applyFill="1" applyAlignment="1" applyProtection="1">
      <alignment horizontal="center" vertical="center"/>
    </xf>
    <xf numFmtId="0" fontId="32" fillId="0" borderId="0" xfId="0" applyFont="1" applyFill="1" applyBorder="1" applyAlignment="1" applyProtection="1">
      <alignment wrapText="1"/>
    </xf>
    <xf numFmtId="0" fontId="32" fillId="0" borderId="0" xfId="0" applyFont="1" applyFill="1" applyBorder="1" applyAlignment="1" applyProtection="1"/>
    <xf numFmtId="0" fontId="31" fillId="0" borderId="0" xfId="0" applyFont="1" applyFill="1" applyBorder="1" applyProtection="1">
      <alignment vertical="center"/>
    </xf>
    <xf numFmtId="0" fontId="37" fillId="0" borderId="0" xfId="0" applyFont="1" applyFill="1" applyBorder="1" applyAlignment="1" applyProtection="1"/>
    <xf numFmtId="0" fontId="31" fillId="0" borderId="0" xfId="0" applyFont="1" applyFill="1">
      <alignment vertical="center"/>
    </xf>
    <xf numFmtId="0" fontId="31" fillId="0" borderId="59" xfId="0" applyFont="1" applyFill="1" applyBorder="1" applyAlignment="1">
      <alignment vertical="center" textRotation="255"/>
    </xf>
    <xf numFmtId="0" fontId="31" fillId="0" borderId="60" xfId="0" applyFont="1" applyFill="1" applyBorder="1" applyAlignment="1">
      <alignment horizontal="center" vertical="center" textRotation="255" shrinkToFit="1"/>
    </xf>
    <xf numFmtId="0" fontId="31" fillId="0" borderId="59" xfId="0" applyFont="1" applyFill="1" applyBorder="1" applyAlignment="1">
      <alignment horizontal="center" vertical="center" textRotation="255"/>
    </xf>
    <xf numFmtId="0" fontId="31" fillId="0" borderId="34" xfId="0" applyFont="1" applyFill="1" applyBorder="1" applyAlignment="1">
      <alignment horizontal="center" vertical="distributed" textRotation="255" justifyLastLine="1"/>
    </xf>
    <xf numFmtId="0" fontId="31" fillId="0" borderId="61" xfId="0" applyFont="1" applyFill="1" applyBorder="1" applyAlignment="1">
      <alignment horizontal="center" vertical="distributed" textRotation="255" justifyLastLine="1"/>
    </xf>
    <xf numFmtId="0" fontId="38" fillId="0" borderId="61" xfId="0" applyFont="1" applyFill="1" applyBorder="1" applyAlignment="1">
      <alignment horizontal="center" vertical="distributed" textRotation="255" justifyLastLine="1"/>
    </xf>
    <xf numFmtId="0" fontId="31" fillId="0" borderId="60" xfId="0" applyFont="1" applyFill="1" applyBorder="1" applyAlignment="1">
      <alignment horizontal="center" vertical="distributed" textRotation="255" justifyLastLine="1"/>
    </xf>
    <xf numFmtId="0" fontId="36" fillId="0" borderId="14" xfId="0" applyFont="1" applyFill="1" applyBorder="1" applyProtection="1">
      <alignment vertical="center"/>
      <protection locked="0"/>
    </xf>
    <xf numFmtId="0" fontId="36" fillId="0" borderId="15" xfId="0" applyFont="1" applyFill="1" applyBorder="1" applyProtection="1">
      <alignment vertical="center"/>
      <protection locked="0"/>
    </xf>
    <xf numFmtId="0" fontId="31" fillId="0" borderId="62" xfId="0" applyFont="1" applyFill="1" applyBorder="1" applyAlignment="1" applyProtection="1">
      <alignment horizontal="center" vertical="center"/>
      <protection locked="0"/>
    </xf>
    <xf numFmtId="0" fontId="31" fillId="0" borderId="63"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64" xfId="0" applyFont="1" applyFill="1" applyBorder="1" applyAlignment="1" applyProtection="1">
      <alignment horizontal="center" vertical="center"/>
      <protection locked="0"/>
    </xf>
    <xf numFmtId="0" fontId="31" fillId="0" borderId="65" xfId="0" applyFont="1" applyFill="1" applyBorder="1" applyAlignment="1" applyProtection="1">
      <alignment horizontal="center" vertical="center"/>
      <protection locked="0"/>
    </xf>
    <xf numFmtId="0" fontId="31" fillId="0" borderId="66" xfId="0" applyFont="1" applyFill="1" applyBorder="1" applyAlignment="1" applyProtection="1">
      <alignment horizontal="center" vertical="center"/>
      <protection locked="0"/>
    </xf>
    <xf numFmtId="0" fontId="31" fillId="0" borderId="67" xfId="0" applyFont="1" applyFill="1" applyBorder="1" applyAlignment="1" applyProtection="1">
      <alignment horizontal="center" vertical="center"/>
      <protection locked="0"/>
    </xf>
    <xf numFmtId="0" fontId="31" fillId="0" borderId="68" xfId="0" applyFont="1" applyFill="1" applyBorder="1" applyAlignment="1" applyProtection="1">
      <alignment horizontal="center" vertical="center"/>
      <protection locked="0"/>
    </xf>
    <xf numFmtId="0" fontId="31" fillId="0" borderId="26" xfId="0" applyFont="1" applyFill="1" applyBorder="1" applyAlignment="1" applyProtection="1">
      <alignment horizontal="center" vertical="center"/>
      <protection locked="0"/>
    </xf>
    <xf numFmtId="0" fontId="36" fillId="0" borderId="13" xfId="0" applyFont="1" applyFill="1" applyBorder="1" applyProtection="1">
      <alignment vertical="center"/>
      <protection locked="0"/>
    </xf>
    <xf numFmtId="0" fontId="31" fillId="0" borderId="51" xfId="0" applyFont="1" applyFill="1" applyBorder="1" applyAlignment="1" applyProtection="1">
      <alignment horizontal="center" vertical="center"/>
      <protection locked="0"/>
    </xf>
    <xf numFmtId="0" fontId="36" fillId="0" borderId="16" xfId="0" applyFont="1" applyFill="1" applyBorder="1" applyProtection="1">
      <alignment vertical="center"/>
      <protection locked="0"/>
    </xf>
    <xf numFmtId="0" fontId="38" fillId="0" borderId="13" xfId="0" applyFont="1" applyFill="1" applyBorder="1" applyProtection="1">
      <alignment vertical="center"/>
      <protection locked="0"/>
    </xf>
    <xf numFmtId="0" fontId="31" fillId="0" borderId="21" xfId="0" applyFont="1" applyFill="1" applyBorder="1" applyAlignment="1" applyProtection="1">
      <alignment horizontal="center" vertical="center"/>
      <protection locked="0"/>
    </xf>
    <xf numFmtId="0" fontId="31" fillId="0" borderId="69" xfId="0" applyFont="1" applyFill="1" applyBorder="1" applyAlignment="1" applyProtection="1">
      <alignment horizontal="center" vertical="center"/>
      <protection locked="0"/>
    </xf>
    <xf numFmtId="0" fontId="31" fillId="0" borderId="70" xfId="0" applyFont="1" applyFill="1" applyBorder="1" applyAlignment="1" applyProtection="1">
      <alignment horizontal="center" vertical="center"/>
      <protection locked="0"/>
    </xf>
    <xf numFmtId="0" fontId="31" fillId="0" borderId="71" xfId="0" applyFont="1" applyFill="1" applyBorder="1" applyAlignment="1" applyProtection="1">
      <alignment horizontal="center" vertical="center"/>
      <protection locked="0"/>
    </xf>
    <xf numFmtId="0" fontId="31" fillId="0" borderId="24" xfId="0" applyFont="1" applyFill="1" applyBorder="1" applyAlignment="1">
      <alignment vertical="center"/>
    </xf>
    <xf numFmtId="0" fontId="25" fillId="0" borderId="15" xfId="0" applyFont="1" applyFill="1" applyBorder="1" applyProtection="1">
      <alignment vertical="center"/>
      <protection locked="0"/>
    </xf>
    <xf numFmtId="0" fontId="39" fillId="0" borderId="55" xfId="0" applyFont="1" applyFill="1" applyBorder="1" applyAlignment="1" applyProtection="1">
      <alignment horizontal="justify" vertical="center" wrapText="1"/>
      <protection locked="0"/>
    </xf>
    <xf numFmtId="0" fontId="25" fillId="0" borderId="13" xfId="0" applyFont="1" applyBorder="1" applyProtection="1">
      <alignment vertical="center"/>
      <protection locked="0"/>
    </xf>
    <xf numFmtId="0" fontId="24" fillId="0" borderId="76" xfId="0" applyFont="1" applyBorder="1" applyAlignment="1" applyProtection="1">
      <alignment horizontal="justify"/>
    </xf>
    <xf numFmtId="0" fontId="22" fillId="4" borderId="76" xfId="0" applyFont="1" applyFill="1" applyBorder="1" applyAlignment="1" applyProtection="1"/>
    <xf numFmtId="0" fontId="31" fillId="0" borderId="83" xfId="0" applyFont="1" applyFill="1" applyBorder="1" applyAlignment="1" applyProtection="1">
      <alignment horizontal="center" vertical="center"/>
    </xf>
    <xf numFmtId="0" fontId="31" fillId="0" borderId="27" xfId="0" applyFont="1" applyFill="1" applyBorder="1" applyAlignment="1" applyProtection="1">
      <alignment horizontal="center" vertical="center"/>
    </xf>
    <xf numFmtId="0" fontId="31" fillId="0" borderId="179" xfId="0" applyFont="1" applyFill="1" applyBorder="1" applyAlignment="1" applyProtection="1">
      <alignment horizontal="center" vertical="center"/>
    </xf>
    <xf numFmtId="0" fontId="31" fillId="0" borderId="180" xfId="0" applyFont="1" applyFill="1" applyBorder="1" applyAlignment="1" applyProtection="1">
      <alignment horizontal="center" vertical="center"/>
    </xf>
    <xf numFmtId="0" fontId="31" fillId="0" borderId="77" xfId="0" applyFont="1" applyFill="1" applyBorder="1" applyAlignment="1" applyProtection="1">
      <alignment horizontal="center" vertical="center"/>
    </xf>
    <xf numFmtId="0" fontId="31" fillId="0" borderId="181" xfId="0" applyFont="1" applyFill="1" applyBorder="1" applyAlignment="1" applyProtection="1">
      <alignment horizontal="center" vertical="center"/>
    </xf>
    <xf numFmtId="0" fontId="31" fillId="0" borderId="84" xfId="0" applyFont="1" applyFill="1" applyBorder="1" applyAlignment="1" applyProtection="1">
      <alignment horizontal="center" vertical="center"/>
    </xf>
    <xf numFmtId="0" fontId="31" fillId="0" borderId="24" xfId="0" applyFont="1" applyFill="1" applyBorder="1" applyAlignment="1" applyProtection="1">
      <alignment horizontal="center" vertical="center"/>
    </xf>
    <xf numFmtId="0" fontId="31" fillId="0" borderId="76" xfId="0" applyFont="1" applyFill="1" applyBorder="1" applyAlignment="1" applyProtection="1">
      <alignment horizontal="center" vertical="center"/>
    </xf>
    <xf numFmtId="0" fontId="31" fillId="0" borderId="189" xfId="0" applyFont="1" applyFill="1" applyBorder="1" applyAlignment="1" applyProtection="1">
      <alignment horizontal="center" vertical="center"/>
    </xf>
    <xf numFmtId="0" fontId="31" fillId="0" borderId="85" xfId="0" applyFont="1" applyFill="1" applyBorder="1" applyAlignment="1" applyProtection="1">
      <alignment horizontal="center" vertical="center"/>
    </xf>
    <xf numFmtId="0" fontId="31" fillId="0" borderId="192" xfId="0" applyFont="1" applyFill="1" applyBorder="1" applyAlignment="1" applyProtection="1">
      <alignment horizontal="center" vertical="center"/>
    </xf>
    <xf numFmtId="0" fontId="31" fillId="0" borderId="14" xfId="0" applyFont="1" applyFill="1" applyBorder="1" applyAlignment="1" applyProtection="1">
      <alignment horizontal="left" vertical="center" indent="5"/>
    </xf>
    <xf numFmtId="0" fontId="31" fillId="0" borderId="86" xfId="0" applyFont="1" applyFill="1" applyBorder="1" applyAlignment="1" applyProtection="1">
      <alignment horizontal="left" vertical="center" indent="5"/>
    </xf>
    <xf numFmtId="0" fontId="31" fillId="0" borderId="185" xfId="0" applyFont="1" applyFill="1" applyBorder="1" applyAlignment="1" applyProtection="1">
      <alignment horizontal="left" vertical="center" indent="5"/>
    </xf>
    <xf numFmtId="0" fontId="31" fillId="0" borderId="87" xfId="0" applyFont="1" applyFill="1" applyBorder="1" applyAlignment="1" applyProtection="1">
      <alignment horizontal="left" vertical="center" indent="5"/>
    </xf>
    <xf numFmtId="0" fontId="31" fillId="0" borderId="33" xfId="0" applyFont="1" applyFill="1" applyBorder="1" applyAlignment="1" applyProtection="1">
      <alignment horizontal="center" vertical="center" wrapText="1" shrinkToFit="1"/>
    </xf>
    <xf numFmtId="0" fontId="31" fillId="0" borderId="34" xfId="0" applyFont="1" applyFill="1" applyBorder="1" applyAlignment="1" applyProtection="1">
      <alignment horizontal="center" vertical="center" shrinkToFit="1"/>
    </xf>
    <xf numFmtId="0" fontId="31" fillId="0" borderId="10" xfId="0" applyFont="1" applyFill="1" applyBorder="1" applyAlignment="1" applyProtection="1">
      <alignment horizontal="center" vertical="center" wrapText="1" shrinkToFit="1"/>
    </xf>
    <xf numFmtId="0" fontId="31" fillId="0" borderId="22" xfId="0" applyFont="1" applyFill="1" applyBorder="1" applyAlignment="1" applyProtection="1">
      <alignment horizontal="center" vertical="center" shrinkToFit="1"/>
    </xf>
    <xf numFmtId="0" fontId="33" fillId="0" borderId="2" xfId="0" applyFont="1" applyFill="1" applyBorder="1" applyAlignment="1" applyProtection="1">
      <alignment horizontal="center" vertical="center"/>
    </xf>
    <xf numFmtId="0" fontId="33" fillId="0" borderId="178" xfId="0" applyFont="1" applyFill="1" applyBorder="1" applyAlignment="1" applyProtection="1">
      <alignment horizontal="center" vertical="center"/>
    </xf>
    <xf numFmtId="0" fontId="31" fillId="0" borderId="7" xfId="0" applyFont="1" applyFill="1" applyBorder="1" applyAlignment="1" applyProtection="1">
      <alignment horizontal="left" vertical="center" indent="5"/>
    </xf>
    <xf numFmtId="0" fontId="31" fillId="0" borderId="8" xfId="0" applyFont="1" applyFill="1" applyBorder="1" applyAlignment="1" applyProtection="1">
      <alignment horizontal="left" vertical="center" indent="5"/>
    </xf>
    <xf numFmtId="0" fontId="34" fillId="0" borderId="10" xfId="0" applyFont="1" applyFill="1" applyBorder="1" applyAlignment="1" applyProtection="1">
      <alignment horizontal="center" vertical="center" shrinkToFit="1"/>
    </xf>
    <xf numFmtId="0" fontId="34" fillId="0" borderId="22" xfId="0" applyFont="1" applyFill="1" applyBorder="1" applyAlignment="1" applyProtection="1">
      <alignment horizontal="center" vertical="center" shrinkToFit="1"/>
    </xf>
    <xf numFmtId="0" fontId="32" fillId="2" borderId="27" xfId="0" applyFont="1" applyFill="1" applyBorder="1" applyAlignment="1" applyProtection="1">
      <alignment vertical="center"/>
    </xf>
    <xf numFmtId="0" fontId="32" fillId="2" borderId="0" xfId="0" applyFont="1" applyFill="1" applyBorder="1" applyAlignment="1" applyProtection="1">
      <alignment vertical="center"/>
    </xf>
    <xf numFmtId="0" fontId="31" fillId="2" borderId="81" xfId="0" applyFont="1" applyFill="1" applyBorder="1" applyAlignment="1" applyProtection="1">
      <alignment horizontal="left" vertical="center" wrapText="1"/>
    </xf>
    <xf numFmtId="0" fontId="31" fillId="2" borderId="82" xfId="0" applyFont="1" applyFill="1" applyBorder="1" applyAlignment="1" applyProtection="1">
      <alignment horizontal="left" vertical="center" wrapText="1"/>
    </xf>
    <xf numFmtId="0" fontId="31" fillId="2" borderId="176" xfId="0" applyFont="1" applyFill="1" applyBorder="1" applyAlignment="1" applyProtection="1">
      <alignment horizontal="left" vertical="center" wrapText="1"/>
    </xf>
    <xf numFmtId="0" fontId="31" fillId="2" borderId="177" xfId="0" applyFont="1" applyFill="1" applyBorder="1" applyAlignment="1" applyProtection="1">
      <alignment horizontal="left" vertical="center" wrapText="1"/>
    </xf>
    <xf numFmtId="0" fontId="33" fillId="0" borderId="10" xfId="0" applyFont="1" applyFill="1" applyBorder="1" applyAlignment="1" applyProtection="1">
      <alignment horizontal="center" vertical="center" shrinkToFit="1"/>
    </xf>
    <xf numFmtId="0" fontId="33" fillId="0" borderId="22" xfId="0" applyFont="1" applyFill="1" applyBorder="1" applyAlignment="1" applyProtection="1">
      <alignment horizontal="center" vertical="center" shrinkToFit="1"/>
    </xf>
    <xf numFmtId="0" fontId="31" fillId="0" borderId="75" xfId="0" applyFont="1" applyFill="1" applyBorder="1" applyAlignment="1" applyProtection="1">
      <alignment horizontal="distributed" vertical="center" indent="1"/>
    </xf>
    <xf numFmtId="0" fontId="31" fillId="0" borderId="182" xfId="0" applyFont="1" applyFill="1" applyBorder="1" applyAlignment="1" applyProtection="1">
      <alignment horizontal="distributed" vertical="center" indent="1"/>
    </xf>
    <xf numFmtId="0" fontId="31" fillId="0" borderId="183" xfId="0" applyFont="1" applyFill="1" applyBorder="1" applyAlignment="1" applyProtection="1">
      <alignment horizontal="distributed" vertical="center" justifyLastLine="1"/>
    </xf>
    <xf numFmtId="0" fontId="31" fillId="0" borderId="88" xfId="0" applyFont="1" applyFill="1" applyBorder="1" applyAlignment="1" applyProtection="1">
      <alignment horizontal="distributed" vertical="center" justifyLastLine="1"/>
    </xf>
    <xf numFmtId="0" fontId="31" fillId="2" borderId="75" xfId="0" applyFont="1" applyFill="1" applyBorder="1" applyAlignment="1" applyProtection="1">
      <alignment horizontal="distributed" vertical="center" indent="1"/>
    </xf>
    <xf numFmtId="0" fontId="31" fillId="2" borderId="88" xfId="0" applyFont="1" applyFill="1" applyBorder="1" applyAlignment="1" applyProtection="1">
      <alignment horizontal="distributed" vertical="center" indent="1"/>
    </xf>
    <xf numFmtId="0" fontId="31" fillId="2" borderId="89" xfId="0" applyFont="1" applyFill="1" applyBorder="1" applyAlignment="1" applyProtection="1">
      <alignment horizontal="distributed" vertical="center" indent="1"/>
    </xf>
    <xf numFmtId="0" fontId="31" fillId="0" borderId="77" xfId="0" applyFont="1" applyFill="1" applyBorder="1" applyAlignment="1" applyProtection="1">
      <alignment horizontal="distributed" vertical="center" indent="1"/>
    </xf>
    <xf numFmtId="0" fontId="31" fillId="0" borderId="181" xfId="0" applyFont="1" applyFill="1" applyBorder="1" applyAlignment="1" applyProtection="1">
      <alignment horizontal="distributed" vertical="center" indent="1"/>
    </xf>
    <xf numFmtId="0" fontId="31" fillId="0" borderId="83" xfId="0" applyFont="1" applyFill="1" applyBorder="1" applyAlignment="1" applyProtection="1">
      <alignment horizontal="distributed" vertical="center" indent="1"/>
    </xf>
    <xf numFmtId="0" fontId="31" fillId="0" borderId="84" xfId="0" applyFont="1" applyFill="1" applyBorder="1" applyAlignment="1" applyProtection="1">
      <alignment horizontal="distributed" vertical="center" indent="1"/>
    </xf>
    <xf numFmtId="0" fontId="31" fillId="0" borderId="79" xfId="0" applyFont="1" applyFill="1" applyBorder="1" applyAlignment="1" applyProtection="1">
      <alignment horizontal="distributed" vertical="center" indent="1"/>
    </xf>
    <xf numFmtId="0" fontId="31" fillId="0" borderId="37" xfId="0" applyFont="1" applyFill="1" applyBorder="1" applyAlignment="1" applyProtection="1">
      <alignment horizontal="distributed" vertical="center" indent="1"/>
    </xf>
    <xf numFmtId="0" fontId="31" fillId="0" borderId="78" xfId="0" applyFont="1" applyFill="1" applyBorder="1" applyAlignment="1" applyProtection="1">
      <alignment horizontal="distributed" vertical="center" indent="1"/>
    </xf>
    <xf numFmtId="0" fontId="31" fillId="0" borderId="22" xfId="0" applyFont="1" applyFill="1" applyBorder="1" applyAlignment="1" applyProtection="1">
      <alignment horizontal="distributed" vertical="center" indent="1"/>
    </xf>
    <xf numFmtId="0" fontId="31" fillId="0" borderId="179" xfId="0" applyFont="1" applyFill="1" applyBorder="1" applyAlignment="1" applyProtection="1">
      <alignment horizontal="distributed" vertical="center" wrapText="1" indent="1"/>
    </xf>
    <xf numFmtId="0" fontId="31" fillId="0" borderId="180" xfId="0" applyFont="1" applyFill="1" applyBorder="1" applyAlignment="1" applyProtection="1">
      <alignment horizontal="distributed" vertical="center" indent="1"/>
    </xf>
    <xf numFmtId="0" fontId="31" fillId="0" borderId="80" xfId="0" applyFont="1" applyFill="1" applyBorder="1" applyAlignment="1" applyProtection="1">
      <alignment horizontal="distributed" vertical="center" justifyLastLine="1"/>
    </xf>
    <xf numFmtId="0" fontId="31" fillId="0" borderId="19" xfId="0" applyFont="1" applyFill="1" applyBorder="1" applyAlignment="1" applyProtection="1">
      <alignment horizontal="distributed" vertical="center" justifyLastLine="1"/>
    </xf>
    <xf numFmtId="0" fontId="31" fillId="0" borderId="209" xfId="0" applyFont="1" applyFill="1" applyBorder="1" applyAlignment="1" applyProtection="1">
      <alignment horizontal="distributed" vertical="center" justifyLastLine="1"/>
    </xf>
    <xf numFmtId="0" fontId="31" fillId="0" borderId="106" xfId="0" applyFont="1" applyFill="1" applyBorder="1" applyAlignment="1" applyProtection="1">
      <alignment horizontal="distributed" vertical="center" justifyLastLine="1"/>
    </xf>
    <xf numFmtId="0" fontId="31" fillId="0" borderId="72" xfId="0" applyFont="1" applyFill="1" applyBorder="1" applyAlignment="1" applyProtection="1">
      <alignment horizontal="distributed" vertical="center" justifyLastLine="1"/>
    </xf>
    <xf numFmtId="0" fontId="31" fillId="0" borderId="77" xfId="0" applyFont="1" applyFill="1" applyBorder="1" applyAlignment="1" applyProtection="1">
      <alignment horizontal="distributed" vertical="center" wrapText="1" indent="1"/>
    </xf>
    <xf numFmtId="0" fontId="31" fillId="0" borderId="83" xfId="0" applyFont="1" applyBorder="1" applyAlignment="1" applyProtection="1">
      <alignment horizontal="distributed" vertical="center" indent="2"/>
    </xf>
    <xf numFmtId="0" fontId="31" fillId="0" borderId="27" xfId="0" applyFont="1" applyBorder="1" applyAlignment="1" applyProtection="1">
      <alignment horizontal="distributed" vertical="center" indent="2"/>
    </xf>
    <xf numFmtId="0" fontId="31" fillId="0" borderId="208" xfId="0" applyFont="1" applyBorder="1" applyAlignment="1" applyProtection="1">
      <alignment horizontal="distributed" vertical="center" indent="2"/>
    </xf>
    <xf numFmtId="176" fontId="31" fillId="0" borderId="27" xfId="0" applyNumberFormat="1" applyFont="1" applyBorder="1" applyAlignment="1" applyProtection="1">
      <alignment horizontal="center" vertical="center"/>
    </xf>
    <xf numFmtId="176" fontId="31" fillId="0" borderId="100" xfId="0" applyNumberFormat="1" applyFont="1" applyBorder="1" applyAlignment="1" applyProtection="1">
      <alignment horizontal="center" vertical="center"/>
    </xf>
    <xf numFmtId="0" fontId="31" fillId="0" borderId="75" xfId="0" applyFont="1" applyBorder="1" applyAlignment="1" applyProtection="1">
      <alignment horizontal="distributed" vertical="center" wrapText="1" indent="2"/>
    </xf>
    <xf numFmtId="0" fontId="31" fillId="0" borderId="88" xfId="0" applyFont="1" applyBorder="1" applyAlignment="1" applyProtection="1">
      <alignment horizontal="distributed" vertical="center" indent="2"/>
    </xf>
    <xf numFmtId="0" fontId="31" fillId="0" borderId="205" xfId="0" applyFont="1" applyBorder="1" applyAlignment="1" applyProtection="1">
      <alignment horizontal="distributed" vertical="center" indent="2"/>
    </xf>
    <xf numFmtId="0" fontId="31" fillId="0" borderId="97" xfId="0" applyFont="1" applyBorder="1" applyAlignment="1" applyProtection="1">
      <alignment horizontal="distributed" vertical="center" indent="2"/>
    </xf>
    <xf numFmtId="0" fontId="31" fillId="0" borderId="16" xfId="0" applyFont="1" applyBorder="1" applyAlignment="1" applyProtection="1">
      <alignment horizontal="distributed" vertical="center" indent="1"/>
    </xf>
    <xf numFmtId="0" fontId="31" fillId="0" borderId="76" xfId="0" applyFont="1" applyBorder="1" applyAlignment="1" applyProtection="1">
      <alignment horizontal="distributed" vertical="center" indent="1"/>
    </xf>
    <xf numFmtId="0" fontId="31" fillId="0" borderId="95" xfId="0" applyFont="1" applyBorder="1" applyAlignment="1" applyProtection="1">
      <alignment horizontal="distributed" vertical="center" indent="1"/>
    </xf>
    <xf numFmtId="176" fontId="31" fillId="0" borderId="76" xfId="0" applyNumberFormat="1" applyFont="1" applyFill="1" applyBorder="1" applyAlignment="1" applyProtection="1">
      <alignment horizontal="center" vertical="center"/>
      <protection locked="0"/>
    </xf>
    <xf numFmtId="176" fontId="31" fillId="0" borderId="98" xfId="0" applyNumberFormat="1" applyFont="1" applyFill="1" applyBorder="1" applyAlignment="1" applyProtection="1">
      <alignment horizontal="center" vertical="center"/>
      <protection locked="0"/>
    </xf>
    <xf numFmtId="0" fontId="31" fillId="0" borderId="14" xfId="0" applyFont="1" applyBorder="1" applyAlignment="1" applyProtection="1">
      <alignment horizontal="distributed" vertical="center" indent="1"/>
    </xf>
    <xf numFmtId="0" fontId="31" fillId="0" borderId="86" xfId="0" applyFont="1" applyBorder="1" applyAlignment="1" applyProtection="1">
      <alignment horizontal="distributed" vertical="center" indent="1"/>
    </xf>
    <xf numFmtId="0" fontId="31" fillId="0" borderId="96" xfId="0" applyFont="1" applyBorder="1" applyAlignment="1" applyProtection="1">
      <alignment horizontal="distributed" vertical="center" indent="1"/>
    </xf>
    <xf numFmtId="176" fontId="31" fillId="0" borderId="86" xfId="0" applyNumberFormat="1" applyFont="1" applyFill="1" applyBorder="1" applyAlignment="1" applyProtection="1">
      <alignment horizontal="center" vertical="center"/>
      <protection locked="0"/>
    </xf>
    <xf numFmtId="176" fontId="31" fillId="0" borderId="99" xfId="0" applyNumberFormat="1" applyFont="1" applyFill="1" applyBorder="1" applyAlignment="1" applyProtection="1">
      <alignment horizontal="center" vertical="center"/>
      <protection locked="0"/>
    </xf>
    <xf numFmtId="176" fontId="31" fillId="0" borderId="22" xfId="0" applyNumberFormat="1" applyFont="1" applyFill="1" applyBorder="1" applyAlignment="1" applyProtection="1">
      <alignment horizontal="right" vertical="center"/>
      <protection locked="0"/>
    </xf>
    <xf numFmtId="176" fontId="31" fillId="0" borderId="34" xfId="0" applyNumberFormat="1" applyFont="1" applyFill="1" applyBorder="1" applyAlignment="1" applyProtection="1">
      <alignment horizontal="right" vertical="center"/>
      <protection locked="0"/>
    </xf>
    <xf numFmtId="176" fontId="31" fillId="0" borderId="204" xfId="0" applyNumberFormat="1" applyFont="1" applyBorder="1" applyAlignment="1" applyProtection="1">
      <alignment horizontal="right" vertical="center"/>
    </xf>
    <xf numFmtId="176" fontId="31" fillId="0" borderId="22" xfId="0" applyNumberFormat="1" applyFont="1" applyBorder="1" applyAlignment="1" applyProtection="1">
      <alignment horizontal="right" vertical="center"/>
    </xf>
    <xf numFmtId="176" fontId="31" fillId="0" borderId="23" xfId="0" applyNumberFormat="1" applyFont="1" applyBorder="1" applyAlignment="1" applyProtection="1">
      <alignment horizontal="right" vertical="center"/>
    </xf>
    <xf numFmtId="0" fontId="31" fillId="0" borderId="185" xfId="0" applyFont="1" applyBorder="1" applyAlignment="1" applyProtection="1">
      <alignment horizontal="distributed" vertical="center" indent="2"/>
    </xf>
    <xf numFmtId="0" fontId="31" fillId="0" borderId="87" xfId="0" applyFont="1" applyBorder="1" applyAlignment="1" applyProtection="1">
      <alignment horizontal="distributed" vertical="center" indent="2"/>
    </xf>
    <xf numFmtId="0" fontId="31" fillId="0" borderId="206" xfId="0" applyFont="1" applyBorder="1" applyAlignment="1" applyProtection="1">
      <alignment horizontal="distributed" vertical="center" indent="2"/>
    </xf>
    <xf numFmtId="176" fontId="31" fillId="0" borderId="87" xfId="0" applyNumberFormat="1" applyFont="1" applyFill="1" applyBorder="1" applyAlignment="1" applyProtection="1">
      <alignment horizontal="center" vertical="center"/>
      <protection locked="0"/>
    </xf>
    <xf numFmtId="176" fontId="31" fillId="0" borderId="207" xfId="0" applyNumberFormat="1" applyFont="1" applyFill="1" applyBorder="1" applyAlignment="1" applyProtection="1">
      <alignment horizontal="center" vertical="center"/>
      <protection locked="0"/>
    </xf>
    <xf numFmtId="0" fontId="31" fillId="0" borderId="21" xfId="0" applyFont="1" applyBorder="1" applyAlignment="1" applyProtection="1">
      <alignment horizontal="center" vertical="center" wrapText="1"/>
    </xf>
    <xf numFmtId="0" fontId="31" fillId="0" borderId="22" xfId="0" applyFont="1" applyBorder="1" applyAlignment="1" applyProtection="1">
      <alignment horizontal="center" vertical="center"/>
    </xf>
    <xf numFmtId="0" fontId="31" fillId="0" borderId="39" xfId="0" applyFont="1" applyBorder="1" applyAlignment="1" applyProtection="1">
      <alignment horizontal="center" vertical="center" wrapText="1" shrinkToFit="1"/>
    </xf>
    <xf numFmtId="0" fontId="31" fillId="0" borderId="39" xfId="0" applyFont="1" applyBorder="1" applyAlignment="1" applyProtection="1">
      <alignment horizontal="center" vertical="center" shrinkToFit="1"/>
    </xf>
    <xf numFmtId="0" fontId="31" fillId="0" borderId="184" xfId="0" applyFont="1" applyBorder="1" applyAlignment="1" applyProtection="1">
      <alignment horizontal="center" vertical="center" shrinkToFit="1"/>
    </xf>
    <xf numFmtId="0" fontId="31" fillId="0" borderId="203"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90" xfId="0" applyFont="1" applyBorder="1" applyAlignment="1" applyProtection="1">
      <alignment horizontal="center" vertical="center"/>
    </xf>
    <xf numFmtId="0" fontId="31" fillId="0" borderId="16" xfId="0" applyFont="1" applyBorder="1" applyAlignment="1" applyProtection="1">
      <alignment horizontal="center" vertical="center" wrapText="1"/>
    </xf>
    <xf numFmtId="0" fontId="31" fillId="0" borderId="76" xfId="0" applyFont="1" applyBorder="1" applyAlignment="1">
      <alignment horizontal="center" vertical="center"/>
    </xf>
    <xf numFmtId="0" fontId="31" fillId="0" borderId="62" xfId="0" applyFont="1" applyBorder="1" applyAlignment="1">
      <alignment horizontal="center" vertical="center"/>
    </xf>
    <xf numFmtId="176" fontId="31" fillId="0" borderId="37" xfId="0" applyNumberFormat="1" applyFont="1" applyFill="1" applyBorder="1" applyAlignment="1" applyProtection="1">
      <alignment horizontal="right" vertical="center"/>
      <protection locked="0"/>
    </xf>
    <xf numFmtId="176" fontId="31" fillId="0" borderId="38" xfId="0" applyNumberFormat="1" applyFont="1" applyFill="1" applyBorder="1" applyAlignment="1" applyProtection="1">
      <alignment horizontal="right" vertical="center"/>
      <protection locked="0"/>
    </xf>
    <xf numFmtId="176" fontId="31" fillId="0" borderId="91" xfId="0" applyNumberFormat="1" applyFont="1" applyBorder="1" applyAlignment="1" applyProtection="1">
      <alignment horizontal="right" vertical="center"/>
    </xf>
    <xf numFmtId="176" fontId="31" fillId="0" borderId="37" xfId="0" applyNumberFormat="1" applyFont="1" applyBorder="1" applyAlignment="1" applyProtection="1">
      <alignment horizontal="right" vertical="center"/>
    </xf>
    <xf numFmtId="176" fontId="31" fillId="0" borderId="52" xfId="0" applyNumberFormat="1" applyFont="1" applyBorder="1" applyAlignment="1" applyProtection="1">
      <alignment horizontal="right" vertical="center"/>
    </xf>
    <xf numFmtId="0" fontId="31" fillId="0" borderId="200" xfId="0" applyFont="1" applyBorder="1" applyAlignment="1" applyProtection="1">
      <alignment horizontal="left" vertical="center" wrapText="1"/>
    </xf>
    <xf numFmtId="0" fontId="31" fillId="0" borderId="201" xfId="0" applyFont="1" applyBorder="1" applyAlignment="1" applyProtection="1">
      <alignment horizontal="left" vertical="center"/>
    </xf>
    <xf numFmtId="0" fontId="31" fillId="0" borderId="202" xfId="0" applyFont="1" applyBorder="1" applyAlignment="1" applyProtection="1">
      <alignment horizontal="left" vertical="center"/>
    </xf>
    <xf numFmtId="0" fontId="31" fillId="0" borderId="198" xfId="0" applyFont="1" applyBorder="1" applyAlignment="1" applyProtection="1">
      <alignment horizontal="right" vertical="top" wrapText="1"/>
    </xf>
    <xf numFmtId="0" fontId="31" fillId="0" borderId="196" xfId="0" applyFont="1" applyBorder="1" applyAlignment="1" applyProtection="1">
      <alignment horizontal="right" vertical="top" wrapText="1"/>
    </xf>
    <xf numFmtId="0" fontId="31" fillId="0" borderId="199" xfId="0" applyFont="1" applyBorder="1" applyAlignment="1" applyProtection="1">
      <alignment horizontal="right" vertical="top" wrapText="1"/>
    </xf>
    <xf numFmtId="176" fontId="31" fillId="0" borderId="59" xfId="0" applyNumberFormat="1" applyFont="1" applyFill="1" applyBorder="1" applyAlignment="1" applyProtection="1">
      <alignment horizontal="right" vertical="center" indent="1"/>
      <protection locked="0"/>
    </xf>
    <xf numFmtId="176" fontId="31" fillId="0" borderId="1" xfId="0" applyNumberFormat="1" applyFont="1" applyFill="1" applyBorder="1" applyAlignment="1" applyProtection="1">
      <alignment horizontal="right" vertical="center" indent="1"/>
      <protection locked="0"/>
    </xf>
    <xf numFmtId="176" fontId="31" fillId="0" borderId="92" xfId="0" applyNumberFormat="1" applyFont="1" applyFill="1" applyBorder="1" applyAlignment="1" applyProtection="1">
      <alignment horizontal="right" vertical="center" indent="1"/>
      <protection locked="0"/>
    </xf>
    <xf numFmtId="0" fontId="31" fillId="0" borderId="195" xfId="0" applyFont="1" applyBorder="1" applyAlignment="1" applyProtection="1">
      <alignment horizontal="right" vertical="top" wrapText="1"/>
    </xf>
    <xf numFmtId="0" fontId="31" fillId="0" borderId="197" xfId="0" applyFont="1" applyBorder="1" applyAlignment="1" applyProtection="1">
      <alignment horizontal="right" vertical="top" wrapText="1"/>
    </xf>
    <xf numFmtId="0" fontId="31" fillId="0" borderId="198" xfId="0" applyFont="1" applyBorder="1" applyAlignment="1" applyProtection="1">
      <alignment horizontal="right" vertical="top" wrapText="1" shrinkToFit="1"/>
    </xf>
    <xf numFmtId="0" fontId="31" fillId="0" borderId="196" xfId="0" applyFont="1" applyBorder="1" applyAlignment="1" applyProtection="1">
      <alignment horizontal="right" vertical="top" wrapText="1" shrinkToFit="1"/>
    </xf>
    <xf numFmtId="0" fontId="31" fillId="0" borderId="197" xfId="0" applyFont="1" applyBorder="1" applyAlignment="1" applyProtection="1">
      <alignment horizontal="right" vertical="top" wrapText="1" shrinkToFit="1"/>
    </xf>
    <xf numFmtId="0" fontId="31" fillId="2" borderId="56" xfId="0" applyFont="1" applyFill="1" applyBorder="1" applyAlignment="1" applyProtection="1">
      <alignment horizontal="center" wrapText="1"/>
    </xf>
    <xf numFmtId="0" fontId="31" fillId="2" borderId="57" xfId="0" applyFont="1" applyFill="1" applyBorder="1" applyAlignment="1" applyProtection="1">
      <alignment horizontal="center"/>
    </xf>
    <xf numFmtId="0" fontId="31" fillId="2" borderId="93" xfId="0" applyFont="1" applyFill="1" applyBorder="1" applyAlignment="1" applyProtection="1">
      <alignment horizontal="center" wrapText="1" shrinkToFit="1"/>
    </xf>
    <xf numFmtId="0" fontId="31" fillId="2" borderId="24" xfId="0" applyFont="1" applyFill="1" applyBorder="1" applyAlignment="1" applyProtection="1">
      <alignment horizontal="center" shrinkToFit="1"/>
    </xf>
    <xf numFmtId="0" fontId="31" fillId="2" borderId="94" xfId="0" applyFont="1" applyFill="1" applyBorder="1" applyAlignment="1" applyProtection="1">
      <alignment horizontal="center" shrinkToFit="1"/>
    </xf>
    <xf numFmtId="0" fontId="36" fillId="2" borderId="57" xfId="0" applyFont="1" applyFill="1" applyBorder="1" applyAlignment="1" applyProtection="1">
      <alignment horizontal="center" wrapText="1"/>
    </xf>
    <xf numFmtId="0" fontId="31" fillId="2" borderId="93" xfId="0" applyFont="1" applyFill="1" applyBorder="1" applyAlignment="1" applyProtection="1">
      <alignment horizontal="left" wrapText="1"/>
    </xf>
    <xf numFmtId="0" fontId="31" fillId="2" borderId="24" xfId="0" applyFont="1" applyFill="1" applyBorder="1" applyAlignment="1" applyProtection="1">
      <alignment horizontal="left"/>
    </xf>
    <xf numFmtId="0" fontId="31" fillId="2" borderId="94" xfId="0" applyFont="1" applyFill="1" applyBorder="1" applyAlignment="1" applyProtection="1">
      <alignment horizontal="left"/>
    </xf>
    <xf numFmtId="0" fontId="31" fillId="2" borderId="57" xfId="0" applyFont="1" applyFill="1" applyBorder="1" applyAlignment="1" applyProtection="1">
      <alignment horizontal="center" wrapText="1"/>
    </xf>
    <xf numFmtId="0" fontId="31" fillId="2" borderId="58" xfId="0" applyFont="1" applyFill="1" applyBorder="1" applyAlignment="1" applyProtection="1">
      <alignment horizontal="center"/>
    </xf>
    <xf numFmtId="0" fontId="31" fillId="2" borderId="8" xfId="0" applyFont="1" applyFill="1" applyBorder="1" applyAlignment="1" applyProtection="1">
      <alignment horizontal="distributed" vertical="center"/>
    </xf>
    <xf numFmtId="0" fontId="33" fillId="2" borderId="8" xfId="0" applyFont="1" applyFill="1" applyBorder="1" applyAlignment="1" applyProtection="1">
      <alignment horizontal="left"/>
    </xf>
    <xf numFmtId="0" fontId="33" fillId="2" borderId="101" xfId="0" applyFont="1" applyFill="1" applyBorder="1" applyAlignment="1" applyProtection="1">
      <alignment horizontal="left"/>
    </xf>
    <xf numFmtId="0" fontId="31" fillId="0" borderId="102" xfId="0" applyFont="1" applyBorder="1" applyAlignment="1" applyProtection="1">
      <alignment horizontal="center" vertical="center"/>
    </xf>
    <xf numFmtId="0" fontId="31" fillId="0" borderId="85" xfId="0" applyFont="1" applyBorder="1" applyAlignment="1" applyProtection="1">
      <alignment horizontal="center" vertical="center"/>
    </xf>
    <xf numFmtId="0" fontId="31" fillId="0" borderId="103" xfId="0" applyFont="1" applyBorder="1" applyAlignment="1" applyProtection="1">
      <alignment horizontal="center" vertical="center"/>
    </xf>
    <xf numFmtId="0" fontId="31" fillId="0" borderId="83" xfId="0" applyFont="1" applyBorder="1" applyAlignment="1" applyProtection="1">
      <alignment horizontal="center" vertical="center"/>
    </xf>
    <xf numFmtId="0" fontId="31" fillId="0" borderId="27" xfId="0" applyFont="1" applyBorder="1" applyAlignment="1" applyProtection="1">
      <alignment horizontal="center" vertical="center"/>
    </xf>
    <xf numFmtId="0" fontId="31" fillId="0" borderId="104" xfId="0" applyFont="1" applyBorder="1" applyAlignment="1" applyProtection="1">
      <alignment horizontal="center" vertical="center"/>
    </xf>
    <xf numFmtId="181" fontId="33" fillId="0" borderId="36" xfId="0" applyNumberFormat="1" applyFont="1" applyFill="1" applyBorder="1" applyAlignment="1" applyProtection="1">
      <alignment horizontal="center" vertical="center"/>
      <protection locked="0"/>
    </xf>
    <xf numFmtId="181" fontId="33" fillId="0" borderId="85" xfId="0" applyNumberFormat="1" applyFont="1" applyFill="1" applyBorder="1" applyAlignment="1" applyProtection="1">
      <alignment horizontal="center" vertical="center"/>
      <protection locked="0"/>
    </xf>
    <xf numFmtId="181" fontId="33" fillId="0" borderId="105" xfId="0" applyNumberFormat="1" applyFont="1" applyFill="1" applyBorder="1" applyAlignment="1" applyProtection="1">
      <alignment horizontal="center" vertical="center"/>
      <protection locked="0"/>
    </xf>
    <xf numFmtId="181" fontId="33" fillId="0" borderId="4" xfId="0" applyNumberFormat="1" applyFont="1" applyFill="1" applyBorder="1" applyAlignment="1" applyProtection="1">
      <alignment horizontal="center" vertical="center"/>
      <protection locked="0"/>
    </xf>
    <xf numFmtId="181" fontId="33" fillId="0" borderId="27" xfId="0" applyNumberFormat="1" applyFont="1" applyFill="1" applyBorder="1" applyAlignment="1" applyProtection="1">
      <alignment horizontal="center" vertical="center"/>
      <protection locked="0"/>
    </xf>
    <xf numFmtId="181" fontId="33" fillId="0" borderId="100" xfId="0" applyNumberFormat="1" applyFont="1" applyFill="1" applyBorder="1" applyAlignment="1" applyProtection="1">
      <alignment horizontal="center" vertical="center"/>
      <protection locked="0"/>
    </xf>
    <xf numFmtId="0" fontId="0" fillId="0" borderId="137" xfId="0" applyFill="1" applyBorder="1" applyAlignment="1" applyProtection="1">
      <alignment horizontal="distributed" vertical="center" indent="3"/>
    </xf>
    <xf numFmtId="0" fontId="0" fillId="0" borderId="138" xfId="0" applyFill="1" applyBorder="1" applyAlignment="1" applyProtection="1">
      <alignment horizontal="distributed" vertical="center" indent="3"/>
    </xf>
    <xf numFmtId="0" fontId="0" fillId="0" borderId="139" xfId="0" applyFill="1" applyBorder="1" applyAlignment="1" applyProtection="1">
      <alignment horizontal="distributed" vertical="center" indent="3"/>
    </xf>
    <xf numFmtId="0" fontId="0" fillId="0" borderId="12" xfId="0" applyFill="1" applyBorder="1" applyAlignment="1" applyProtection="1">
      <alignment horizontal="center" vertical="center" textRotation="255"/>
    </xf>
    <xf numFmtId="0" fontId="0" fillId="0" borderId="10" xfId="0" applyFill="1" applyBorder="1" applyAlignment="1" applyProtection="1">
      <alignment horizontal="center" vertical="center" textRotation="255"/>
    </xf>
    <xf numFmtId="0" fontId="0" fillId="0" borderId="18" xfId="0" applyFill="1" applyBorder="1" applyAlignment="1" applyProtection="1">
      <alignment horizontal="center" vertical="center" textRotation="255"/>
    </xf>
    <xf numFmtId="0" fontId="0" fillId="0" borderId="19" xfId="0" applyFill="1" applyBorder="1" applyAlignment="1" applyProtection="1">
      <alignment horizontal="center" vertical="center" textRotation="255"/>
    </xf>
    <xf numFmtId="0" fontId="0" fillId="0" borderId="49" xfId="0" applyFill="1" applyBorder="1" applyAlignment="1" applyProtection="1">
      <alignment horizontal="center" vertical="center" textRotation="255"/>
    </xf>
    <xf numFmtId="0" fontId="0" fillId="0" borderId="41" xfId="0" applyFill="1" applyBorder="1" applyAlignment="1" applyProtection="1">
      <alignment horizontal="center" vertical="center" textRotation="255"/>
    </xf>
    <xf numFmtId="0" fontId="0" fillId="0" borderId="10" xfId="0" applyFill="1" applyBorder="1" applyAlignment="1" applyProtection="1">
      <alignment horizontal="distributed" vertical="center" indent="1"/>
    </xf>
    <xf numFmtId="0" fontId="0" fillId="0" borderId="19" xfId="0" applyFill="1" applyBorder="1" applyAlignment="1" applyProtection="1">
      <alignment horizontal="distributed" vertical="center" indent="1"/>
    </xf>
    <xf numFmtId="176" fontId="0" fillId="0" borderId="19" xfId="0" applyNumberFormat="1" applyFill="1" applyBorder="1" applyAlignment="1" applyProtection="1">
      <alignment horizontal="right" vertical="center"/>
      <protection locked="0"/>
    </xf>
    <xf numFmtId="0" fontId="0" fillId="0" borderId="93" xfId="0" applyFill="1" applyBorder="1" applyAlignment="1" applyProtection="1">
      <alignment horizontal="center" vertical="center" wrapText="1"/>
    </xf>
    <xf numFmtId="0" fontId="0" fillId="0" borderId="24" xfId="0" applyFill="1" applyBorder="1" applyAlignment="1" applyProtection="1">
      <alignment horizontal="center" vertical="center" wrapText="1"/>
    </xf>
    <xf numFmtId="0" fontId="0" fillId="0" borderId="94"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27" xfId="0" applyFill="1" applyBorder="1" applyAlignment="1" applyProtection="1">
      <alignment horizontal="center" vertical="center" wrapText="1"/>
    </xf>
    <xf numFmtId="0" fontId="0" fillId="0" borderId="104" xfId="0" applyFill="1" applyBorder="1" applyAlignment="1" applyProtection="1">
      <alignment horizontal="center" vertical="center" wrapText="1"/>
    </xf>
    <xf numFmtId="0" fontId="0" fillId="0" borderId="32" xfId="0" applyFill="1" applyBorder="1" applyAlignment="1" applyProtection="1">
      <alignment horizontal="left" vertical="center" wrapText="1"/>
    </xf>
    <xf numFmtId="0" fontId="0" fillId="0" borderId="118" xfId="0" applyFill="1" applyBorder="1" applyAlignment="1" applyProtection="1">
      <alignment horizontal="left" vertical="center" wrapText="1"/>
    </xf>
    <xf numFmtId="0" fontId="0" fillId="0" borderId="119" xfId="0" applyFill="1" applyBorder="1" applyAlignment="1" applyProtection="1">
      <alignment horizontal="left" vertical="center" wrapText="1"/>
    </xf>
    <xf numFmtId="0" fontId="0" fillId="0" borderId="120" xfId="0" applyFill="1" applyBorder="1" applyAlignment="1" applyProtection="1">
      <alignment horizontal="left" vertical="center" wrapText="1"/>
    </xf>
    <xf numFmtId="176" fontId="0" fillId="0" borderId="10" xfId="0" applyNumberFormat="1" applyFill="1" applyBorder="1" applyAlignment="1" applyProtection="1">
      <alignment horizontal="right" vertical="center"/>
      <protection locked="0"/>
    </xf>
    <xf numFmtId="0" fontId="0" fillId="0" borderId="40" xfId="0" applyFill="1" applyBorder="1" applyAlignment="1" applyProtection="1">
      <alignment horizontal="center" vertical="center"/>
    </xf>
    <xf numFmtId="0" fontId="0" fillId="0" borderId="87" xfId="0" applyFill="1" applyBorder="1" applyAlignment="1" applyProtection="1">
      <alignment horizontal="center" vertical="center"/>
    </xf>
    <xf numFmtId="0" fontId="0" fillId="0" borderId="136" xfId="0" applyFill="1" applyBorder="1" applyAlignment="1" applyProtection="1">
      <alignment horizontal="center" vertical="center"/>
    </xf>
    <xf numFmtId="176" fontId="0" fillId="0" borderId="25" xfId="0" applyNumberFormat="1" applyFill="1" applyBorder="1" applyAlignment="1" applyProtection="1">
      <alignment horizontal="right" vertical="center"/>
      <protection locked="0"/>
    </xf>
    <xf numFmtId="176" fontId="0" fillId="0" borderId="86" xfId="0" applyNumberFormat="1" applyFill="1" applyBorder="1" applyAlignment="1" applyProtection="1">
      <alignment horizontal="right" vertical="center"/>
      <protection locked="0"/>
    </xf>
    <xf numFmtId="176" fontId="0" fillId="0" borderId="26" xfId="0" applyNumberFormat="1" applyFill="1" applyBorder="1" applyAlignment="1" applyProtection="1">
      <alignment horizontal="right" vertical="center"/>
      <protection locked="0"/>
    </xf>
    <xf numFmtId="176" fontId="0" fillId="0" borderId="142" xfId="0" applyNumberFormat="1" applyFill="1" applyBorder="1" applyAlignment="1" applyProtection="1">
      <alignment horizontal="right" vertical="center"/>
    </xf>
    <xf numFmtId="176" fontId="0" fillId="0" borderId="143" xfId="0" applyNumberFormat="1" applyFill="1" applyBorder="1" applyAlignment="1" applyProtection="1">
      <alignment horizontal="right" vertical="center"/>
    </xf>
    <xf numFmtId="176" fontId="0" fillId="0" borderId="20" xfId="0" applyNumberFormat="1" applyFill="1" applyBorder="1" applyAlignment="1" applyProtection="1">
      <alignment horizontal="right" vertical="center"/>
      <protection locked="0"/>
    </xf>
    <xf numFmtId="0" fontId="0" fillId="2" borderId="0" xfId="0" applyFill="1" applyBorder="1" applyAlignment="1" applyProtection="1">
      <alignment horizontal="center" vertical="center"/>
    </xf>
    <xf numFmtId="0" fontId="15" fillId="2" borderId="24" xfId="0" applyFont="1" applyFill="1" applyBorder="1" applyAlignment="1" applyProtection="1">
      <alignment horizontal="center" vertical="center"/>
    </xf>
    <xf numFmtId="0" fontId="0" fillId="0" borderId="93" xfId="0" applyFill="1" applyBorder="1" applyAlignment="1" applyProtection="1">
      <alignment horizontal="distributed" vertical="center" wrapText="1" indent="1"/>
    </xf>
    <xf numFmtId="0" fontId="0" fillId="0" borderId="24" xfId="0" applyFill="1" applyBorder="1" applyAlignment="1" applyProtection="1">
      <alignment horizontal="distributed" vertical="center" wrapText="1" indent="1"/>
    </xf>
    <xf numFmtId="0" fontId="0" fillId="0" borderId="94" xfId="0" applyFill="1" applyBorder="1" applyAlignment="1" applyProtection="1">
      <alignment horizontal="distributed" vertical="center" wrapText="1" indent="1"/>
    </xf>
    <xf numFmtId="0" fontId="0" fillId="0" borderId="4" xfId="0" applyFill="1" applyBorder="1" applyAlignment="1" applyProtection="1">
      <alignment horizontal="distributed" vertical="center" wrapText="1" indent="1"/>
    </xf>
    <xf numFmtId="0" fontId="0" fillId="0" borderId="27" xfId="0" applyFill="1" applyBorder="1" applyAlignment="1" applyProtection="1">
      <alignment horizontal="distributed" vertical="center" wrapText="1" indent="1"/>
    </xf>
    <xf numFmtId="0" fontId="0" fillId="0" borderId="104" xfId="0" applyFill="1" applyBorder="1" applyAlignment="1" applyProtection="1">
      <alignment horizontal="distributed" vertical="center" wrapText="1" indent="1"/>
    </xf>
    <xf numFmtId="0" fontId="0" fillId="0" borderId="22" xfId="0" applyFill="1" applyBorder="1" applyAlignment="1" applyProtection="1">
      <alignment horizontal="center" vertical="center" wrapText="1"/>
    </xf>
    <xf numFmtId="0" fontId="0" fillId="0" borderId="23" xfId="0" applyFill="1" applyBorder="1" applyAlignment="1" applyProtection="1">
      <alignment horizontal="center" vertical="center" wrapText="1"/>
    </xf>
    <xf numFmtId="0" fontId="0" fillId="2" borderId="93" xfId="0" applyFill="1" applyBorder="1" applyAlignment="1" applyProtection="1">
      <alignment horizontal="distributed" vertical="center" wrapText="1" indent="1"/>
    </xf>
    <xf numFmtId="0" fontId="0" fillId="2" borderId="24" xfId="0" applyFill="1" applyBorder="1" applyAlignment="1" applyProtection="1">
      <alignment horizontal="distributed" vertical="center" wrapText="1" indent="1"/>
    </xf>
    <xf numFmtId="0" fontId="0" fillId="2" borderId="4" xfId="0" applyFill="1" applyBorder="1" applyAlignment="1" applyProtection="1">
      <alignment horizontal="distributed" vertical="center" wrapText="1" indent="1"/>
    </xf>
    <xf numFmtId="0" fontId="0" fillId="2" borderId="27" xfId="0" applyFill="1" applyBorder="1" applyAlignment="1" applyProtection="1">
      <alignment horizontal="distributed" vertical="center" wrapText="1" indent="1"/>
    </xf>
    <xf numFmtId="176" fontId="0" fillId="0" borderId="140" xfId="0" applyNumberFormat="1" applyFill="1" applyBorder="1" applyAlignment="1" applyProtection="1">
      <alignment horizontal="right" vertical="center"/>
    </xf>
    <xf numFmtId="176" fontId="0" fillId="0" borderId="141" xfId="0" applyNumberFormat="1" applyFill="1" applyBorder="1" applyAlignment="1" applyProtection="1">
      <alignment horizontal="right" vertical="center"/>
    </xf>
    <xf numFmtId="0" fontId="0" fillId="0" borderId="108" xfId="0" applyFill="1" applyBorder="1" applyAlignment="1" applyProtection="1">
      <alignment horizontal="center" vertical="center" wrapText="1"/>
    </xf>
    <xf numFmtId="176" fontId="0" fillId="0" borderId="41" xfId="0" applyNumberFormat="1" applyFill="1" applyBorder="1" applyAlignment="1" applyProtection="1">
      <alignment horizontal="right" vertical="center"/>
      <protection locked="0"/>
    </xf>
    <xf numFmtId="176" fontId="0" fillId="0" borderId="36" xfId="0" applyNumberFormat="1" applyFill="1" applyBorder="1" applyAlignment="1" applyProtection="1">
      <alignment horizontal="right" vertical="center"/>
      <protection locked="0"/>
    </xf>
    <xf numFmtId="176" fontId="0" fillId="0" borderId="85" xfId="0" applyNumberFormat="1" applyFill="1" applyBorder="1" applyAlignment="1" applyProtection="1">
      <alignment horizontal="right" vertical="center"/>
      <protection locked="0"/>
    </xf>
    <xf numFmtId="176" fontId="0" fillId="0" borderId="103" xfId="0" applyNumberFormat="1" applyFill="1" applyBorder="1" applyAlignment="1" applyProtection="1">
      <alignment horizontal="right" vertical="center"/>
      <protection locked="0"/>
    </xf>
    <xf numFmtId="176" fontId="0" fillId="0" borderId="38"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right" vertical="center"/>
      <protection locked="0"/>
    </xf>
    <xf numFmtId="176" fontId="0" fillId="0" borderId="62" xfId="0" applyNumberFormat="1" applyFill="1" applyBorder="1" applyAlignment="1" applyProtection="1">
      <alignment horizontal="right" vertical="center"/>
      <protection locked="0"/>
    </xf>
    <xf numFmtId="176" fontId="0" fillId="0" borderId="36" xfId="0" applyNumberFormat="1" applyFill="1" applyBorder="1" applyAlignment="1" applyProtection="1">
      <alignment horizontal="right" vertical="center"/>
    </xf>
    <xf numFmtId="176" fontId="0" fillId="0" borderId="85" xfId="0" applyNumberFormat="1" applyFill="1" applyBorder="1" applyAlignment="1" applyProtection="1">
      <alignment horizontal="right" vertical="center"/>
    </xf>
    <xf numFmtId="176" fontId="0" fillId="0" borderId="103" xfId="0" applyNumberFormat="1" applyFill="1" applyBorder="1" applyAlignment="1" applyProtection="1">
      <alignment horizontal="right" vertical="center"/>
    </xf>
    <xf numFmtId="176" fontId="0" fillId="0" borderId="38" xfId="0" applyNumberFormat="1" applyFill="1" applyBorder="1" applyAlignment="1" applyProtection="1">
      <alignment horizontal="right" vertical="center"/>
    </xf>
    <xf numFmtId="176" fontId="0" fillId="0" borderId="76" xfId="0" applyNumberFormat="1" applyFill="1" applyBorder="1" applyAlignment="1" applyProtection="1">
      <alignment horizontal="right" vertical="center"/>
    </xf>
    <xf numFmtId="176" fontId="0" fillId="0" borderId="62" xfId="0" applyNumberFormat="1" applyFill="1" applyBorder="1" applyAlignment="1" applyProtection="1">
      <alignment horizontal="right" vertical="center"/>
    </xf>
    <xf numFmtId="180" fontId="29" fillId="0" borderId="38" xfId="1" applyNumberFormat="1" applyFont="1" applyFill="1" applyBorder="1" applyAlignment="1" applyProtection="1">
      <alignment horizontal="right" vertical="center"/>
      <protection locked="0"/>
    </xf>
    <xf numFmtId="180" fontId="29" fillId="0" borderId="76" xfId="1" applyNumberFormat="1" applyFont="1" applyFill="1" applyBorder="1" applyAlignment="1" applyProtection="1">
      <alignment horizontal="right" vertical="center"/>
      <protection locked="0"/>
    </xf>
    <xf numFmtId="180" fontId="29" fillId="0" borderId="62" xfId="1" applyNumberFormat="1" applyFont="1" applyFill="1" applyBorder="1" applyAlignment="1" applyProtection="1">
      <alignment horizontal="right" vertical="center"/>
      <protection locked="0"/>
    </xf>
    <xf numFmtId="176" fontId="0" fillId="0" borderId="36" xfId="0" applyNumberFormat="1" applyFont="1" applyFill="1" applyBorder="1" applyAlignment="1" applyProtection="1">
      <alignment horizontal="right" vertical="center"/>
      <protection locked="0"/>
    </xf>
    <xf numFmtId="176" fontId="0" fillId="0" borderId="85" xfId="0" applyNumberFormat="1" applyFont="1" applyFill="1" applyBorder="1" applyAlignment="1" applyProtection="1">
      <alignment horizontal="right" vertical="center"/>
      <protection locked="0"/>
    </xf>
    <xf numFmtId="176" fontId="0" fillId="0" borderId="103" xfId="0" applyNumberFormat="1" applyFont="1" applyFill="1" applyBorder="1" applyAlignment="1" applyProtection="1">
      <alignment horizontal="right" vertical="center"/>
      <protection locked="0"/>
    </xf>
    <xf numFmtId="176" fontId="0" fillId="0" borderId="38" xfId="0" applyNumberFormat="1" applyFont="1" applyFill="1" applyBorder="1" applyAlignment="1" applyProtection="1">
      <alignment horizontal="right" vertical="center"/>
      <protection locked="0"/>
    </xf>
    <xf numFmtId="176" fontId="0" fillId="0" borderId="76" xfId="0" applyNumberFormat="1" applyFont="1" applyFill="1" applyBorder="1" applyAlignment="1" applyProtection="1">
      <alignment horizontal="right" vertical="center"/>
      <protection locked="0"/>
    </xf>
    <xf numFmtId="176" fontId="0" fillId="0" borderId="62" xfId="0" applyNumberFormat="1" applyFont="1" applyFill="1" applyBorder="1" applyAlignment="1" applyProtection="1">
      <alignment horizontal="right" vertical="center"/>
      <protection locked="0"/>
    </xf>
    <xf numFmtId="176" fontId="31" fillId="0" borderId="43" xfId="0"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protection locked="0"/>
    </xf>
    <xf numFmtId="176" fontId="31" fillId="0" borderId="111" xfId="0" applyNumberFormat="1" applyFont="1" applyFill="1" applyBorder="1" applyAlignment="1" applyProtection="1">
      <alignment horizontal="right" vertical="center"/>
      <protection locked="0"/>
    </xf>
    <xf numFmtId="176" fontId="31" fillId="0" borderId="4" xfId="0" applyNumberFormat="1" applyFont="1" applyFill="1" applyBorder="1" applyAlignment="1" applyProtection="1">
      <alignment horizontal="right" vertical="center"/>
      <protection locked="0"/>
    </xf>
    <xf numFmtId="176" fontId="31" fillId="0" borderId="27" xfId="0" applyNumberFormat="1" applyFont="1" applyFill="1" applyBorder="1" applyAlignment="1" applyProtection="1">
      <alignment horizontal="right" vertical="center"/>
      <protection locked="0"/>
    </xf>
    <xf numFmtId="176" fontId="31" fillId="0" borderId="104" xfId="0" applyNumberFormat="1" applyFont="1" applyFill="1" applyBorder="1" applyAlignment="1" applyProtection="1">
      <alignment horizontal="right" vertical="center"/>
      <protection locked="0"/>
    </xf>
    <xf numFmtId="176" fontId="0" fillId="0" borderId="40" xfId="0" applyNumberFormat="1" applyFill="1" applyBorder="1" applyAlignment="1" applyProtection="1">
      <alignment horizontal="right" vertical="center"/>
      <protection locked="0"/>
    </xf>
    <xf numFmtId="176" fontId="0" fillId="0" borderId="87" xfId="0" applyNumberFormat="1" applyFill="1" applyBorder="1" applyAlignment="1" applyProtection="1">
      <alignment horizontal="right" vertical="center"/>
      <protection locked="0"/>
    </xf>
    <xf numFmtId="176" fontId="0" fillId="0" borderId="136" xfId="0" applyNumberFormat="1" applyFill="1" applyBorder="1" applyAlignment="1" applyProtection="1">
      <alignment horizontal="right" vertical="center"/>
      <protection locked="0"/>
    </xf>
    <xf numFmtId="0" fontId="0" fillId="0" borderId="9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94"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104" xfId="0" applyFill="1" applyBorder="1" applyAlignment="1" applyProtection="1">
      <alignment horizontal="center" vertical="center"/>
    </xf>
    <xf numFmtId="0" fontId="0" fillId="0" borderId="46" xfId="0" applyFill="1" applyBorder="1" applyAlignment="1" applyProtection="1">
      <alignment horizontal="left" vertical="center"/>
    </xf>
    <xf numFmtId="0" fontId="0" fillId="0" borderId="129" xfId="0" applyFill="1" applyBorder="1" applyAlignment="1" applyProtection="1">
      <alignment horizontal="left" vertical="center"/>
    </xf>
    <xf numFmtId="0" fontId="0" fillId="0" borderId="130" xfId="0" applyFill="1" applyBorder="1" applyAlignment="1" applyProtection="1">
      <alignment horizontal="left" vertical="center"/>
    </xf>
    <xf numFmtId="0" fontId="0" fillId="0" borderId="44" xfId="0" applyFill="1" applyBorder="1" applyAlignment="1" applyProtection="1">
      <alignment horizontal="left" vertical="center"/>
    </xf>
    <xf numFmtId="0" fontId="0" fillId="0" borderId="126" xfId="0" applyFill="1" applyBorder="1" applyAlignment="1" applyProtection="1">
      <alignment horizontal="left" vertical="center"/>
    </xf>
    <xf numFmtId="0" fontId="0" fillId="0" borderId="127" xfId="0" applyFill="1" applyBorder="1" applyAlignment="1" applyProtection="1">
      <alignment horizontal="left" vertical="center"/>
    </xf>
    <xf numFmtId="177" fontId="14" fillId="0" borderId="124" xfId="0" applyNumberFormat="1" applyFont="1" applyFill="1" applyBorder="1" applyAlignment="1" applyProtection="1">
      <alignment horizontal="right" vertical="center"/>
    </xf>
    <xf numFmtId="177" fontId="14" fillId="0" borderId="86" xfId="0" applyNumberFormat="1" applyFont="1" applyFill="1" applyBorder="1" applyAlignment="1" applyProtection="1">
      <alignment horizontal="right" vertical="center"/>
    </xf>
    <xf numFmtId="177" fontId="14" fillId="0" borderId="99" xfId="0" applyNumberFormat="1" applyFont="1" applyFill="1" applyBorder="1" applyAlignment="1" applyProtection="1">
      <alignment horizontal="right" vertical="center"/>
    </xf>
    <xf numFmtId="0" fontId="0" fillId="0" borderId="44" xfId="0" applyFill="1" applyBorder="1" applyAlignment="1" applyProtection="1">
      <alignment horizontal="center" vertical="center"/>
      <protection locked="0"/>
    </xf>
    <xf numFmtId="0" fontId="0" fillId="0" borderId="126" xfId="0" applyFill="1" applyBorder="1" applyAlignment="1" applyProtection="1">
      <alignment horizontal="center" vertical="center"/>
      <protection locked="0"/>
    </xf>
    <xf numFmtId="0" fontId="0" fillId="0" borderId="128" xfId="0" applyFill="1" applyBorder="1" applyAlignment="1" applyProtection="1">
      <alignment horizontal="center" vertical="center"/>
      <protection locked="0"/>
    </xf>
    <xf numFmtId="177" fontId="14" fillId="0" borderId="110" xfId="0" applyNumberFormat="1" applyFont="1" applyFill="1" applyBorder="1" applyAlignment="1" applyProtection="1">
      <alignment horizontal="right" vertical="center"/>
    </xf>
    <xf numFmtId="177" fontId="14" fillId="0" borderId="76" xfId="0" applyNumberFormat="1" applyFont="1" applyFill="1" applyBorder="1" applyAlignment="1" applyProtection="1">
      <alignment horizontal="right" vertical="center"/>
    </xf>
    <xf numFmtId="177" fontId="14" fillId="0" borderId="98" xfId="0" applyNumberFormat="1" applyFont="1" applyFill="1" applyBorder="1" applyAlignment="1" applyProtection="1">
      <alignment horizontal="right" vertical="center"/>
    </xf>
    <xf numFmtId="0" fontId="22" fillId="0" borderId="0" xfId="0" applyFont="1" applyFill="1" applyBorder="1" applyAlignment="1" applyProtection="1">
      <alignment wrapText="1"/>
    </xf>
    <xf numFmtId="0" fontId="0" fillId="0" borderId="46" xfId="0" applyFill="1" applyBorder="1" applyAlignment="1" applyProtection="1">
      <alignment horizontal="center" vertical="center"/>
      <protection locked="0"/>
    </xf>
    <xf numFmtId="0" fontId="0" fillId="0" borderId="129" xfId="0" applyFill="1" applyBorder="1" applyAlignment="1" applyProtection="1">
      <alignment horizontal="center" vertical="center"/>
      <protection locked="0"/>
    </xf>
    <xf numFmtId="0" fontId="0" fillId="0" borderId="131" xfId="0" applyFill="1" applyBorder="1" applyAlignment="1" applyProtection="1">
      <alignment horizontal="center" vertical="center"/>
      <protection locked="0"/>
    </xf>
    <xf numFmtId="177" fontId="29" fillId="0" borderId="38" xfId="1" applyNumberFormat="1" applyFont="1" applyFill="1" applyBorder="1" applyAlignment="1" applyProtection="1">
      <alignment horizontal="right" vertical="center"/>
      <protection locked="0"/>
    </xf>
    <xf numFmtId="177" fontId="29" fillId="0" borderId="76" xfId="1" applyNumberFormat="1" applyFont="1" applyFill="1" applyBorder="1" applyAlignment="1" applyProtection="1">
      <alignment horizontal="right" vertical="center"/>
      <protection locked="0"/>
    </xf>
    <xf numFmtId="177" fontId="29" fillId="0" borderId="62" xfId="1" applyNumberFormat="1" applyFont="1" applyFill="1" applyBorder="1" applyAlignment="1" applyProtection="1">
      <alignment horizontal="right" vertical="center"/>
      <protection locked="0"/>
    </xf>
    <xf numFmtId="176" fontId="0" fillId="0" borderId="50" xfId="0" applyNumberFormat="1" applyFill="1" applyBorder="1" applyAlignment="1" applyProtection="1">
      <alignment horizontal="right" vertical="center"/>
      <protection locked="0"/>
    </xf>
    <xf numFmtId="176" fontId="0" fillId="0" borderId="33" xfId="0" applyNumberFormat="1" applyFill="1" applyBorder="1" applyAlignment="1" applyProtection="1">
      <alignment horizontal="right" vertical="center"/>
      <protection locked="0"/>
    </xf>
    <xf numFmtId="176" fontId="0" fillId="0" borderId="8" xfId="0" applyNumberFormat="1" applyFill="1" applyBorder="1" applyAlignment="1" applyProtection="1">
      <alignment horizontal="right" vertical="center"/>
      <protection locked="0"/>
    </xf>
    <xf numFmtId="176" fontId="0" fillId="0" borderId="9" xfId="0" applyNumberFormat="1" applyFill="1" applyBorder="1" applyAlignment="1" applyProtection="1">
      <alignment horizontal="right" vertical="center"/>
      <protection locked="0"/>
    </xf>
    <xf numFmtId="0" fontId="31" fillId="0" borderId="121" xfId="0" applyFont="1" applyFill="1" applyBorder="1" applyAlignment="1" applyProtection="1">
      <alignment horizontal="left" vertical="center"/>
    </xf>
    <xf numFmtId="0" fontId="31" fillId="0" borderId="122" xfId="0" applyFont="1" applyFill="1" applyBorder="1" applyAlignment="1" applyProtection="1">
      <alignment horizontal="left" vertical="center"/>
    </xf>
    <xf numFmtId="0" fontId="31" fillId="0" borderId="132" xfId="0" applyFont="1" applyFill="1" applyBorder="1" applyAlignment="1" applyProtection="1">
      <alignment horizontal="left" vertical="center"/>
    </xf>
    <xf numFmtId="0" fontId="31" fillId="0" borderId="48" xfId="0" applyFont="1" applyFill="1" applyBorder="1" applyAlignment="1" applyProtection="1">
      <alignment horizontal="center" vertical="center"/>
      <protection locked="0"/>
    </xf>
    <xf numFmtId="0" fontId="31" fillId="0" borderId="133" xfId="0" applyFont="1" applyFill="1" applyBorder="1" applyAlignment="1" applyProtection="1">
      <alignment horizontal="center" vertical="center"/>
      <protection locked="0"/>
    </xf>
    <xf numFmtId="0" fontId="31" fillId="0" borderId="135" xfId="0" applyFont="1" applyFill="1" applyBorder="1" applyAlignment="1" applyProtection="1">
      <alignment horizontal="center" vertical="center"/>
      <protection locked="0"/>
    </xf>
    <xf numFmtId="0" fontId="0" fillId="0" borderId="46" xfId="0" applyFill="1" applyBorder="1" applyAlignment="1" applyProtection="1">
      <alignment horizontal="center" vertical="center"/>
    </xf>
    <xf numFmtId="0" fontId="0" fillId="0" borderId="129" xfId="0" applyFill="1" applyBorder="1" applyAlignment="1" applyProtection="1">
      <alignment horizontal="center" vertical="center"/>
    </xf>
    <xf numFmtId="0" fontId="0" fillId="0" borderId="131" xfId="0" applyFill="1" applyBorder="1" applyAlignment="1" applyProtection="1">
      <alignment horizontal="center" vertical="center"/>
    </xf>
    <xf numFmtId="0" fontId="31" fillId="0" borderId="48" xfId="0" applyFont="1" applyFill="1" applyBorder="1" applyAlignment="1" applyProtection="1">
      <alignment horizontal="left" vertical="center"/>
    </xf>
    <xf numFmtId="0" fontId="31" fillId="0" borderId="133" xfId="0" applyFont="1" applyFill="1" applyBorder="1" applyAlignment="1" applyProtection="1">
      <alignment horizontal="left" vertical="center"/>
    </xf>
    <xf numFmtId="0" fontId="31" fillId="0" borderId="134" xfId="0" applyFont="1" applyFill="1" applyBorder="1" applyAlignment="1" applyProtection="1">
      <alignment horizontal="left" vertical="center"/>
    </xf>
    <xf numFmtId="177" fontId="14" fillId="0" borderId="125" xfId="0" applyNumberFormat="1" applyFont="1" applyFill="1" applyBorder="1" applyAlignment="1" applyProtection="1">
      <alignment horizontal="right" vertical="center"/>
    </xf>
    <xf numFmtId="177" fontId="14" fillId="0" borderId="106" xfId="0" applyNumberFormat="1" applyFont="1" applyFill="1" applyBorder="1" applyAlignment="1" applyProtection="1">
      <alignment horizontal="right" vertical="center"/>
    </xf>
    <xf numFmtId="177" fontId="14" fillId="0" borderId="60" xfId="0" applyNumberFormat="1" applyFont="1" applyFill="1" applyBorder="1" applyAlignment="1" applyProtection="1">
      <alignment horizontal="right" vertical="center"/>
    </xf>
    <xf numFmtId="177" fontId="28" fillId="0" borderId="34" xfId="0" applyNumberFormat="1" applyFont="1" applyFill="1" applyBorder="1" applyAlignment="1" applyProtection="1">
      <alignment horizontal="right" vertical="center"/>
      <protection locked="0"/>
    </xf>
    <xf numFmtId="177" fontId="28" fillId="0" borderId="106" xfId="0" applyNumberFormat="1" applyFont="1" applyFill="1" applyBorder="1" applyAlignment="1" applyProtection="1">
      <alignment horizontal="right" vertical="center"/>
      <protection locked="0"/>
    </xf>
    <xf numFmtId="177" fontId="28" fillId="0" borderId="72" xfId="0" applyNumberFormat="1" applyFont="1" applyFill="1" applyBorder="1" applyAlignment="1" applyProtection="1">
      <alignment horizontal="right" vertical="center"/>
      <protection locked="0"/>
    </xf>
    <xf numFmtId="177" fontId="29" fillId="0" borderId="25" xfId="0" applyNumberFormat="1" applyFont="1" applyFill="1" applyBorder="1" applyAlignment="1" applyProtection="1">
      <alignment horizontal="right" vertical="center" shrinkToFit="1"/>
      <protection locked="0"/>
    </xf>
    <xf numFmtId="177" fontId="29" fillId="0" borderId="86" xfId="0" applyNumberFormat="1" applyFont="1" applyFill="1" applyBorder="1" applyAlignment="1" applyProtection="1">
      <alignment horizontal="right" vertical="center" shrinkToFit="1"/>
      <protection locked="0"/>
    </xf>
    <xf numFmtId="177" fontId="29" fillId="0" borderId="96" xfId="0" applyNumberFormat="1" applyFont="1" applyFill="1" applyBorder="1" applyAlignment="1" applyProtection="1">
      <alignment horizontal="right" vertical="center" shrinkToFit="1"/>
      <protection locked="0"/>
    </xf>
    <xf numFmtId="180" fontId="29" fillId="0" borderId="95" xfId="1" applyNumberFormat="1" applyFont="1" applyFill="1" applyBorder="1" applyAlignment="1" applyProtection="1">
      <alignment horizontal="right" vertical="center"/>
      <protection locked="0"/>
    </xf>
    <xf numFmtId="177" fontId="29" fillId="0" borderId="26" xfId="0" applyNumberFormat="1" applyFont="1" applyFill="1" applyBorder="1" applyAlignment="1" applyProtection="1">
      <alignment horizontal="right" vertical="center" shrinkToFit="1"/>
      <protection locked="0"/>
    </xf>
    <xf numFmtId="0" fontId="17" fillId="0" borderId="32" xfId="0" applyFont="1" applyFill="1" applyBorder="1" applyAlignment="1" applyProtection="1">
      <alignment horizontal="left" vertical="center" wrapText="1"/>
    </xf>
    <xf numFmtId="0" fontId="17" fillId="0" borderId="118" xfId="0" applyFont="1" applyFill="1" applyBorder="1" applyAlignment="1" applyProtection="1">
      <alignment horizontal="left" vertical="center" wrapText="1"/>
    </xf>
    <xf numFmtId="0" fontId="17" fillId="0" borderId="119" xfId="0" applyFont="1" applyFill="1" applyBorder="1" applyAlignment="1" applyProtection="1">
      <alignment horizontal="left" vertical="center" wrapText="1"/>
    </xf>
    <xf numFmtId="0" fontId="17" fillId="0" borderId="120" xfId="0" applyFont="1" applyFill="1" applyBorder="1" applyAlignment="1" applyProtection="1">
      <alignment horizontal="left" vertical="center" wrapText="1"/>
    </xf>
    <xf numFmtId="0" fontId="0" fillId="0" borderId="54" xfId="0" applyFill="1" applyBorder="1" applyAlignment="1" applyProtection="1">
      <alignment horizontal="distributed" vertical="center" justifyLastLine="1"/>
    </xf>
    <xf numFmtId="0" fontId="0" fillId="0" borderId="106" xfId="0" applyFill="1" applyBorder="1" applyAlignment="1" applyProtection="1">
      <alignment horizontal="distributed" vertical="center" justifyLastLine="1"/>
    </xf>
    <xf numFmtId="0" fontId="0" fillId="0" borderId="72" xfId="0" applyFill="1" applyBorder="1" applyAlignment="1" applyProtection="1">
      <alignment horizontal="distributed" vertical="center" justifyLastLine="1"/>
    </xf>
    <xf numFmtId="0" fontId="0" fillId="0" borderId="51" xfId="0" applyFill="1" applyBorder="1" applyAlignment="1" applyProtection="1">
      <alignment horizontal="distributed" vertical="center" justifyLastLine="1"/>
    </xf>
    <xf numFmtId="0" fontId="0" fillId="0" borderId="37" xfId="0" applyFill="1" applyBorder="1" applyAlignment="1" applyProtection="1">
      <alignment horizontal="distributed" vertical="center" justifyLastLine="1"/>
    </xf>
    <xf numFmtId="0" fontId="0" fillId="0" borderId="18" xfId="0" applyFill="1" applyBorder="1" applyAlignment="1" applyProtection="1">
      <alignment horizontal="distributed" vertical="center" justifyLastLine="1"/>
    </xf>
    <xf numFmtId="0" fontId="0" fillId="0" borderId="19" xfId="0" applyFill="1" applyBorder="1" applyAlignment="1" applyProtection="1">
      <alignment horizontal="distributed" vertical="center" justifyLastLine="1"/>
    </xf>
    <xf numFmtId="0" fontId="0" fillId="0" borderId="93" xfId="0" applyFill="1" applyBorder="1" applyAlignment="1" applyProtection="1">
      <alignment horizontal="distributed" vertical="center" indent="2"/>
    </xf>
    <xf numFmtId="0" fontId="0" fillId="0" borderId="24" xfId="0" applyFill="1" applyBorder="1" applyAlignment="1" applyProtection="1">
      <alignment horizontal="distributed" vertical="center" indent="2"/>
    </xf>
    <xf numFmtId="0" fontId="0" fillId="0" borderId="108" xfId="0" applyFill="1" applyBorder="1" applyAlignment="1" applyProtection="1">
      <alignment horizontal="distributed" vertical="center" indent="2"/>
    </xf>
    <xf numFmtId="0" fontId="0" fillId="0" borderId="38" xfId="0" applyFill="1" applyBorder="1" applyAlignment="1" applyProtection="1">
      <alignment horizontal="distributed" vertical="center" indent="2"/>
    </xf>
    <xf numFmtId="0" fontId="0" fillId="0" borderId="76" xfId="0" applyFill="1" applyBorder="1" applyAlignment="1" applyProtection="1">
      <alignment horizontal="distributed" vertical="center" indent="2"/>
    </xf>
    <xf numFmtId="0" fontId="0" fillId="0" borderId="98" xfId="0" applyFill="1" applyBorder="1" applyAlignment="1" applyProtection="1">
      <alignment horizontal="distributed" vertical="center" indent="2"/>
    </xf>
    <xf numFmtId="0" fontId="0" fillId="0" borderId="102" xfId="0" applyFont="1" applyFill="1" applyBorder="1" applyAlignment="1" applyProtection="1">
      <alignment horizontal="center" vertical="center" wrapText="1"/>
    </xf>
    <xf numFmtId="0" fontId="0" fillId="0" borderId="85" xfId="0" applyFont="1" applyFill="1" applyBorder="1" applyAlignment="1" applyProtection="1">
      <alignment horizontal="center" vertical="center" wrapText="1"/>
    </xf>
    <xf numFmtId="0" fontId="0" fillId="0" borderId="103"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xf>
    <xf numFmtId="0" fontId="0" fillId="0" borderId="62" xfId="0" applyFont="1" applyFill="1" applyBorder="1" applyAlignment="1" applyProtection="1">
      <alignment horizontal="center" vertical="center" wrapText="1"/>
    </xf>
    <xf numFmtId="0" fontId="31" fillId="0" borderId="77"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11" xfId="0" applyFont="1" applyFill="1" applyBorder="1" applyAlignment="1" applyProtection="1">
      <alignment horizontal="center" vertical="center" wrapText="1"/>
    </xf>
    <xf numFmtId="0" fontId="31" fillId="0" borderId="83" xfId="0" applyFont="1" applyFill="1" applyBorder="1" applyAlignment="1" applyProtection="1">
      <alignment horizontal="center" vertical="center" wrapText="1"/>
    </xf>
    <xf numFmtId="0" fontId="31" fillId="0" borderId="27" xfId="0" applyFont="1" applyFill="1" applyBorder="1" applyAlignment="1" applyProtection="1">
      <alignment horizontal="center" vertical="center" wrapText="1"/>
    </xf>
    <xf numFmtId="0" fontId="31" fillId="0" borderId="104" xfId="0"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111" xfId="0" applyFont="1" applyFill="1" applyBorder="1" applyAlignment="1" applyProtection="1">
      <alignment horizontal="center" vertical="center" wrapText="1"/>
    </xf>
    <xf numFmtId="0" fontId="31" fillId="0" borderId="121" xfId="0" applyFont="1" applyFill="1" applyBorder="1" applyAlignment="1" applyProtection="1">
      <alignment horizontal="center" vertical="center"/>
      <protection locked="0"/>
    </xf>
    <xf numFmtId="0" fontId="31" fillId="0" borderId="122" xfId="0" applyFont="1" applyFill="1" applyBorder="1" applyAlignment="1" applyProtection="1">
      <alignment horizontal="center" vertical="center"/>
      <protection locked="0"/>
    </xf>
    <xf numFmtId="0" fontId="31" fillId="0" borderId="123" xfId="0" applyFont="1" applyFill="1" applyBorder="1" applyAlignment="1" applyProtection="1">
      <alignment horizontal="center" vertical="center"/>
      <protection locked="0"/>
    </xf>
    <xf numFmtId="0" fontId="0" fillId="0" borderId="81" xfId="0" applyFont="1" applyFill="1" applyBorder="1" applyAlignment="1" applyProtection="1">
      <alignment horizontal="left" vertical="center" wrapText="1"/>
    </xf>
    <xf numFmtId="0" fontId="0" fillId="0" borderId="82" xfId="0" applyFont="1" applyFill="1" applyBorder="1" applyAlignment="1" applyProtection="1">
      <alignment horizontal="left" vertical="center"/>
    </xf>
    <xf numFmtId="0" fontId="0" fillId="0" borderId="112" xfId="0" applyFont="1" applyFill="1" applyBorder="1" applyAlignment="1" applyProtection="1">
      <alignment horizontal="left" vertical="center"/>
    </xf>
    <xf numFmtId="0" fontId="0" fillId="0" borderId="113" xfId="0" applyFont="1" applyFill="1" applyBorder="1" applyAlignment="1" applyProtection="1">
      <alignment horizontal="left" vertical="center"/>
    </xf>
    <xf numFmtId="0" fontId="0" fillId="0" borderId="114" xfId="0" applyFont="1" applyFill="1" applyBorder="1" applyAlignment="1" applyProtection="1">
      <alignment horizontal="left" vertical="center"/>
    </xf>
    <xf numFmtId="0" fontId="0" fillId="0" borderId="115" xfId="0" applyFont="1" applyFill="1" applyBorder="1" applyAlignment="1" applyProtection="1">
      <alignment horizontal="left" vertical="center"/>
    </xf>
    <xf numFmtId="0" fontId="0" fillId="0" borderId="38" xfId="0" applyFill="1" applyBorder="1" applyAlignment="1" applyProtection="1">
      <alignment horizontal="center" vertical="center"/>
    </xf>
    <xf numFmtId="0" fontId="0" fillId="0" borderId="76"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0" borderId="42" xfId="0" applyFill="1" applyBorder="1" applyAlignment="1" applyProtection="1">
      <alignment horizontal="center" vertical="center"/>
    </xf>
    <xf numFmtId="0" fontId="0" fillId="0" borderId="116" xfId="0" applyFill="1" applyBorder="1" applyAlignment="1" applyProtection="1">
      <alignment horizontal="center" vertical="center"/>
    </xf>
    <xf numFmtId="0" fontId="0" fillId="0" borderId="117"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126" xfId="0" applyFill="1" applyBorder="1" applyAlignment="1" applyProtection="1">
      <alignment horizontal="center" vertical="center"/>
    </xf>
    <xf numFmtId="0" fontId="0" fillId="0" borderId="128" xfId="0" applyFill="1" applyBorder="1" applyAlignment="1" applyProtection="1">
      <alignment horizontal="center" vertical="center"/>
    </xf>
    <xf numFmtId="0" fontId="0" fillId="0" borderId="46" xfId="0" applyFont="1" applyFill="1" applyBorder="1" applyAlignment="1" applyProtection="1">
      <alignment horizontal="left" vertical="center"/>
    </xf>
    <xf numFmtId="0" fontId="0" fillId="0" borderId="129" xfId="0" applyFont="1" applyFill="1" applyBorder="1" applyAlignment="1" applyProtection="1">
      <alignment horizontal="left" vertical="center"/>
    </xf>
    <xf numFmtId="0" fontId="0" fillId="0" borderId="130" xfId="0" applyFont="1" applyFill="1" applyBorder="1" applyAlignment="1" applyProtection="1">
      <alignment horizontal="left" vertical="center"/>
    </xf>
    <xf numFmtId="0" fontId="0" fillId="0" borderId="44" xfId="0" applyFont="1" applyFill="1" applyBorder="1" applyAlignment="1" applyProtection="1">
      <alignment horizontal="left" vertical="center"/>
    </xf>
    <xf numFmtId="0" fontId="0" fillId="0" borderId="126" xfId="0" applyFont="1" applyFill="1" applyBorder="1" applyAlignment="1" applyProtection="1">
      <alignment horizontal="left" vertical="center"/>
    </xf>
    <xf numFmtId="0" fontId="0" fillId="0" borderId="127" xfId="0" applyFont="1" applyFill="1" applyBorder="1" applyAlignment="1" applyProtection="1">
      <alignment horizontal="left" vertical="center"/>
    </xf>
    <xf numFmtId="0" fontId="0" fillId="0" borderId="46" xfId="0" applyFont="1" applyFill="1" applyBorder="1" applyAlignment="1" applyProtection="1">
      <alignment horizontal="center" vertical="center"/>
      <protection locked="0"/>
    </xf>
    <xf numFmtId="0" fontId="0" fillId="0" borderId="129" xfId="0" applyFont="1" applyFill="1" applyBorder="1" applyAlignment="1" applyProtection="1">
      <alignment horizontal="center" vertical="center"/>
      <protection locked="0"/>
    </xf>
    <xf numFmtId="0" fontId="0" fillId="0" borderId="13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126" xfId="0" applyFont="1" applyFill="1" applyBorder="1" applyAlignment="1" applyProtection="1">
      <alignment horizontal="center" vertical="center"/>
      <protection locked="0"/>
    </xf>
    <xf numFmtId="0" fontId="0" fillId="0" borderId="128" xfId="0" applyFont="1" applyFill="1" applyBorder="1" applyAlignment="1" applyProtection="1">
      <alignment horizontal="center" vertical="center"/>
      <protection locked="0"/>
    </xf>
    <xf numFmtId="176" fontId="0" fillId="0" borderId="1" xfId="0" applyNumberFormat="1" applyFill="1" applyBorder="1" applyAlignment="1" applyProtection="1">
      <alignment horizontal="right" vertical="center"/>
    </xf>
    <xf numFmtId="176" fontId="0" fillId="0" borderId="4" xfId="0" applyNumberFormat="1" applyFill="1" applyBorder="1" applyAlignment="1" applyProtection="1">
      <alignment horizontal="right" vertical="center"/>
    </xf>
    <xf numFmtId="176" fontId="0" fillId="0" borderId="27" xfId="0" applyNumberFormat="1" applyFill="1" applyBorder="1" applyAlignment="1" applyProtection="1">
      <alignment horizontal="right" vertical="center"/>
    </xf>
    <xf numFmtId="176" fontId="0" fillId="0" borderId="104" xfId="0" applyNumberFormat="1" applyFill="1" applyBorder="1" applyAlignment="1" applyProtection="1">
      <alignment horizontal="right" vertical="center"/>
    </xf>
    <xf numFmtId="176" fontId="0" fillId="0" borderId="92" xfId="0" applyNumberFormat="1" applyFill="1" applyBorder="1" applyAlignment="1" applyProtection="1">
      <alignment horizontal="right" vertical="center"/>
    </xf>
    <xf numFmtId="0" fontId="32" fillId="0" borderId="0" xfId="0" applyFont="1" applyFill="1" applyBorder="1" applyAlignment="1" applyProtection="1">
      <alignment wrapText="1"/>
    </xf>
    <xf numFmtId="0" fontId="0" fillId="0" borderId="107" xfId="0" applyFill="1" applyBorder="1" applyAlignment="1" applyProtection="1">
      <alignment horizontal="center" vertical="center"/>
    </xf>
    <xf numFmtId="0" fontId="0" fillId="0" borderId="108" xfId="0" applyFill="1" applyBorder="1" applyAlignment="1" applyProtection="1">
      <alignment horizontal="center" vertical="center"/>
    </xf>
    <xf numFmtId="0" fontId="0" fillId="0" borderId="109" xfId="0" applyFill="1" applyBorder="1" applyAlignment="1" applyProtection="1">
      <alignment horizontal="center" vertical="center"/>
    </xf>
    <xf numFmtId="0" fontId="0" fillId="0" borderId="100" xfId="0" applyFill="1" applyBorder="1" applyAlignment="1" applyProtection="1">
      <alignment horizontal="center" vertical="center"/>
    </xf>
    <xf numFmtId="0" fontId="22" fillId="2" borderId="0" xfId="0" applyFont="1" applyFill="1" applyBorder="1" applyAlignment="1" applyProtection="1">
      <alignment wrapText="1"/>
    </xf>
    <xf numFmtId="0" fontId="24" fillId="0" borderId="0" xfId="0" applyFont="1" applyFill="1" applyAlignment="1">
      <alignment horizontal="justify" vertical="center"/>
    </xf>
    <xf numFmtId="0" fontId="22" fillId="0" borderId="27" xfId="0" applyFont="1" applyFill="1" applyBorder="1" applyAlignment="1" applyProtection="1">
      <alignment wrapText="1"/>
    </xf>
    <xf numFmtId="0" fontId="0" fillId="0" borderId="7" xfId="0" applyFill="1" applyBorder="1" applyAlignment="1">
      <alignment horizontal="distributed" vertical="center" indent="2"/>
    </xf>
    <xf numFmtId="0" fontId="0" fillId="0" borderId="54" xfId="0" applyFill="1" applyBorder="1" applyAlignment="1">
      <alignment horizontal="distributed" vertical="center" indent="2"/>
    </xf>
    <xf numFmtId="0" fontId="0" fillId="0" borderId="53" xfId="0" applyFill="1" applyBorder="1" applyAlignment="1">
      <alignment horizontal="distributed" vertical="center" indent="2"/>
    </xf>
    <xf numFmtId="0" fontId="0" fillId="0" borderId="162" xfId="0" applyFill="1" applyBorder="1" applyAlignment="1">
      <alignment horizontal="distributed" vertical="center" indent="2"/>
    </xf>
    <xf numFmtId="0" fontId="23" fillId="0" borderId="56" xfId="0" applyFont="1" applyFill="1" applyBorder="1" applyAlignment="1">
      <alignment horizontal="center" vertical="center" wrapText="1"/>
    </xf>
    <xf numFmtId="0" fontId="23" fillId="0" borderId="11" xfId="0" applyFont="1" applyFill="1" applyBorder="1" applyAlignment="1">
      <alignment horizontal="center" vertical="center"/>
    </xf>
    <xf numFmtId="0" fontId="0" fillId="0" borderId="9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lignment vertical="center"/>
    </xf>
    <xf numFmtId="0" fontId="31" fillId="0" borderId="7" xfId="0" applyFont="1" applyFill="1" applyBorder="1" applyAlignment="1">
      <alignment horizontal="distributed" vertical="center" indent="2"/>
    </xf>
    <xf numFmtId="0" fontId="31" fillId="0" borderId="54" xfId="0" applyFont="1" applyFill="1" applyBorder="1" applyAlignment="1">
      <alignment horizontal="distributed" vertical="center" indent="2"/>
    </xf>
    <xf numFmtId="0" fontId="31" fillId="0" borderId="53" xfId="0" applyFont="1" applyFill="1" applyBorder="1" applyAlignment="1">
      <alignment horizontal="distributed" vertical="center" indent="2"/>
    </xf>
    <xf numFmtId="0" fontId="31" fillId="0" borderId="55" xfId="0" applyFont="1" applyFill="1" applyBorder="1" applyAlignment="1">
      <alignment horizontal="distributed" vertical="center" indent="2"/>
    </xf>
    <xf numFmtId="0" fontId="38" fillId="0" borderId="56" xfId="0" applyFont="1" applyFill="1" applyBorder="1" applyAlignment="1">
      <alignment horizontal="center" vertical="center" wrapText="1"/>
    </xf>
    <xf numFmtId="0" fontId="38" fillId="0" borderId="11" xfId="0" applyFont="1" applyFill="1" applyBorder="1" applyAlignment="1">
      <alignment horizontal="center" vertical="center"/>
    </xf>
    <xf numFmtId="0" fontId="31" fillId="0" borderId="94"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1" xfId="0" applyFont="1" applyFill="1" applyBorder="1" applyAlignment="1">
      <alignment horizontal="center" vertical="center"/>
    </xf>
    <xf numFmtId="176" fontId="0" fillId="0" borderId="39"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0" fillId="0" borderId="75" xfId="0" applyFont="1" applyFill="1" applyBorder="1" applyAlignment="1">
      <alignment horizontal="distributed" vertical="center"/>
    </xf>
    <xf numFmtId="0" fontId="0" fillId="0" borderId="88" xfId="0" applyFont="1" applyFill="1" applyBorder="1" applyAlignment="1">
      <alignment horizontal="distributed" vertical="center"/>
    </xf>
    <xf numFmtId="0" fontId="0" fillId="0" borderId="97" xfId="0" applyFont="1" applyFill="1" applyBorder="1" applyAlignment="1">
      <alignment horizontal="distributed" vertical="center"/>
    </xf>
    <xf numFmtId="176" fontId="0" fillId="0" borderId="234" xfId="0" applyNumberFormat="1" applyFont="1" applyFill="1" applyBorder="1" applyAlignment="1" applyProtection="1">
      <alignment horizontal="right" vertical="center"/>
      <protection locked="0"/>
    </xf>
    <xf numFmtId="176" fontId="0" fillId="0" borderId="230" xfId="0" applyNumberFormat="1" applyFont="1" applyFill="1" applyBorder="1" applyAlignment="1" applyProtection="1">
      <alignment horizontal="right" vertical="center"/>
      <protection locked="0"/>
    </xf>
    <xf numFmtId="176" fontId="0" fillId="0" borderId="235" xfId="0" applyNumberFormat="1" applyFont="1" applyFill="1" applyBorder="1" applyAlignment="1" applyProtection="1">
      <alignment horizontal="right" vertical="center"/>
      <protection locked="0"/>
    </xf>
    <xf numFmtId="176" fontId="0" fillId="0" borderId="85"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0" borderId="214" xfId="0" applyFont="1" applyFill="1" applyBorder="1" applyAlignment="1">
      <alignment horizontal="center" vertical="center" shrinkToFit="1"/>
    </xf>
    <xf numFmtId="0" fontId="0" fillId="0" borderId="215" xfId="0" applyFont="1" applyFill="1" applyBorder="1" applyAlignment="1">
      <alignment horizontal="center" vertical="center" shrinkToFit="1"/>
    </xf>
    <xf numFmtId="0" fontId="0" fillId="0" borderId="216" xfId="0" applyFont="1" applyFill="1" applyBorder="1" applyAlignment="1">
      <alignment horizontal="center" vertical="center" shrinkToFit="1"/>
    </xf>
    <xf numFmtId="176" fontId="0" fillId="0" borderId="54" xfId="0" applyNumberFormat="1" applyFont="1" applyFill="1" applyBorder="1" applyAlignment="1" applyProtection="1">
      <alignment horizontal="right" vertical="center"/>
      <protection locked="0"/>
    </xf>
    <xf numFmtId="176" fontId="0" fillId="0" borderId="106" xfId="0" applyNumberFormat="1" applyFont="1" applyFill="1" applyBorder="1" applyAlignment="1" applyProtection="1">
      <alignment horizontal="right" vertical="center"/>
      <protection locked="0"/>
    </xf>
    <xf numFmtId="176" fontId="0" fillId="0" borderId="72" xfId="0" applyNumberFormat="1" applyFont="1" applyFill="1" applyBorder="1" applyAlignment="1" applyProtection="1">
      <alignment horizontal="right" vertical="center"/>
      <protection locked="0"/>
    </xf>
    <xf numFmtId="176" fontId="0" fillId="0" borderId="34" xfId="0" applyNumberFormat="1" applyFont="1" applyFill="1" applyBorder="1" applyAlignment="1" applyProtection="1">
      <alignment horizontal="right" vertical="center"/>
      <protection locked="0"/>
    </xf>
    <xf numFmtId="176" fontId="0" fillId="0" borderId="236" xfId="0" applyNumberFormat="1" applyFont="1" applyFill="1" applyBorder="1" applyAlignment="1" applyProtection="1">
      <alignment horizontal="right" vertical="center"/>
      <protection locked="0"/>
    </xf>
    <xf numFmtId="176" fontId="0" fillId="0" borderId="106" xfId="0" applyNumberFormat="1" applyFont="1" applyFill="1" applyBorder="1" applyAlignment="1">
      <alignment horizontal="right" vertical="center"/>
    </xf>
    <xf numFmtId="176" fontId="0" fillId="0" borderId="60" xfId="0" applyNumberFormat="1" applyFont="1" applyFill="1" applyBorder="1" applyAlignment="1">
      <alignment horizontal="right" vertical="center"/>
    </xf>
    <xf numFmtId="0" fontId="0" fillId="0" borderId="229" xfId="0" applyFont="1" applyFill="1" applyBorder="1" applyAlignment="1">
      <alignment horizontal="distributed" vertical="center"/>
    </xf>
    <xf numFmtId="0" fontId="0" fillId="0" borderId="230" xfId="0" applyFont="1" applyFill="1" applyBorder="1" applyAlignment="1">
      <alignment horizontal="distributed" vertical="center"/>
    </xf>
    <xf numFmtId="0" fontId="0" fillId="0" borderId="77"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223" xfId="0" applyFont="1" applyFill="1" applyBorder="1" applyAlignment="1">
      <alignment horizontal="center" vertical="center" shrinkToFit="1"/>
    </xf>
    <xf numFmtId="0" fontId="0" fillId="0" borderId="224" xfId="0" applyFont="1" applyFill="1" applyBorder="1" applyAlignment="1">
      <alignment horizontal="center" vertical="center" shrinkToFit="1"/>
    </xf>
    <xf numFmtId="0" fontId="0" fillId="0" borderId="225" xfId="0" applyFont="1" applyFill="1" applyBorder="1" applyAlignment="1">
      <alignment horizontal="center" vertical="center" shrinkToFit="1"/>
    </xf>
    <xf numFmtId="179" fontId="0" fillId="0" borderId="86" xfId="0" applyNumberFormat="1" applyFont="1" applyFill="1" applyBorder="1" applyAlignment="1" applyProtection="1">
      <alignment horizontal="right" vertical="center"/>
      <protection locked="0"/>
    </xf>
    <xf numFmtId="179" fontId="0" fillId="0" borderId="26" xfId="0" applyNumberFormat="1" applyFont="1" applyFill="1" applyBorder="1" applyAlignment="1" applyProtection="1">
      <alignment horizontal="right" vertical="center"/>
      <protection locked="0"/>
    </xf>
    <xf numFmtId="179" fontId="0" fillId="0" borderId="25" xfId="0" applyNumberFormat="1" applyFont="1" applyFill="1" applyBorder="1" applyAlignment="1" applyProtection="1">
      <alignment horizontal="right" vertical="center"/>
      <protection locked="0"/>
    </xf>
    <xf numFmtId="179" fontId="0" fillId="0" borderId="96" xfId="0" applyNumberFormat="1" applyFont="1" applyFill="1" applyBorder="1" applyAlignment="1" applyProtection="1">
      <alignment horizontal="right" vertical="center"/>
      <protection locked="0"/>
    </xf>
    <xf numFmtId="179" fontId="0" fillId="0" borderId="86" xfId="0" applyNumberFormat="1" applyFont="1" applyFill="1" applyBorder="1" applyAlignment="1">
      <alignment horizontal="right" vertical="center"/>
    </xf>
    <xf numFmtId="179" fontId="0" fillId="0" borderId="99" xfId="0" applyNumberFormat="1" applyFont="1" applyFill="1" applyBorder="1" applyAlignment="1">
      <alignment horizontal="right" vertical="center"/>
    </xf>
    <xf numFmtId="0" fontId="0" fillId="0" borderId="231" xfId="0" applyFont="1" applyFill="1" applyBorder="1" applyAlignment="1">
      <alignment horizontal="center" vertical="center" shrinkToFit="1"/>
    </xf>
    <xf numFmtId="0" fontId="0" fillId="0" borderId="232" xfId="0" applyFont="1" applyFill="1" applyBorder="1" applyAlignment="1">
      <alignment horizontal="center" vertical="center" shrinkToFit="1"/>
    </xf>
    <xf numFmtId="0" fontId="0" fillId="0" borderId="233" xfId="0" applyFont="1" applyFill="1" applyBorder="1" applyAlignment="1">
      <alignment horizontal="center" vertical="center" shrinkToFit="1"/>
    </xf>
    <xf numFmtId="179" fontId="0" fillId="0" borderId="148" xfId="0" applyNumberFormat="1" applyFont="1" applyFill="1" applyBorder="1" applyAlignment="1" applyProtection="1">
      <alignment horizontal="right" vertical="center"/>
      <protection locked="0"/>
    </xf>
    <xf numFmtId="179" fontId="0" fillId="0" borderId="149" xfId="0" applyNumberFormat="1" applyFont="1" applyFill="1" applyBorder="1" applyAlignment="1" applyProtection="1">
      <alignment horizontal="right" vertical="center"/>
      <protection locked="0"/>
    </xf>
    <xf numFmtId="179" fontId="0" fillId="0" borderId="152" xfId="0" applyNumberFormat="1" applyFont="1" applyFill="1" applyBorder="1" applyAlignment="1" applyProtection="1">
      <alignment horizontal="right" vertical="center"/>
      <protection locked="0"/>
    </xf>
    <xf numFmtId="179" fontId="0" fillId="0" borderId="148" xfId="0" applyNumberFormat="1" applyFont="1" applyFill="1" applyBorder="1" applyAlignment="1">
      <alignment horizontal="right" vertical="center"/>
    </xf>
    <xf numFmtId="179" fontId="0" fillId="0" borderId="149" xfId="0" applyNumberFormat="1" applyFont="1" applyFill="1" applyBorder="1" applyAlignment="1">
      <alignment horizontal="right" vertical="center"/>
    </xf>
    <xf numFmtId="179" fontId="0" fillId="0" borderId="150" xfId="0" applyNumberFormat="1" applyFont="1" applyFill="1" applyBorder="1" applyAlignment="1">
      <alignment horizontal="right" vertical="center"/>
    </xf>
    <xf numFmtId="0" fontId="25" fillId="0" borderId="214" xfId="0" applyFont="1" applyFill="1" applyBorder="1" applyAlignment="1">
      <alignment horizontal="center" vertical="center" wrapText="1"/>
    </xf>
    <xf numFmtId="0" fontId="25" fillId="0" borderId="215" xfId="0" applyFont="1" applyFill="1" applyBorder="1" applyAlignment="1">
      <alignment horizontal="center" vertical="center" wrapText="1"/>
    </xf>
    <xf numFmtId="0" fontId="25" fillId="0" borderId="226" xfId="0" applyFont="1" applyFill="1" applyBorder="1" applyAlignment="1">
      <alignment horizontal="center" vertical="center" wrapText="1"/>
    </xf>
    <xf numFmtId="0" fontId="25" fillId="0" borderId="227"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28" xfId="0" applyFont="1" applyFill="1" applyBorder="1" applyAlignment="1">
      <alignment horizontal="center" vertical="center" wrapText="1"/>
    </xf>
    <xf numFmtId="176" fontId="0" fillId="0" borderId="146" xfId="0" applyNumberFormat="1" applyFont="1" applyFill="1" applyBorder="1" applyAlignment="1" applyProtection="1">
      <alignment horizontal="right" vertical="center"/>
      <protection locked="0"/>
    </xf>
    <xf numFmtId="176" fontId="0" fillId="0" borderId="153" xfId="0" applyNumberFormat="1" applyFont="1" applyFill="1" applyBorder="1" applyAlignment="1" applyProtection="1">
      <alignment horizontal="right" vertical="center"/>
      <protection locked="0"/>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0" fontId="0" fillId="0" borderId="220" xfId="0" applyFont="1" applyFill="1" applyBorder="1" applyAlignment="1">
      <alignment horizontal="center" vertical="center" shrinkToFit="1"/>
    </xf>
    <xf numFmtId="0" fontId="0" fillId="0" borderId="221" xfId="0" applyFont="1" applyFill="1" applyBorder="1" applyAlignment="1">
      <alignment horizontal="center" vertical="center" shrinkToFit="1"/>
    </xf>
    <xf numFmtId="0" fontId="0" fillId="0" borderId="222" xfId="0" applyFont="1" applyFill="1" applyBorder="1" applyAlignment="1">
      <alignment horizontal="center" vertical="center" shrinkToFit="1"/>
    </xf>
    <xf numFmtId="176" fontId="0" fillId="0" borderId="86" xfId="0" applyNumberFormat="1" applyFont="1" applyFill="1" applyBorder="1" applyAlignment="1" applyProtection="1">
      <alignment horizontal="right" vertical="center"/>
      <protection locked="0"/>
    </xf>
    <xf numFmtId="176" fontId="0" fillId="0" borderId="26"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176" fontId="0" fillId="0" borderId="96" xfId="0" applyNumberFormat="1" applyFont="1" applyFill="1" applyBorder="1" applyAlignment="1" applyProtection="1">
      <alignment horizontal="right" vertical="center"/>
      <protection locked="0"/>
    </xf>
    <xf numFmtId="176" fontId="0" fillId="0" borderId="86" xfId="0" applyNumberFormat="1" applyFont="1" applyFill="1" applyBorder="1" applyAlignment="1">
      <alignment horizontal="right" vertical="center"/>
    </xf>
    <xf numFmtId="176" fontId="0" fillId="0" borderId="99" xfId="0" applyNumberFormat="1" applyFont="1" applyFill="1" applyBorder="1" applyAlignment="1">
      <alignment horizontal="right" vertical="center"/>
    </xf>
    <xf numFmtId="0" fontId="0" fillId="0" borderId="89"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179" xfId="0" applyFont="1" applyFill="1" applyBorder="1" applyAlignment="1">
      <alignment horizontal="distributed" vertical="center"/>
    </xf>
    <xf numFmtId="0" fontId="0" fillId="0" borderId="24" xfId="0" applyFont="1" applyFill="1" applyBorder="1" applyAlignment="1">
      <alignment horizontal="distributed" vertical="center"/>
    </xf>
    <xf numFmtId="176" fontId="0" fillId="0" borderId="10" xfId="0" applyNumberFormat="1" applyFont="1" applyFill="1" applyBorder="1" applyAlignment="1" applyProtection="1">
      <alignment horizontal="right" vertical="center"/>
      <protection locked="0"/>
    </xf>
    <xf numFmtId="176" fontId="0" fillId="0" borderId="213" xfId="0" applyNumberFormat="1" applyFont="1" applyFill="1" applyBorder="1" applyAlignment="1" applyProtection="1">
      <alignment horizontal="right" vertical="center"/>
      <protection locked="0"/>
    </xf>
    <xf numFmtId="176" fontId="0" fillId="0" borderId="62" xfId="0" applyNumberFormat="1" applyFont="1" applyFill="1" applyBorder="1" applyAlignment="1">
      <alignment horizontal="right" vertical="center"/>
    </xf>
    <xf numFmtId="176" fontId="0" fillId="0" borderId="37" xfId="0" applyNumberFormat="1" applyFont="1" applyFill="1" applyBorder="1" applyAlignment="1">
      <alignment horizontal="right" vertical="center"/>
    </xf>
    <xf numFmtId="176" fontId="0" fillId="0" borderId="52" xfId="0" applyNumberFormat="1" applyFont="1" applyFill="1" applyBorder="1" applyAlignment="1">
      <alignment horizontal="right" vertical="center"/>
    </xf>
    <xf numFmtId="0" fontId="0" fillId="0" borderId="102" xfId="0" applyFont="1" applyFill="1" applyBorder="1" applyAlignment="1">
      <alignment horizontal="distributed" vertical="center"/>
    </xf>
    <xf numFmtId="0" fontId="0" fillId="0" borderId="85"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76" xfId="0" applyFont="1" applyFill="1" applyBorder="1" applyAlignment="1">
      <alignment horizontal="distributed" vertical="center"/>
    </xf>
    <xf numFmtId="176" fontId="0" fillId="0" borderId="19" xfId="0" applyNumberFormat="1" applyFont="1" applyFill="1" applyBorder="1" applyAlignment="1" applyProtection="1">
      <alignment horizontal="right" vertical="center"/>
      <protection locked="0"/>
    </xf>
    <xf numFmtId="176" fontId="0" fillId="0" borderId="151" xfId="0" applyNumberFormat="1" applyFont="1" applyFill="1" applyBorder="1" applyAlignment="1" applyProtection="1">
      <alignment horizontal="right" vertical="center"/>
      <protection locked="0"/>
    </xf>
    <xf numFmtId="176" fontId="0" fillId="0" borderId="26" xfId="0" applyNumberFormat="1" applyFont="1" applyFill="1" applyBorder="1" applyAlignment="1">
      <alignment horizontal="right" vertical="center"/>
    </xf>
    <xf numFmtId="176" fontId="0" fillId="0" borderId="19" xfId="0" applyNumberFormat="1" applyFont="1" applyFill="1" applyBorder="1" applyAlignment="1">
      <alignment horizontal="right" vertical="center"/>
    </xf>
    <xf numFmtId="176" fontId="0" fillId="0" borderId="20" xfId="0" applyNumberFormat="1" applyFont="1" applyFill="1" applyBorder="1" applyAlignment="1">
      <alignment horizontal="right" vertical="center"/>
    </xf>
    <xf numFmtId="176" fontId="0" fillId="0" borderId="37" xfId="0" applyNumberFormat="1" applyFont="1" applyFill="1" applyBorder="1" applyAlignment="1" applyProtection="1">
      <alignment horizontal="right" vertical="center"/>
      <protection locked="0"/>
    </xf>
    <xf numFmtId="0" fontId="0" fillId="0" borderId="210" xfId="0" applyFont="1" applyFill="1" applyBorder="1" applyAlignment="1">
      <alignment horizontal="center" vertical="center" shrinkToFit="1"/>
    </xf>
    <xf numFmtId="0" fontId="0" fillId="0" borderId="211" xfId="0" applyFont="1" applyFill="1" applyBorder="1" applyAlignment="1">
      <alignment horizontal="center" vertical="center" shrinkToFit="1"/>
    </xf>
    <xf numFmtId="0" fontId="0" fillId="0" borderId="212" xfId="0" applyFont="1" applyFill="1" applyBorder="1" applyAlignment="1">
      <alignment horizontal="center" vertical="center" shrinkToFit="1"/>
    </xf>
    <xf numFmtId="0" fontId="22" fillId="0" borderId="27" xfId="0" applyFont="1" applyFill="1" applyBorder="1" applyAlignment="1" applyProtection="1">
      <alignment horizontal="left" wrapText="1"/>
    </xf>
    <xf numFmtId="0" fontId="0" fillId="0" borderId="12" xfId="0" applyFill="1" applyBorder="1" applyAlignment="1">
      <alignment horizontal="center" vertical="center"/>
    </xf>
    <xf numFmtId="0" fontId="0" fillId="0" borderId="163" xfId="0" applyFill="1" applyBorder="1" applyAlignment="1">
      <alignment horizontal="center" vertical="center"/>
    </xf>
    <xf numFmtId="0" fontId="0" fillId="0" borderId="166" xfId="0" applyFill="1" applyBorder="1" applyAlignment="1">
      <alignment horizontal="center" vertical="center"/>
    </xf>
    <xf numFmtId="0" fontId="0" fillId="0" borderId="21"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93" xfId="0" applyFill="1" applyBorder="1" applyAlignment="1">
      <alignment horizontal="center" vertical="center"/>
    </xf>
    <xf numFmtId="0" fontId="0" fillId="0" borderId="9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94" xfId="0" applyFont="1" applyFill="1" applyBorder="1" applyAlignment="1">
      <alignment horizontal="center" vertical="center"/>
    </xf>
    <xf numFmtId="0" fontId="23" fillId="0" borderId="93"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94" xfId="0" applyFont="1" applyFill="1" applyBorder="1" applyAlignment="1">
      <alignment horizontal="center" vertical="center" wrapText="1"/>
    </xf>
    <xf numFmtId="0" fontId="0" fillId="0" borderId="9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94" xfId="0" applyFill="1" applyBorder="1" applyAlignment="1">
      <alignment horizontal="center" vertical="center" wrapText="1"/>
    </xf>
    <xf numFmtId="0" fontId="0" fillId="0" borderId="33" xfId="0" applyFill="1" applyBorder="1" applyAlignment="1">
      <alignment horizontal="center" vertical="center"/>
    </xf>
    <xf numFmtId="0" fontId="0" fillId="0" borderId="8" xfId="0" applyFill="1" applyBorder="1" applyAlignment="1">
      <alignment horizontal="center" vertical="center"/>
    </xf>
    <xf numFmtId="0" fontId="0" fillId="0" borderId="165" xfId="0" applyFill="1" applyBorder="1" applyAlignment="1">
      <alignment horizontal="center" vertical="center"/>
    </xf>
    <xf numFmtId="0" fontId="0" fillId="0" borderId="88" xfId="0" applyFill="1" applyBorder="1" applyAlignment="1">
      <alignment horizontal="center" vertical="center"/>
    </xf>
    <xf numFmtId="0" fontId="0" fillId="0" borderId="97" xfId="0" applyFill="1" applyBorder="1" applyAlignment="1">
      <alignment horizontal="center" vertical="center"/>
    </xf>
    <xf numFmtId="0" fontId="23" fillId="0" borderId="19"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0" fontId="17" fillId="0" borderId="16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01" xfId="0" applyFont="1" applyFill="1" applyBorder="1" applyAlignment="1">
      <alignment horizontal="center" vertical="center" wrapText="1"/>
    </xf>
    <xf numFmtId="0" fontId="23" fillId="0" borderId="104" xfId="0" applyFont="1" applyFill="1" applyBorder="1" applyAlignment="1">
      <alignment horizontal="center" vertical="center" textRotation="255"/>
    </xf>
    <xf numFmtId="0" fontId="23" fillId="0" borderId="4" xfId="0" applyFont="1" applyFill="1" applyBorder="1" applyAlignment="1">
      <alignment horizontal="center" vertical="center" textRotation="255"/>
    </xf>
    <xf numFmtId="0" fontId="23" fillId="0" borderId="161" xfId="0" applyFont="1" applyFill="1" applyBorder="1" applyAlignment="1">
      <alignment horizontal="center" vertical="center"/>
    </xf>
    <xf numFmtId="0" fontId="23" fillId="0" borderId="84" xfId="0" applyFont="1" applyFill="1" applyBorder="1" applyAlignment="1">
      <alignment horizontal="center" vertical="center"/>
    </xf>
    <xf numFmtId="0" fontId="23" fillId="0" borderId="1" xfId="0" applyFont="1" applyFill="1" applyBorder="1" applyAlignment="1">
      <alignment horizontal="center" vertical="center" textRotation="255"/>
    </xf>
    <xf numFmtId="0" fontId="27" fillId="0" borderId="34" xfId="0" applyFont="1" applyFill="1" applyBorder="1" applyAlignment="1">
      <alignment horizontal="center" vertical="center" wrapText="1"/>
    </xf>
    <xf numFmtId="0" fontId="27" fillId="0" borderId="106" xfId="0" applyFont="1" applyFill="1" applyBorder="1" applyAlignment="1">
      <alignment horizontal="center" vertical="center" wrapText="1"/>
    </xf>
    <xf numFmtId="0" fontId="23" fillId="0" borderId="86" xfId="0" applyFont="1" applyFill="1" applyBorder="1" applyAlignment="1">
      <alignment horizontal="center" vertical="center"/>
    </xf>
    <xf numFmtId="0" fontId="27" fillId="0" borderId="72" xfId="0" applyFont="1" applyFill="1" applyBorder="1" applyAlignment="1">
      <alignment horizontal="center" vertical="center" wrapText="1"/>
    </xf>
    <xf numFmtId="0" fontId="23" fillId="0" borderId="78" xfId="0" applyFont="1" applyFill="1" applyBorder="1" applyAlignment="1">
      <alignment horizontal="center" vertical="center" textRotation="255"/>
    </xf>
    <xf numFmtId="0" fontId="23" fillId="0" borderId="169" xfId="0" applyFont="1" applyFill="1" applyBorder="1" applyAlignment="1">
      <alignment horizontal="center" vertical="center" textRotation="255"/>
    </xf>
    <xf numFmtId="0" fontId="23" fillId="0" borderId="106" xfId="0" applyFont="1" applyFill="1" applyBorder="1" applyAlignment="1">
      <alignment horizontal="center" vertical="center" textRotation="255"/>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5" fillId="0" borderId="51" xfId="0" applyFont="1" applyFill="1" applyBorder="1" applyAlignment="1">
      <alignment horizontal="center" vertical="center"/>
    </xf>
    <xf numFmtId="0" fontId="25" fillId="0" borderId="52" xfId="0" applyFont="1" applyFill="1" applyBorder="1" applyAlignment="1">
      <alignment horizontal="center" vertical="center"/>
    </xf>
    <xf numFmtId="176" fontId="23" fillId="0" borderId="62" xfId="0" applyNumberFormat="1" applyFont="1" applyFill="1" applyBorder="1" applyAlignment="1" applyProtection="1">
      <alignment vertical="center" shrinkToFit="1"/>
      <protection locked="0"/>
    </xf>
    <xf numFmtId="176" fontId="23" fillId="0" borderId="38" xfId="0" applyNumberFormat="1" applyFont="1" applyFill="1" applyBorder="1" applyAlignment="1" applyProtection="1">
      <alignment vertical="center" shrinkToFit="1"/>
      <protection locked="0"/>
    </xf>
    <xf numFmtId="176" fontId="23" fillId="0" borderId="79" xfId="0" applyNumberFormat="1" applyFont="1" applyFill="1" applyBorder="1" applyAlignment="1" applyProtection="1">
      <alignment vertical="center" shrinkToFit="1"/>
      <protection locked="0"/>
    </xf>
    <xf numFmtId="176" fontId="23" fillId="0" borderId="68" xfId="0" applyNumberFormat="1" applyFont="1" applyFill="1" applyBorder="1" applyAlignment="1" applyProtection="1">
      <alignment vertical="center" shrinkToFit="1"/>
      <protection locked="0"/>
    </xf>
    <xf numFmtId="176" fontId="23" fillId="0" borderId="37" xfId="0" applyNumberFormat="1" applyFont="1" applyFill="1" applyBorder="1" applyAlignment="1" applyProtection="1">
      <alignment vertical="center" shrinkToFit="1"/>
      <protection locked="0"/>
    </xf>
    <xf numFmtId="176" fontId="23" fillId="0" borderId="33" xfId="0" applyNumberFormat="1" applyFont="1" applyFill="1" applyBorder="1" applyAlignment="1" applyProtection="1">
      <alignment vertical="center" shrinkToFit="1"/>
      <protection locked="0"/>
    </xf>
    <xf numFmtId="176" fontId="23" fillId="0" borderId="8" xfId="0" applyNumberFormat="1" applyFont="1" applyFill="1" applyBorder="1" applyAlignment="1" applyProtection="1">
      <alignment vertical="center" shrinkToFit="1"/>
      <protection locked="0"/>
    </xf>
    <xf numFmtId="0" fontId="23" fillId="0" borderId="168" xfId="0" applyFont="1" applyFill="1" applyBorder="1" applyAlignment="1">
      <alignment horizontal="center" vertical="center" textRotation="255"/>
    </xf>
    <xf numFmtId="176" fontId="23" fillId="0" borderId="9" xfId="0" applyNumberFormat="1" applyFont="1" applyFill="1" applyBorder="1" applyAlignment="1" applyProtection="1">
      <alignment vertical="center" shrinkToFit="1"/>
      <protection locked="0"/>
    </xf>
    <xf numFmtId="176" fontId="23" fillId="0" borderId="79" xfId="0" applyNumberFormat="1" applyFont="1" applyFill="1" applyBorder="1" applyAlignment="1" applyProtection="1">
      <alignment horizontal="center" vertical="center" shrinkToFit="1"/>
      <protection locked="0"/>
    </xf>
    <xf numFmtId="176" fontId="23" fillId="0" borderId="154" xfId="0" applyNumberFormat="1" applyFont="1" applyFill="1" applyBorder="1" applyAlignment="1" applyProtection="1">
      <alignment horizontal="center" vertical="center" shrinkToFit="1"/>
      <protection locked="0"/>
    </xf>
    <xf numFmtId="176" fontId="23" fillId="0" borderId="24" xfId="0" applyNumberFormat="1" applyFont="1" applyFill="1" applyBorder="1" applyAlignment="1" applyProtection="1">
      <alignment horizontal="center" vertical="center" shrinkToFit="1"/>
      <protection locked="0"/>
    </xf>
    <xf numFmtId="176" fontId="23" fillId="0" borderId="18" xfId="0" applyNumberFormat="1" applyFont="1" applyFill="1" applyBorder="1" applyAlignment="1">
      <alignment horizontal="center" vertical="center" shrinkToFit="1"/>
    </xf>
    <xf numFmtId="176" fontId="23" fillId="0" borderId="19" xfId="0" applyNumberFormat="1" applyFont="1" applyFill="1" applyBorder="1" applyAlignment="1">
      <alignment horizontal="center" vertical="center" shrinkToFit="1"/>
    </xf>
    <xf numFmtId="176" fontId="23" fillId="0" borderId="20" xfId="0" applyNumberFormat="1" applyFont="1" applyFill="1" applyBorder="1" applyAlignment="1">
      <alignment horizontal="center" vertical="center" shrinkToFit="1"/>
    </xf>
    <xf numFmtId="0" fontId="25" fillId="0" borderId="18" xfId="0" applyFont="1" applyFill="1" applyBorder="1" applyAlignment="1">
      <alignment horizontal="center" vertical="center"/>
    </xf>
    <xf numFmtId="0" fontId="25" fillId="0" borderId="20" xfId="0" applyFont="1" applyFill="1" applyBorder="1" applyAlignment="1">
      <alignment horizontal="center" vertical="center"/>
    </xf>
    <xf numFmtId="176" fontId="23" fillId="0" borderId="26" xfId="0" applyNumberFormat="1" applyFont="1" applyFill="1" applyBorder="1" applyAlignment="1" applyProtection="1">
      <alignment vertical="center" shrinkToFit="1"/>
      <protection locked="0"/>
    </xf>
    <xf numFmtId="176" fontId="23" fillId="0" borderId="25" xfId="0" applyNumberFormat="1" applyFont="1" applyFill="1" applyBorder="1" applyAlignment="1" applyProtection="1">
      <alignment vertical="center" shrinkToFit="1"/>
      <protection locked="0"/>
    </xf>
    <xf numFmtId="176" fontId="23" fillId="0" borderId="80" xfId="0" applyNumberFormat="1" applyFont="1" applyFill="1" applyBorder="1" applyAlignment="1" applyProtection="1">
      <alignment vertical="center" shrinkToFit="1"/>
      <protection locked="0"/>
    </xf>
    <xf numFmtId="176" fontId="23" fillId="0" borderId="64" xfId="0" applyNumberFormat="1" applyFont="1" applyFill="1" applyBorder="1" applyAlignment="1" applyProtection="1">
      <alignment vertical="center" shrinkToFit="1"/>
      <protection locked="0"/>
    </xf>
    <xf numFmtId="176" fontId="23" fillId="0" borderId="19" xfId="0" applyNumberFormat="1" applyFont="1" applyFill="1" applyBorder="1" applyAlignment="1" applyProtection="1">
      <alignment vertical="center" shrinkToFit="1"/>
      <protection locked="0"/>
    </xf>
    <xf numFmtId="176" fontId="23" fillId="0" borderId="86" xfId="0" applyNumberFormat="1" applyFont="1" applyFill="1" applyBorder="1" applyAlignment="1" applyProtection="1">
      <alignment vertical="center" shrinkToFit="1"/>
      <protection locked="0"/>
    </xf>
    <xf numFmtId="176" fontId="23" fillId="0" borderId="91" xfId="0" applyNumberFormat="1" applyFont="1" applyFill="1" applyBorder="1" applyAlignment="1" applyProtection="1">
      <alignment horizontal="center" vertical="center" shrinkToFit="1"/>
      <protection locked="0"/>
    </xf>
    <xf numFmtId="176" fontId="23" fillId="0" borderId="38" xfId="0" applyNumberFormat="1" applyFont="1" applyFill="1" applyBorder="1" applyAlignment="1" applyProtection="1">
      <alignment horizontal="center" vertical="center" shrinkToFit="1"/>
      <protection locked="0"/>
    </xf>
    <xf numFmtId="176" fontId="23" fillId="0" borderId="68" xfId="0" applyNumberFormat="1" applyFont="1" applyFill="1" applyBorder="1" applyAlignment="1" applyProtection="1">
      <alignment horizontal="center" vertical="center" shrinkToFit="1"/>
      <protection locked="0"/>
    </xf>
    <xf numFmtId="176" fontId="23" fillId="0" borderId="124" xfId="0" applyNumberFormat="1" applyFont="1" applyFill="1" applyBorder="1" applyAlignment="1" applyProtection="1">
      <alignment horizontal="center" vertical="center" shrinkToFit="1"/>
      <protection locked="0"/>
    </xf>
    <xf numFmtId="176" fontId="23" fillId="0" borderId="86" xfId="0" applyNumberFormat="1" applyFont="1" applyFill="1" applyBorder="1" applyAlignment="1" applyProtection="1">
      <alignment horizontal="center" vertical="center" shrinkToFit="1"/>
      <protection locked="0"/>
    </xf>
    <xf numFmtId="0" fontId="25" fillId="0" borderId="49" xfId="0" applyFont="1" applyFill="1" applyBorder="1" applyAlignment="1">
      <alignment horizontal="center" vertical="center"/>
    </xf>
    <xf numFmtId="0" fontId="25" fillId="0" borderId="50" xfId="0" applyFont="1" applyFill="1" applyBorder="1" applyAlignment="1">
      <alignment horizontal="center" vertical="center"/>
    </xf>
    <xf numFmtId="176" fontId="23" fillId="0" borderId="136" xfId="0" applyNumberFormat="1" applyFont="1" applyFill="1" applyBorder="1" applyAlignment="1" applyProtection="1">
      <alignment vertical="center" shrinkToFit="1"/>
      <protection locked="0"/>
    </xf>
    <xf numFmtId="176" fontId="23" fillId="0" borderId="40" xfId="0" applyNumberFormat="1" applyFont="1" applyFill="1" applyBorder="1" applyAlignment="1" applyProtection="1">
      <alignment vertical="center" shrinkToFit="1"/>
      <protection locked="0"/>
    </xf>
    <xf numFmtId="176" fontId="23" fillId="0" borderId="158" xfId="0" applyNumberFormat="1" applyFont="1" applyFill="1" applyBorder="1" applyAlignment="1" applyProtection="1">
      <alignment vertical="center" shrinkToFit="1"/>
      <protection locked="0"/>
    </xf>
    <xf numFmtId="176" fontId="23" fillId="0" borderId="159" xfId="0" applyNumberFormat="1" applyFont="1" applyFill="1" applyBorder="1" applyAlignment="1" applyProtection="1">
      <alignment vertical="center" shrinkToFit="1"/>
      <protection locked="0"/>
    </xf>
    <xf numFmtId="176" fontId="23" fillId="0" borderId="41" xfId="0" applyNumberFormat="1" applyFont="1" applyFill="1" applyBorder="1" applyAlignment="1" applyProtection="1">
      <alignment vertical="center" shrinkToFit="1"/>
      <protection locked="0"/>
    </xf>
    <xf numFmtId="176" fontId="23" fillId="0" borderId="87" xfId="0" applyNumberFormat="1" applyFont="1" applyFill="1" applyBorder="1" applyAlignment="1" applyProtection="1">
      <alignment vertical="center" shrinkToFit="1"/>
      <protection locked="0"/>
    </xf>
    <xf numFmtId="176" fontId="23" fillId="0" borderId="158" xfId="0" applyNumberFormat="1" applyFont="1" applyFill="1" applyBorder="1" applyAlignment="1" applyProtection="1">
      <alignment horizontal="center" vertical="center" shrinkToFit="1"/>
      <protection locked="0"/>
    </xf>
    <xf numFmtId="176" fontId="23" fillId="0" borderId="160" xfId="0" applyNumberFormat="1" applyFont="1" applyFill="1" applyBorder="1" applyAlignment="1" applyProtection="1">
      <alignment horizontal="center" vertical="center" shrinkToFit="1"/>
      <protection locked="0"/>
    </xf>
    <xf numFmtId="176" fontId="23" fillId="0" borderId="171" xfId="0" applyNumberFormat="1" applyFont="1" applyFill="1" applyBorder="1" applyAlignment="1" applyProtection="1">
      <alignment horizontal="center" vertical="center" shrinkToFit="1"/>
      <protection locked="0"/>
    </xf>
    <xf numFmtId="176" fontId="23" fillId="0" borderId="87" xfId="0" applyNumberFormat="1" applyFont="1" applyFill="1" applyBorder="1" applyAlignment="1" applyProtection="1">
      <alignment horizontal="center" vertical="center" shrinkToFit="1"/>
      <protection locked="0"/>
    </xf>
    <xf numFmtId="176" fontId="23" fillId="0" borderId="49" xfId="0" applyNumberFormat="1" applyFont="1" applyFill="1" applyBorder="1" applyAlignment="1">
      <alignment horizontal="center" vertical="center" shrinkToFit="1"/>
    </xf>
    <xf numFmtId="176" fontId="23" fillId="0" borderId="41" xfId="0" applyNumberFormat="1" applyFont="1" applyFill="1" applyBorder="1" applyAlignment="1">
      <alignment horizontal="center" vertical="center" shrinkToFit="1"/>
    </xf>
    <xf numFmtId="176" fontId="23" fillId="0" borderId="50" xfId="0" applyNumberFormat="1" applyFont="1" applyFill="1" applyBorder="1" applyAlignment="1">
      <alignment horizontal="center" vertical="center" shrinkToFit="1"/>
    </xf>
    <xf numFmtId="0" fontId="25" fillId="0" borderId="59" xfId="0" applyFont="1" applyFill="1" applyBorder="1" applyAlignment="1">
      <alignment horizontal="center" vertical="center"/>
    </xf>
    <xf numFmtId="0" fontId="25" fillId="0" borderId="92" xfId="0" applyFont="1" applyFill="1" applyBorder="1" applyAlignment="1">
      <alignment horizontal="center" vertical="center"/>
    </xf>
    <xf numFmtId="176" fontId="23" fillId="0" borderId="104" xfId="0" applyNumberFormat="1" applyFont="1" applyFill="1" applyBorder="1" applyAlignment="1">
      <alignment vertical="center" shrinkToFit="1"/>
    </xf>
    <xf numFmtId="176" fontId="23" fillId="0" borderId="4" xfId="0" applyNumberFormat="1" applyFont="1" applyFill="1" applyBorder="1" applyAlignment="1">
      <alignment vertical="center" shrinkToFit="1"/>
    </xf>
    <xf numFmtId="176" fontId="23" fillId="0" borderId="155" xfId="0" applyNumberFormat="1" applyFont="1" applyFill="1" applyBorder="1" applyAlignment="1">
      <alignment vertical="center" shrinkToFit="1"/>
    </xf>
    <xf numFmtId="176" fontId="23" fillId="0" borderId="70" xfId="0" applyNumberFormat="1" applyFont="1" applyFill="1" applyBorder="1" applyAlignment="1">
      <alignment vertical="center" shrinkToFit="1"/>
    </xf>
    <xf numFmtId="176" fontId="23" fillId="0" borderId="1" xfId="0" applyNumberFormat="1" applyFont="1" applyFill="1" applyBorder="1" applyAlignment="1">
      <alignment vertical="center" shrinkToFit="1"/>
    </xf>
    <xf numFmtId="176" fontId="23" fillId="0" borderId="170" xfId="0" applyNumberFormat="1" applyFont="1" applyFill="1" applyBorder="1" applyAlignment="1" applyProtection="1">
      <alignment horizontal="center" vertical="center" shrinkToFit="1"/>
      <protection locked="0"/>
    </xf>
    <xf numFmtId="176" fontId="23" fillId="0" borderId="40" xfId="0" applyNumberFormat="1" applyFont="1" applyFill="1" applyBorder="1" applyAlignment="1" applyProtection="1">
      <alignment horizontal="center" vertical="center" shrinkToFit="1"/>
      <protection locked="0"/>
    </xf>
    <xf numFmtId="176" fontId="23" fillId="0" borderId="159" xfId="0" applyNumberFormat="1" applyFont="1" applyFill="1" applyBorder="1" applyAlignment="1" applyProtection="1">
      <alignment horizontal="center" vertical="center" shrinkToFit="1"/>
      <protection locked="0"/>
    </xf>
    <xf numFmtId="176" fontId="23" fillId="0" borderId="174" xfId="0" applyNumberFormat="1" applyFont="1" applyFill="1" applyBorder="1" applyAlignment="1">
      <alignment vertical="center" shrinkToFit="1"/>
    </xf>
    <xf numFmtId="176" fontId="23" fillId="0" borderId="173" xfId="0" applyNumberFormat="1" applyFont="1" applyFill="1" applyBorder="1" applyAlignment="1">
      <alignment vertical="center" shrinkToFit="1"/>
    </xf>
    <xf numFmtId="176" fontId="23" fillId="0" borderId="172" xfId="0" applyNumberFormat="1" applyFont="1" applyFill="1" applyBorder="1" applyAlignment="1">
      <alignment vertical="center" shrinkToFit="1"/>
    </xf>
    <xf numFmtId="176" fontId="23" fillId="0" borderId="155" xfId="0" applyNumberFormat="1" applyFont="1" applyFill="1" applyBorder="1" applyAlignment="1">
      <alignment horizontal="center" vertical="center" shrinkToFit="1"/>
    </xf>
    <xf numFmtId="176" fontId="23" fillId="0" borderId="144" xfId="0" applyNumberFormat="1" applyFont="1" applyFill="1" applyBorder="1" applyAlignment="1">
      <alignment horizontal="center" vertical="center" shrinkToFit="1"/>
    </xf>
    <xf numFmtId="176" fontId="23" fillId="0" borderId="27" xfId="0" applyNumberFormat="1" applyFont="1" applyFill="1" applyBorder="1" applyAlignment="1">
      <alignment horizontal="center" vertical="center" shrinkToFit="1"/>
    </xf>
    <xf numFmtId="176" fontId="23" fillId="0" borderId="59" xfId="0" applyNumberFormat="1" applyFont="1" applyFill="1" applyBorder="1" applyAlignment="1">
      <alignment horizontal="center" vertical="center" shrinkToFit="1"/>
    </xf>
    <xf numFmtId="176" fontId="23" fillId="0" borderId="1" xfId="0" applyNumberFormat="1" applyFont="1" applyFill="1" applyBorder="1" applyAlignment="1">
      <alignment horizontal="center" vertical="center" shrinkToFit="1"/>
    </xf>
    <xf numFmtId="176" fontId="23" fillId="0" borderId="92" xfId="0" applyNumberFormat="1" applyFont="1" applyFill="1" applyBorder="1" applyAlignment="1">
      <alignment horizontal="center" vertical="center" shrinkToFit="1"/>
    </xf>
    <xf numFmtId="176" fontId="23" fillId="0" borderId="168" xfId="0" applyNumberFormat="1" applyFont="1" applyFill="1" applyBorder="1" applyAlignment="1">
      <alignment horizontal="center" vertical="center" shrinkToFit="1"/>
    </xf>
    <xf numFmtId="176" fontId="23" fillId="0" borderId="4" xfId="0" applyNumberFormat="1" applyFont="1" applyFill="1" applyBorder="1" applyAlignment="1">
      <alignment horizontal="center" vertical="center" shrinkToFit="1"/>
    </xf>
    <xf numFmtId="176" fontId="23" fillId="0" borderId="70" xfId="0" applyNumberFormat="1" applyFont="1" applyFill="1" applyBorder="1" applyAlignment="1">
      <alignment horizontal="center" vertical="center" shrinkToFit="1"/>
    </xf>
    <xf numFmtId="0" fontId="0" fillId="0" borderId="7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156" xfId="0" applyFont="1" applyFill="1" applyBorder="1" applyAlignment="1">
      <alignment horizontal="center" vertical="center"/>
    </xf>
    <xf numFmtId="0" fontId="0" fillId="0" borderId="217" xfId="0" applyFont="1" applyFill="1" applyBorder="1" applyAlignment="1">
      <alignment horizontal="center" vertical="center" shrinkToFit="1"/>
    </xf>
    <xf numFmtId="0" fontId="0" fillId="0" borderId="218" xfId="0" applyFont="1" applyFill="1" applyBorder="1" applyAlignment="1">
      <alignment horizontal="center" vertical="center" shrinkToFit="1"/>
    </xf>
    <xf numFmtId="0" fontId="0" fillId="0" borderId="219" xfId="0" applyFont="1" applyFill="1" applyBorder="1" applyAlignment="1">
      <alignment horizontal="center" vertical="center" shrinkToFit="1"/>
    </xf>
    <xf numFmtId="176" fontId="0" fillId="0" borderId="145" xfId="0" applyNumberFormat="1" applyFont="1" applyFill="1" applyBorder="1" applyAlignment="1" applyProtection="1">
      <alignment horizontal="right" vertical="center"/>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600075</xdr:colOff>
      <xdr:row>56</xdr:row>
      <xdr:rowOff>142875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4825"/>
          <a:ext cx="6772275" cy="957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1</xdr:row>
      <xdr:rowOff>95250</xdr:rowOff>
    </xdr:from>
    <xdr:to>
      <xdr:col>8</xdr:col>
      <xdr:colOff>276225</xdr:colOff>
      <xdr:row>50</xdr:row>
      <xdr:rowOff>38100</xdr:rowOff>
    </xdr:to>
    <xdr:grpSp>
      <xdr:nvGrpSpPr>
        <xdr:cNvPr id="2" name="グループ化 2"/>
        <xdr:cNvGrpSpPr>
          <a:grpSpLocks/>
        </xdr:cNvGrpSpPr>
      </xdr:nvGrpSpPr>
      <xdr:grpSpPr bwMode="auto">
        <a:xfrm rot="-5400000">
          <a:off x="-1097238" y="2193027"/>
          <a:ext cx="8465654" cy="5280577"/>
          <a:chOff x="0" y="2786062"/>
          <a:chExt cx="8339138" cy="5267325"/>
        </a:xfrm>
      </xdr:grpSpPr>
      <xdr:pic>
        <xdr:nvPicPr>
          <xdr:cNvPr id="3" name="Picture 1" descr="kouatu0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535906" y="1250156"/>
            <a:ext cx="5267325" cy="8339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xdr:cNvSpPr txBox="1"/>
        </xdr:nvSpPr>
        <xdr:spPr>
          <a:xfrm>
            <a:off x="6616096" y="3319461"/>
            <a:ext cx="1228024" cy="266700"/>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光回線</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313204</xdr:colOff>
      <xdr:row>1</xdr:row>
      <xdr:rowOff>7844</xdr:rowOff>
    </xdr:from>
    <xdr:to>
      <xdr:col>26</xdr:col>
      <xdr:colOff>555252</xdr:colOff>
      <xdr:row>1</xdr:row>
      <xdr:rowOff>1245534</xdr:rowOff>
    </xdr:to>
    <xdr:sp macro="" textlink="">
      <xdr:nvSpPr>
        <xdr:cNvPr id="2" name="円形吹き出し 1"/>
        <xdr:cNvSpPr/>
      </xdr:nvSpPr>
      <xdr:spPr>
        <a:xfrm>
          <a:off x="8011645" y="512109"/>
          <a:ext cx="3659842" cy="1237690"/>
        </a:xfrm>
        <a:prstGeom prst="wedgeEllipseCallout">
          <a:avLst>
            <a:gd name="adj1" fmla="val -66666"/>
            <a:gd name="adj2" fmla="val 7788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福祉</a:t>
          </a:r>
          <a:r>
            <a:rPr kumimoji="1" lang="en-US" altLang="ja-JP" sz="1600" b="0" cap="none" spc="0">
              <a:ln w="0"/>
              <a:solidFill>
                <a:schemeClr val="tx1"/>
              </a:solidFill>
              <a:effectLst>
                <a:outerShdw blurRad="38100" dist="19050" dir="2700000" algn="tl" rotWithShape="0">
                  <a:schemeClr val="dk1">
                    <a:alpha val="40000"/>
                  </a:schemeClr>
                </a:outerShdw>
              </a:effectLst>
            </a:rPr>
            <a:t>FAX</a:t>
          </a:r>
          <a:r>
            <a:rPr kumimoji="1" lang="ja-JP" altLang="en-US" sz="1600" b="0" cap="none" spc="0">
              <a:ln w="0"/>
              <a:solidFill>
                <a:schemeClr val="tx1"/>
              </a:solidFill>
              <a:effectLst>
                <a:outerShdw blurRad="38100" dist="19050" dir="2700000" algn="tl" rotWithShape="0">
                  <a:schemeClr val="dk1">
                    <a:alpha val="40000"/>
                  </a:schemeClr>
                </a:outerShdw>
              </a:effectLst>
            </a:rPr>
            <a:t>を削除しています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291352</xdr:colOff>
      <xdr:row>10</xdr:row>
      <xdr:rowOff>184242</xdr:rowOff>
    </xdr:from>
    <xdr:to>
      <xdr:col>0</xdr:col>
      <xdr:colOff>491458</xdr:colOff>
      <xdr:row>13</xdr:row>
      <xdr:rowOff>44826</xdr:rowOff>
    </xdr:to>
    <xdr:sp macro="" textlink="">
      <xdr:nvSpPr>
        <xdr:cNvPr id="2" name="正方形/長方形 1"/>
        <xdr:cNvSpPr/>
      </xdr:nvSpPr>
      <xdr:spPr>
        <a:xfrm rot="5400000">
          <a:off x="91319" y="3555540"/>
          <a:ext cx="600172" cy="20010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Century" panose="02040604050505020304" pitchFamily="18" charset="0"/>
            </a:rPr>
            <a:t>4-12</a:t>
          </a:r>
          <a:endParaRPr kumimoji="1" lang="ja-JP" altLang="en-US" sz="1200">
            <a:latin typeface="Century" panose="02040604050505020304" pitchFamily="18" charset="0"/>
          </a:endParaRPr>
        </a:p>
      </xdr:txBody>
    </xdr:sp>
    <xdr:clientData/>
  </xdr:twoCellAnchor>
  <xdr:twoCellAnchor>
    <xdr:from>
      <xdr:col>0</xdr:col>
      <xdr:colOff>291352</xdr:colOff>
      <xdr:row>10</xdr:row>
      <xdr:rowOff>184242</xdr:rowOff>
    </xdr:from>
    <xdr:to>
      <xdr:col>0</xdr:col>
      <xdr:colOff>491458</xdr:colOff>
      <xdr:row>13</xdr:row>
      <xdr:rowOff>44826</xdr:rowOff>
    </xdr:to>
    <xdr:sp macro="" textlink="">
      <xdr:nvSpPr>
        <xdr:cNvPr id="3" name="正方形/長方形 2"/>
        <xdr:cNvSpPr/>
      </xdr:nvSpPr>
      <xdr:spPr>
        <a:xfrm rot="5400000">
          <a:off x="89638" y="3557781"/>
          <a:ext cx="603534" cy="20010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Century" panose="02040604050505020304" pitchFamily="18" charset="0"/>
            </a:rPr>
            <a:t>4-12</a:t>
          </a:r>
          <a:endParaRPr kumimoji="1" lang="ja-JP" altLang="en-US" sz="1200">
            <a:latin typeface="Century" panose="020406040505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0"/>
  <sheetViews>
    <sheetView zoomScaleNormal="100" workbookViewId="0">
      <pane xSplit="5" ySplit="1" topLeftCell="F11" activePane="bottomRight" state="frozen"/>
      <selection activeCell="B4" sqref="B4:C4"/>
      <selection pane="topRight" activeCell="B4" sqref="B4:C4"/>
      <selection pane="bottomLeft" activeCell="B4" sqref="B4:C4"/>
      <selection pane="bottomRight" activeCell="B25" sqref="B25"/>
    </sheetView>
  </sheetViews>
  <sheetFormatPr defaultRowHeight="13.5"/>
  <cols>
    <col min="1" max="1" width="10" style="2" customWidth="1"/>
    <col min="2" max="2" width="142.625" style="2" customWidth="1"/>
    <col min="3" max="4" width="3.125" style="2" customWidth="1"/>
    <col min="5" max="16384" width="9" style="2"/>
  </cols>
  <sheetData>
    <row r="1" spans="1:5" ht="17.25" customHeight="1">
      <c r="A1" s="14" t="s">
        <v>104</v>
      </c>
      <c r="B1" s="15" t="s">
        <v>125</v>
      </c>
      <c r="C1" s="1"/>
      <c r="D1" s="1"/>
      <c r="E1" s="1"/>
    </row>
    <row r="2" spans="1:5" ht="28.5" customHeight="1">
      <c r="A2" s="214" t="s">
        <v>105</v>
      </c>
      <c r="B2" s="214"/>
      <c r="C2" s="1"/>
      <c r="D2" s="1"/>
      <c r="E2" s="1"/>
    </row>
    <row r="3" spans="1:5" ht="20.100000000000001" customHeight="1">
      <c r="A3" s="16">
        <v>42375</v>
      </c>
      <c r="B3" s="17" t="s">
        <v>106</v>
      </c>
      <c r="C3" s="1"/>
      <c r="D3" s="1"/>
      <c r="E3" s="1"/>
    </row>
    <row r="4" spans="1:5" ht="20.100000000000001" customHeight="1">
      <c r="A4" s="16">
        <v>42377</v>
      </c>
      <c r="B4" s="17" t="s">
        <v>107</v>
      </c>
      <c r="C4" s="1"/>
      <c r="D4" s="1"/>
      <c r="E4" s="1"/>
    </row>
    <row r="5" spans="1:5" ht="20.100000000000001" customHeight="1">
      <c r="A5" s="16">
        <v>42379</v>
      </c>
      <c r="B5" s="17" t="s">
        <v>108</v>
      </c>
      <c r="C5" s="1"/>
      <c r="D5" s="1"/>
      <c r="E5" s="1"/>
    </row>
    <row r="6" spans="1:5" ht="20.100000000000001" customHeight="1">
      <c r="A6" s="16">
        <v>42424</v>
      </c>
      <c r="B6" s="17" t="s">
        <v>109</v>
      </c>
      <c r="C6" s="1"/>
      <c r="D6" s="1"/>
      <c r="E6" s="1"/>
    </row>
    <row r="7" spans="1:5" ht="20.100000000000001" customHeight="1">
      <c r="A7" s="16">
        <v>42441</v>
      </c>
      <c r="B7" s="17" t="s">
        <v>110</v>
      </c>
      <c r="C7" s="1"/>
      <c r="D7" s="1"/>
      <c r="E7" s="1"/>
    </row>
    <row r="8" spans="1:5" ht="20.100000000000001" customHeight="1">
      <c r="A8" s="16">
        <v>42461</v>
      </c>
      <c r="B8" s="17" t="s">
        <v>111</v>
      </c>
      <c r="C8" s="1"/>
      <c r="D8" s="1"/>
      <c r="E8" s="1"/>
    </row>
    <row r="9" spans="1:5" ht="20.100000000000001" customHeight="1">
      <c r="A9" s="16">
        <v>42470</v>
      </c>
      <c r="B9" s="17" t="s">
        <v>112</v>
      </c>
      <c r="C9" s="1"/>
      <c r="D9" s="1"/>
      <c r="E9" s="1"/>
    </row>
    <row r="10" spans="1:5" ht="20.100000000000001" customHeight="1">
      <c r="A10" s="16">
        <v>42491</v>
      </c>
      <c r="B10" s="17" t="s">
        <v>113</v>
      </c>
      <c r="C10" s="1"/>
      <c r="D10" s="1"/>
      <c r="E10" s="1"/>
    </row>
    <row r="11" spans="1:5" ht="20.100000000000001" customHeight="1">
      <c r="A11" s="16">
        <v>42494</v>
      </c>
      <c r="B11" s="17" t="s">
        <v>114</v>
      </c>
      <c r="C11" s="1"/>
      <c r="D11" s="1"/>
      <c r="E11" s="1"/>
    </row>
    <row r="12" spans="1:5" ht="20.100000000000001" customHeight="1">
      <c r="A12" s="16">
        <v>42520</v>
      </c>
      <c r="B12" s="17" t="s">
        <v>115</v>
      </c>
      <c r="C12" s="1"/>
      <c r="D12" s="1"/>
      <c r="E12" s="1"/>
    </row>
    <row r="13" spans="1:5" ht="20.100000000000001" customHeight="1">
      <c r="A13" s="16">
        <v>42522</v>
      </c>
      <c r="B13" s="17" t="s">
        <v>116</v>
      </c>
      <c r="C13" s="1"/>
      <c r="D13" s="1"/>
      <c r="E13" s="1"/>
    </row>
    <row r="14" spans="1:5" ht="20.100000000000001" customHeight="1">
      <c r="A14" s="16">
        <v>42529</v>
      </c>
      <c r="B14" s="17" t="s">
        <v>117</v>
      </c>
      <c r="C14" s="1"/>
      <c r="D14" s="1"/>
      <c r="E14" s="1"/>
    </row>
    <row r="15" spans="1:5" ht="20.100000000000001" customHeight="1">
      <c r="A15" s="16">
        <v>42594</v>
      </c>
      <c r="B15" s="17" t="s">
        <v>118</v>
      </c>
      <c r="C15" s="1"/>
      <c r="D15" s="1"/>
      <c r="E15" s="1"/>
    </row>
    <row r="16" spans="1:5" ht="20.100000000000001" customHeight="1">
      <c r="A16" s="16">
        <v>42642</v>
      </c>
      <c r="B16" s="17" t="s">
        <v>119</v>
      </c>
      <c r="C16" s="1"/>
      <c r="D16" s="1"/>
      <c r="E16" s="1"/>
    </row>
    <row r="17" spans="1:5" ht="20.100000000000001" customHeight="1">
      <c r="A17" s="16">
        <v>42674</v>
      </c>
      <c r="B17" s="17" t="s">
        <v>120</v>
      </c>
      <c r="C17" s="1"/>
      <c r="D17" s="1"/>
      <c r="E17" s="1"/>
    </row>
    <row r="18" spans="1:5" ht="20.100000000000001" customHeight="1">
      <c r="A18" s="16">
        <v>42684</v>
      </c>
      <c r="B18" s="17" t="s">
        <v>121</v>
      </c>
      <c r="C18" s="1"/>
      <c r="D18" s="1"/>
      <c r="E18" s="1"/>
    </row>
    <row r="19" spans="1:5" ht="20.100000000000001" customHeight="1">
      <c r="A19" s="16">
        <v>42697</v>
      </c>
      <c r="B19" s="17" t="s">
        <v>122</v>
      </c>
      <c r="C19" s="1"/>
      <c r="D19" s="1"/>
      <c r="E19" s="1"/>
    </row>
    <row r="20" spans="1:5" ht="20.100000000000001" customHeight="1">
      <c r="A20" s="1"/>
      <c r="B20" s="18"/>
      <c r="C20" s="1"/>
      <c r="D20" s="1"/>
      <c r="E20" s="1"/>
    </row>
    <row r="21" spans="1:5" ht="30" customHeight="1">
      <c r="A21" s="215" t="s">
        <v>123</v>
      </c>
      <c r="B21" s="215"/>
      <c r="C21" s="1"/>
      <c r="D21" s="1"/>
      <c r="E21" s="1"/>
    </row>
    <row r="22" spans="1:5" ht="20.100000000000001" customHeight="1">
      <c r="A22" s="19">
        <v>42519</v>
      </c>
      <c r="B22" s="20" t="s">
        <v>124</v>
      </c>
      <c r="C22" s="1"/>
      <c r="D22" s="1"/>
      <c r="E22" s="1"/>
    </row>
    <row r="23" spans="1:5" ht="20.100000000000001" customHeight="1">
      <c r="A23" s="19">
        <v>42618</v>
      </c>
      <c r="B23" s="20" t="s">
        <v>126</v>
      </c>
      <c r="C23" s="1"/>
      <c r="D23" s="1"/>
      <c r="E23" s="1"/>
    </row>
    <row r="24" spans="1:5" ht="20.100000000000001" customHeight="1">
      <c r="A24" s="19">
        <v>42699</v>
      </c>
      <c r="B24" s="20" t="s">
        <v>127</v>
      </c>
      <c r="C24" s="1"/>
      <c r="D24" s="1"/>
      <c r="E24" s="1"/>
    </row>
    <row r="25" spans="1:5" ht="20.100000000000001" customHeight="1">
      <c r="A25" s="19"/>
      <c r="B25" s="20"/>
      <c r="C25" s="1"/>
      <c r="D25" s="1"/>
      <c r="E25" s="1"/>
    </row>
    <row r="26" spans="1:5" ht="20.100000000000001" customHeight="1">
      <c r="A26" s="19"/>
      <c r="B26" s="20"/>
      <c r="C26" s="1"/>
      <c r="D26" s="1"/>
      <c r="E26" s="1"/>
    </row>
    <row r="27" spans="1:5" ht="20.100000000000001" customHeight="1">
      <c r="A27" s="19"/>
      <c r="B27" s="20"/>
      <c r="C27" s="1"/>
      <c r="D27" s="1"/>
      <c r="E27" s="1"/>
    </row>
    <row r="28" spans="1:5" ht="20.100000000000001" customHeight="1">
      <c r="A28" s="19"/>
      <c r="B28" s="20"/>
      <c r="C28" s="1"/>
      <c r="D28" s="1"/>
      <c r="E28" s="1"/>
    </row>
    <row r="29" spans="1:5" ht="20.100000000000001" customHeight="1">
      <c r="A29" s="19"/>
      <c r="B29" s="20"/>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5">
      <c r="A49" s="1"/>
      <c r="B49" s="1"/>
      <c r="C49" s="1"/>
      <c r="D49" s="1"/>
      <c r="E49" s="1"/>
    </row>
    <row r="50" spans="1:5">
      <c r="A50" s="1"/>
      <c r="B50" s="1"/>
      <c r="C50" s="1"/>
      <c r="D50" s="1"/>
      <c r="E50" s="1"/>
    </row>
    <row r="51" spans="1:5">
      <c r="A51" s="1"/>
      <c r="B51" s="1"/>
      <c r="C51" s="1"/>
      <c r="D51" s="1"/>
      <c r="E51" s="1"/>
    </row>
    <row r="52" spans="1:5">
      <c r="A52" s="1"/>
      <c r="B52" s="1"/>
      <c r="C52" s="1"/>
      <c r="D52" s="1"/>
      <c r="E52" s="1"/>
    </row>
    <row r="53" spans="1:5">
      <c r="A53" s="1"/>
      <c r="B53" s="1"/>
      <c r="C53" s="1"/>
      <c r="D53" s="1"/>
      <c r="E53" s="1"/>
    </row>
    <row r="54" spans="1:5">
      <c r="A54" s="1"/>
      <c r="B54" s="1"/>
      <c r="C54" s="1"/>
      <c r="D54" s="1"/>
      <c r="E54" s="1"/>
    </row>
    <row r="55" spans="1:5">
      <c r="A55" s="1"/>
      <c r="B55" s="1"/>
      <c r="C55" s="1"/>
      <c r="D55" s="1"/>
      <c r="E55" s="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sheetData>
  <sheetProtection sheet="1" objects="1" scenarios="1" selectLockedCells="1"/>
  <mergeCells count="2">
    <mergeCell ref="A2:B2"/>
    <mergeCell ref="A21:B21"/>
  </mergeCells>
  <phoneticPr fontId="2"/>
  <dataValidations count="2">
    <dataValidation imeMode="hiragana" allowBlank="1" showInputMessage="1" showErrorMessage="1" sqref="B22:B29"/>
    <dataValidation imeMode="off" allowBlank="1" showInputMessage="1" showErrorMessage="1" sqref="A22:A29"/>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11"/>
  <sheetViews>
    <sheetView topLeftCell="A16" zoomScale="115" zoomScaleNormal="115" workbookViewId="0">
      <selection activeCell="C10" sqref="C10"/>
    </sheetView>
  </sheetViews>
  <sheetFormatPr defaultRowHeight="13.5"/>
  <cols>
    <col min="1" max="1" width="19.375" style="3" customWidth="1"/>
    <col min="2" max="20" width="3.75" style="3" customWidth="1"/>
    <col min="21" max="16384" width="9" style="3"/>
  </cols>
  <sheetData>
    <row r="1" spans="1:28" s="4" customFormat="1" ht="39.950000000000003" customHeight="1" thickBot="1">
      <c r="A1" s="568" t="s">
        <v>51</v>
      </c>
      <c r="B1" s="568"/>
      <c r="C1" s="568"/>
      <c r="D1" s="568"/>
      <c r="E1" s="568"/>
      <c r="F1" s="568"/>
      <c r="G1" s="568"/>
      <c r="H1" s="30"/>
      <c r="I1" s="30"/>
      <c r="J1" s="30"/>
      <c r="K1" s="30"/>
      <c r="L1" s="30"/>
      <c r="M1" s="30"/>
      <c r="N1" s="30"/>
      <c r="O1" s="30"/>
      <c r="P1" s="30"/>
      <c r="Q1" s="30"/>
      <c r="R1" s="30"/>
      <c r="S1" s="30"/>
      <c r="T1" s="30"/>
      <c r="U1" s="7"/>
      <c r="V1" s="7"/>
      <c r="W1" s="7"/>
      <c r="X1" s="7"/>
      <c r="Y1" s="7"/>
      <c r="Z1" s="7"/>
      <c r="AA1" s="7"/>
      <c r="AB1" s="7"/>
    </row>
    <row r="2" spans="1:28" ht="396.75" customHeight="1">
      <c r="A2" s="31" t="s">
        <v>137</v>
      </c>
      <c r="B2" s="32" t="s">
        <v>145</v>
      </c>
      <c r="C2" s="32" t="s">
        <v>34</v>
      </c>
      <c r="D2" s="32" t="s">
        <v>128</v>
      </c>
      <c r="E2" s="32" t="s">
        <v>35</v>
      </c>
      <c r="F2" s="32" t="s">
        <v>36</v>
      </c>
      <c r="G2" s="32" t="s">
        <v>37</v>
      </c>
      <c r="H2" s="32" t="s">
        <v>38</v>
      </c>
      <c r="I2" s="32" t="s">
        <v>39</v>
      </c>
      <c r="J2" s="32" t="s">
        <v>40</v>
      </c>
      <c r="K2" s="32" t="s">
        <v>50</v>
      </c>
      <c r="L2" s="32" t="s">
        <v>49</v>
      </c>
      <c r="M2" s="32" t="s">
        <v>45</v>
      </c>
      <c r="N2" s="32" t="s">
        <v>46</v>
      </c>
      <c r="O2" s="32" t="s">
        <v>47</v>
      </c>
      <c r="P2" s="32" t="s">
        <v>48</v>
      </c>
      <c r="Q2" s="32" t="s">
        <v>41</v>
      </c>
      <c r="R2" s="32" t="s">
        <v>42</v>
      </c>
      <c r="S2" s="33" t="s">
        <v>43</v>
      </c>
      <c r="T2" s="34" t="s">
        <v>44</v>
      </c>
    </row>
    <row r="3" spans="1:28" ht="42.75" customHeight="1" thickBot="1">
      <c r="A3" s="35" t="s">
        <v>4</v>
      </c>
      <c r="B3" s="36">
        <f>SUM(B4:B11)</f>
        <v>8</v>
      </c>
      <c r="C3" s="36">
        <f t="shared" ref="C3:S3" si="0">SUM(C4:C11)</f>
        <v>4</v>
      </c>
      <c r="D3" s="36">
        <f t="shared" si="0"/>
        <v>1</v>
      </c>
      <c r="E3" s="36">
        <f t="shared" si="0"/>
        <v>1</v>
      </c>
      <c r="F3" s="36">
        <f t="shared" si="0"/>
        <v>1</v>
      </c>
      <c r="G3" s="36">
        <f t="shared" si="0"/>
        <v>1</v>
      </c>
      <c r="H3" s="36">
        <f>SUM(H4:H11)</f>
        <v>3</v>
      </c>
      <c r="I3" s="36">
        <f t="shared" si="0"/>
        <v>94</v>
      </c>
      <c r="J3" s="36">
        <f t="shared" si="0"/>
        <v>5</v>
      </c>
      <c r="K3" s="36">
        <f t="shared" si="0"/>
        <v>1</v>
      </c>
      <c r="L3" s="36">
        <f t="shared" si="0"/>
        <v>5</v>
      </c>
      <c r="M3" s="36">
        <f t="shared" si="0"/>
        <v>29</v>
      </c>
      <c r="N3" s="36">
        <f t="shared" si="0"/>
        <v>4</v>
      </c>
      <c r="O3" s="36">
        <f t="shared" si="0"/>
        <v>30</v>
      </c>
      <c r="P3" s="36">
        <f t="shared" si="0"/>
        <v>74</v>
      </c>
      <c r="Q3" s="36">
        <f t="shared" si="0"/>
        <v>16</v>
      </c>
      <c r="R3" s="36">
        <f t="shared" si="0"/>
        <v>8</v>
      </c>
      <c r="S3" s="36">
        <f t="shared" si="0"/>
        <v>1</v>
      </c>
      <c r="T3" s="37">
        <v>20</v>
      </c>
    </row>
    <row r="4" spans="1:28" ht="42.75" customHeight="1" thickTop="1">
      <c r="A4" s="38" t="s">
        <v>31</v>
      </c>
      <c r="B4" s="39">
        <v>8</v>
      </c>
      <c r="C4" s="39">
        <v>4</v>
      </c>
      <c r="D4" s="39">
        <v>1</v>
      </c>
      <c r="E4" s="39">
        <v>1</v>
      </c>
      <c r="F4" s="39">
        <v>1</v>
      </c>
      <c r="G4" s="39">
        <v>1</v>
      </c>
      <c r="H4" s="39">
        <v>3</v>
      </c>
      <c r="I4" s="39">
        <v>84</v>
      </c>
      <c r="J4" s="39"/>
      <c r="K4" s="39">
        <v>1</v>
      </c>
      <c r="L4" s="39"/>
      <c r="M4" s="39">
        <v>16</v>
      </c>
      <c r="N4" s="39">
        <v>4</v>
      </c>
      <c r="O4" s="39">
        <v>16</v>
      </c>
      <c r="P4" s="39">
        <v>38</v>
      </c>
      <c r="Q4" s="39">
        <v>11</v>
      </c>
      <c r="R4" s="39">
        <v>3</v>
      </c>
      <c r="S4" s="39">
        <v>1</v>
      </c>
      <c r="T4" s="40">
        <v>11</v>
      </c>
    </row>
    <row r="5" spans="1:28" ht="42.75" customHeight="1">
      <c r="A5" s="41" t="s">
        <v>1</v>
      </c>
      <c r="B5" s="42"/>
      <c r="C5" s="42"/>
      <c r="D5" s="42"/>
      <c r="E5" s="42"/>
      <c r="F5" s="42"/>
      <c r="G5" s="42"/>
      <c r="H5" s="42"/>
      <c r="I5" s="42">
        <v>2</v>
      </c>
      <c r="J5" s="42">
        <v>1</v>
      </c>
      <c r="K5" s="42"/>
      <c r="L5" s="42">
        <v>1</v>
      </c>
      <c r="M5" s="42">
        <v>3</v>
      </c>
      <c r="N5" s="42"/>
      <c r="O5" s="42">
        <v>3</v>
      </c>
      <c r="P5" s="42">
        <v>7</v>
      </c>
      <c r="Q5" s="42">
        <v>1</v>
      </c>
      <c r="R5" s="42">
        <v>1</v>
      </c>
      <c r="S5" s="42"/>
      <c r="T5" s="43">
        <v>2</v>
      </c>
    </row>
    <row r="6" spans="1:28" ht="42.75" customHeight="1">
      <c r="A6" s="41" t="s">
        <v>2</v>
      </c>
      <c r="B6" s="42"/>
      <c r="C6" s="42"/>
      <c r="D6" s="42"/>
      <c r="E6" s="42"/>
      <c r="F6" s="42"/>
      <c r="G6" s="42"/>
      <c r="H6" s="42"/>
      <c r="I6" s="42">
        <v>2</v>
      </c>
      <c r="J6" s="42">
        <v>1</v>
      </c>
      <c r="K6" s="42"/>
      <c r="L6" s="42">
        <v>1</v>
      </c>
      <c r="M6" s="42">
        <v>2</v>
      </c>
      <c r="N6" s="42"/>
      <c r="O6" s="42">
        <v>3</v>
      </c>
      <c r="P6" s="42">
        <v>7</v>
      </c>
      <c r="Q6" s="42">
        <v>1</v>
      </c>
      <c r="R6" s="42">
        <v>1</v>
      </c>
      <c r="S6" s="42"/>
      <c r="T6" s="43">
        <v>2</v>
      </c>
    </row>
    <row r="7" spans="1:28" ht="42.75" customHeight="1">
      <c r="A7" s="41" t="s">
        <v>3</v>
      </c>
      <c r="B7" s="42"/>
      <c r="C7" s="42"/>
      <c r="D7" s="42"/>
      <c r="E7" s="42"/>
      <c r="F7" s="42"/>
      <c r="G7" s="42"/>
      <c r="H7" s="42"/>
      <c r="I7" s="42">
        <v>2</v>
      </c>
      <c r="J7" s="42">
        <v>1</v>
      </c>
      <c r="K7" s="42"/>
      <c r="L7" s="42">
        <v>1</v>
      </c>
      <c r="M7" s="42">
        <v>4</v>
      </c>
      <c r="N7" s="42"/>
      <c r="O7" s="42">
        <v>4</v>
      </c>
      <c r="P7" s="42">
        <v>10</v>
      </c>
      <c r="Q7" s="42">
        <v>1</v>
      </c>
      <c r="R7" s="42">
        <v>1</v>
      </c>
      <c r="S7" s="42"/>
      <c r="T7" s="43">
        <v>3</v>
      </c>
    </row>
    <row r="8" spans="1:28" ht="42.75" customHeight="1">
      <c r="A8" s="41" t="s">
        <v>32</v>
      </c>
      <c r="B8" s="42"/>
      <c r="C8" s="42"/>
      <c r="D8" s="42"/>
      <c r="E8" s="42"/>
      <c r="F8" s="42"/>
      <c r="G8" s="42"/>
      <c r="H8" s="42"/>
      <c r="I8" s="42">
        <v>2</v>
      </c>
      <c r="J8" s="42">
        <v>1</v>
      </c>
      <c r="K8" s="42"/>
      <c r="L8" s="42">
        <v>1</v>
      </c>
      <c r="M8" s="42">
        <v>1</v>
      </c>
      <c r="N8" s="42"/>
      <c r="O8" s="42">
        <v>1</v>
      </c>
      <c r="P8" s="42">
        <v>4</v>
      </c>
      <c r="Q8" s="42">
        <v>1</v>
      </c>
      <c r="R8" s="42">
        <v>1</v>
      </c>
      <c r="S8" s="42"/>
      <c r="T8" s="43">
        <v>1</v>
      </c>
    </row>
    <row r="9" spans="1:28" ht="42.75" customHeight="1">
      <c r="A9" s="41" t="s">
        <v>33</v>
      </c>
      <c r="B9" s="42"/>
      <c r="C9" s="42"/>
      <c r="D9" s="42"/>
      <c r="E9" s="42"/>
      <c r="F9" s="42"/>
      <c r="G9" s="42"/>
      <c r="H9" s="42"/>
      <c r="I9" s="42">
        <v>2</v>
      </c>
      <c r="J9" s="42">
        <v>1</v>
      </c>
      <c r="K9" s="42"/>
      <c r="L9" s="42">
        <v>1</v>
      </c>
      <c r="M9" s="42">
        <v>1</v>
      </c>
      <c r="N9" s="42"/>
      <c r="O9" s="42">
        <v>1</v>
      </c>
      <c r="P9" s="42">
        <v>4</v>
      </c>
      <c r="Q9" s="42">
        <v>1</v>
      </c>
      <c r="R9" s="42">
        <v>1</v>
      </c>
      <c r="S9" s="42"/>
      <c r="T9" s="43">
        <v>1</v>
      </c>
    </row>
    <row r="10" spans="1:28" ht="42.75" customHeight="1">
      <c r="A10" s="41" t="s">
        <v>386</v>
      </c>
      <c r="B10" s="42"/>
      <c r="C10" s="42"/>
      <c r="D10" s="42"/>
      <c r="E10" s="42"/>
      <c r="F10" s="42"/>
      <c r="G10" s="42"/>
      <c r="H10" s="42"/>
      <c r="I10" s="42"/>
      <c r="J10" s="42"/>
      <c r="K10" s="42"/>
      <c r="L10" s="42"/>
      <c r="M10" s="42">
        <v>1</v>
      </c>
      <c r="N10" s="42"/>
      <c r="O10" s="42">
        <v>1</v>
      </c>
      <c r="P10" s="42">
        <v>2</v>
      </c>
      <c r="Q10" s="42"/>
      <c r="R10" s="42"/>
      <c r="S10" s="42"/>
      <c r="T10" s="43"/>
    </row>
    <row r="11" spans="1:28" ht="42.75" customHeight="1" thickBot="1">
      <c r="A11" s="44" t="s">
        <v>387</v>
      </c>
      <c r="B11" s="45"/>
      <c r="C11" s="45"/>
      <c r="D11" s="45"/>
      <c r="E11" s="45"/>
      <c r="F11" s="45"/>
      <c r="G11" s="45"/>
      <c r="H11" s="45"/>
      <c r="I11" s="45"/>
      <c r="J11" s="45"/>
      <c r="K11" s="45"/>
      <c r="L11" s="45"/>
      <c r="M11" s="45">
        <v>1</v>
      </c>
      <c r="N11" s="45"/>
      <c r="O11" s="45">
        <v>1</v>
      </c>
      <c r="P11" s="45">
        <v>2</v>
      </c>
      <c r="Q11" s="45"/>
      <c r="R11" s="45"/>
      <c r="S11" s="45"/>
      <c r="T11" s="46"/>
    </row>
  </sheetData>
  <sheetProtection selectLockedCells="1"/>
  <mergeCells count="1">
    <mergeCell ref="A1:G1"/>
  </mergeCells>
  <phoneticPr fontId="2"/>
  <dataValidations count="1">
    <dataValidation imeMode="off" allowBlank="1" showInputMessage="1" showErrorMessage="1" sqref="B4:T11"/>
  </dataValidations>
  <pageMargins left="0.9055118110236221" right="0.23622047244094491" top="0.51181102362204722" bottom="0.59055118110236227" header="0.31496062992125984" footer="0.31496062992125984"/>
  <pageSetup paperSize="9" firstPageNumber="7" orientation="portrait" useFirstPageNumber="1" r:id="rId1"/>
  <headerFooter>
    <oddFooter>&amp;C&amp;"Century,標準"&amp;12 4-&amp;P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4"/>
  <sheetViews>
    <sheetView topLeftCell="A34" zoomScale="115" zoomScaleNormal="115" workbookViewId="0">
      <selection activeCell="B43" sqref="B43"/>
    </sheetView>
  </sheetViews>
  <sheetFormatPr defaultRowHeight="13.5"/>
  <cols>
    <col min="1" max="1" width="17.5" style="61" customWidth="1"/>
    <col min="2" max="2" width="24.375" style="61" customWidth="1"/>
    <col min="3" max="13" width="4.75" style="61" customWidth="1"/>
    <col min="14" max="16384" width="9" style="61"/>
  </cols>
  <sheetData>
    <row r="1" spans="1:18" s="4" customFormat="1" ht="39.950000000000003" customHeight="1">
      <c r="A1" s="81" t="s">
        <v>98</v>
      </c>
      <c r="B1" s="30"/>
      <c r="C1" s="30"/>
      <c r="D1" s="30"/>
      <c r="E1" s="30"/>
      <c r="F1" s="30"/>
      <c r="G1" s="30"/>
      <c r="H1" s="30"/>
      <c r="I1" s="30"/>
      <c r="J1" s="30"/>
      <c r="K1" s="30"/>
      <c r="L1" s="30"/>
      <c r="M1" s="30"/>
      <c r="N1" s="30"/>
      <c r="O1" s="30"/>
      <c r="P1" s="30"/>
      <c r="Q1" s="30"/>
      <c r="R1" s="30"/>
    </row>
    <row r="2" spans="1:18" s="4" customFormat="1" ht="20.100000000000001" customHeight="1" thickBot="1">
      <c r="A2" s="52" t="s">
        <v>132</v>
      </c>
      <c r="B2" s="52"/>
      <c r="C2" s="52"/>
      <c r="D2" s="52"/>
      <c r="E2" s="52"/>
      <c r="F2" s="52"/>
      <c r="G2" s="52"/>
      <c r="H2" s="52"/>
      <c r="I2" s="52"/>
      <c r="J2" s="52"/>
      <c r="K2" s="52"/>
      <c r="L2" s="52"/>
      <c r="M2" s="52"/>
      <c r="N2" s="30"/>
      <c r="O2" s="30"/>
      <c r="P2" s="30"/>
      <c r="Q2" s="30"/>
      <c r="R2" s="30"/>
    </row>
    <row r="3" spans="1:18" ht="30" customHeight="1">
      <c r="A3" s="569" t="s">
        <v>86</v>
      </c>
      <c r="B3" s="571" t="s">
        <v>87</v>
      </c>
      <c r="C3" s="573" t="s">
        <v>146</v>
      </c>
      <c r="D3" s="574"/>
      <c r="E3" s="575" t="s">
        <v>77</v>
      </c>
      <c r="F3" s="576"/>
      <c r="G3" s="576"/>
      <c r="H3" s="576"/>
      <c r="I3" s="576"/>
      <c r="J3" s="576"/>
      <c r="K3" s="576"/>
      <c r="L3" s="576"/>
      <c r="M3" s="577"/>
    </row>
    <row r="4" spans="1:18" ht="75.75" customHeight="1" thickBot="1">
      <c r="A4" s="570"/>
      <c r="B4" s="572"/>
      <c r="C4" s="62" t="s">
        <v>78</v>
      </c>
      <c r="D4" s="63" t="s">
        <v>79</v>
      </c>
      <c r="E4" s="64" t="s">
        <v>78</v>
      </c>
      <c r="F4" s="65" t="s">
        <v>80</v>
      </c>
      <c r="G4" s="66" t="s">
        <v>81</v>
      </c>
      <c r="H4" s="67" t="s">
        <v>147</v>
      </c>
      <c r="I4" s="67" t="s">
        <v>148</v>
      </c>
      <c r="J4" s="66" t="s">
        <v>82</v>
      </c>
      <c r="K4" s="66" t="s">
        <v>83</v>
      </c>
      <c r="L4" s="66" t="s">
        <v>84</v>
      </c>
      <c r="M4" s="68" t="s">
        <v>85</v>
      </c>
    </row>
    <row r="5" spans="1:18" ht="16.899999999999999" customHeight="1">
      <c r="A5" s="69" t="s">
        <v>88</v>
      </c>
      <c r="B5" s="82" t="s">
        <v>92</v>
      </c>
      <c r="C5" s="77" t="s">
        <v>143</v>
      </c>
      <c r="D5" s="71" t="s">
        <v>143</v>
      </c>
      <c r="E5" s="77">
        <v>10</v>
      </c>
      <c r="F5" s="76" t="s">
        <v>144</v>
      </c>
      <c r="G5" s="74" t="s">
        <v>144</v>
      </c>
      <c r="H5" s="74" t="s">
        <v>144</v>
      </c>
      <c r="I5" s="74" t="s">
        <v>144</v>
      </c>
      <c r="J5" s="74" t="s">
        <v>144</v>
      </c>
      <c r="K5" s="74" t="s">
        <v>144</v>
      </c>
      <c r="L5" s="74" t="s">
        <v>144</v>
      </c>
      <c r="M5" s="71" t="s">
        <v>144</v>
      </c>
    </row>
    <row r="6" spans="1:18" ht="16.899999999999999" customHeight="1">
      <c r="A6" s="69" t="s">
        <v>90</v>
      </c>
      <c r="B6" s="70" t="s">
        <v>149</v>
      </c>
      <c r="C6" s="77" t="s">
        <v>143</v>
      </c>
      <c r="D6" s="71" t="s">
        <v>143</v>
      </c>
      <c r="E6" s="59">
        <v>5</v>
      </c>
      <c r="F6" s="76" t="s">
        <v>144</v>
      </c>
      <c r="G6" s="74" t="s">
        <v>144</v>
      </c>
      <c r="H6" s="74" t="s">
        <v>144</v>
      </c>
      <c r="I6" s="74" t="s">
        <v>144</v>
      </c>
      <c r="J6" s="74" t="s">
        <v>144</v>
      </c>
      <c r="K6" s="74" t="s">
        <v>144</v>
      </c>
      <c r="L6" s="74" t="s">
        <v>144</v>
      </c>
      <c r="M6" s="71" t="s">
        <v>144</v>
      </c>
    </row>
    <row r="7" spans="1:18" ht="16.899999999999999" customHeight="1">
      <c r="A7" s="69" t="s">
        <v>89</v>
      </c>
      <c r="B7" s="70" t="s">
        <v>150</v>
      </c>
      <c r="C7" s="77" t="s">
        <v>143</v>
      </c>
      <c r="D7" s="71" t="s">
        <v>143</v>
      </c>
      <c r="E7" s="59">
        <v>5</v>
      </c>
      <c r="F7" s="76" t="s">
        <v>144</v>
      </c>
      <c r="G7" s="74" t="s">
        <v>144</v>
      </c>
      <c r="H7" s="74" t="s">
        <v>144</v>
      </c>
      <c r="I7" s="74" t="s">
        <v>144</v>
      </c>
      <c r="J7" s="74" t="s">
        <v>144</v>
      </c>
      <c r="K7" s="74" t="s">
        <v>144</v>
      </c>
      <c r="L7" s="74" t="s">
        <v>144</v>
      </c>
      <c r="M7" s="71" t="s">
        <v>144</v>
      </c>
    </row>
    <row r="8" spans="1:18" ht="16.899999999999999" customHeight="1">
      <c r="A8" s="69" t="s">
        <v>89</v>
      </c>
      <c r="B8" s="70" t="s">
        <v>151</v>
      </c>
      <c r="C8" s="77" t="s">
        <v>143</v>
      </c>
      <c r="D8" s="71" t="s">
        <v>143</v>
      </c>
      <c r="E8" s="59">
        <v>5</v>
      </c>
      <c r="F8" s="76" t="s">
        <v>144</v>
      </c>
      <c r="G8" s="74" t="s">
        <v>144</v>
      </c>
      <c r="H8" s="74" t="s">
        <v>144</v>
      </c>
      <c r="I8" s="74" t="s">
        <v>144</v>
      </c>
      <c r="J8" s="74" t="s">
        <v>144</v>
      </c>
      <c r="K8" s="74" t="s">
        <v>144</v>
      </c>
      <c r="L8" s="74" t="s">
        <v>144</v>
      </c>
      <c r="M8" s="71" t="s">
        <v>144</v>
      </c>
    </row>
    <row r="9" spans="1:18" ht="16.899999999999999" customHeight="1">
      <c r="A9" s="69" t="s">
        <v>89</v>
      </c>
      <c r="B9" s="70" t="s">
        <v>152</v>
      </c>
      <c r="C9" s="77" t="s">
        <v>143</v>
      </c>
      <c r="D9" s="71" t="s">
        <v>143</v>
      </c>
      <c r="E9" s="59">
        <v>5</v>
      </c>
      <c r="F9" s="76" t="s">
        <v>144</v>
      </c>
      <c r="G9" s="74" t="s">
        <v>144</v>
      </c>
      <c r="H9" s="74" t="s">
        <v>144</v>
      </c>
      <c r="I9" s="74" t="s">
        <v>144</v>
      </c>
      <c r="J9" s="74" t="s">
        <v>144</v>
      </c>
      <c r="K9" s="74" t="s">
        <v>144</v>
      </c>
      <c r="L9" s="74" t="s">
        <v>144</v>
      </c>
      <c r="M9" s="71" t="s">
        <v>144</v>
      </c>
    </row>
    <row r="10" spans="1:18" ht="16.899999999999999" customHeight="1">
      <c r="A10" s="69" t="s">
        <v>89</v>
      </c>
      <c r="B10" s="211" t="s">
        <v>153</v>
      </c>
      <c r="C10" s="77" t="s">
        <v>143</v>
      </c>
      <c r="D10" s="71" t="s">
        <v>143</v>
      </c>
      <c r="E10" s="59">
        <v>5</v>
      </c>
      <c r="F10" s="76" t="s">
        <v>144</v>
      </c>
      <c r="G10" s="74" t="s">
        <v>144</v>
      </c>
      <c r="H10" s="74" t="s">
        <v>144</v>
      </c>
      <c r="I10" s="74" t="s">
        <v>144</v>
      </c>
      <c r="J10" s="74" t="s">
        <v>144</v>
      </c>
      <c r="K10" s="74" t="s">
        <v>144</v>
      </c>
      <c r="L10" s="74" t="s">
        <v>144</v>
      </c>
      <c r="M10" s="71" t="s">
        <v>144</v>
      </c>
    </row>
    <row r="11" spans="1:18" ht="16.899999999999999" customHeight="1">
      <c r="A11" s="69" t="s">
        <v>131</v>
      </c>
      <c r="B11" s="70" t="s">
        <v>154</v>
      </c>
      <c r="C11" s="77">
        <v>10</v>
      </c>
      <c r="D11" s="75" t="s">
        <v>144</v>
      </c>
      <c r="E11" s="59">
        <v>5</v>
      </c>
      <c r="F11" s="76" t="s">
        <v>144</v>
      </c>
      <c r="G11" s="74" t="s">
        <v>144</v>
      </c>
      <c r="H11" s="74" t="s">
        <v>144</v>
      </c>
      <c r="I11" s="74" t="s">
        <v>144</v>
      </c>
      <c r="J11" s="74" t="s">
        <v>144</v>
      </c>
      <c r="K11" s="74" t="s">
        <v>144</v>
      </c>
      <c r="L11" s="74" t="s">
        <v>144</v>
      </c>
      <c r="M11" s="71" t="s">
        <v>144</v>
      </c>
    </row>
    <row r="12" spans="1:18" ht="16.899999999999999" customHeight="1">
      <c r="A12" s="69" t="s">
        <v>89</v>
      </c>
      <c r="B12" s="70" t="s">
        <v>155</v>
      </c>
      <c r="C12" s="77">
        <v>10</v>
      </c>
      <c r="D12" s="71" t="s">
        <v>144</v>
      </c>
      <c r="E12" s="59">
        <v>5</v>
      </c>
      <c r="F12" s="76" t="s">
        <v>144</v>
      </c>
      <c r="G12" s="74" t="s">
        <v>144</v>
      </c>
      <c r="H12" s="74" t="s">
        <v>144</v>
      </c>
      <c r="I12" s="74" t="s">
        <v>144</v>
      </c>
      <c r="J12" s="74" t="s">
        <v>144</v>
      </c>
      <c r="K12" s="74" t="s">
        <v>144</v>
      </c>
      <c r="L12" s="74" t="s">
        <v>144</v>
      </c>
      <c r="M12" s="71" t="s">
        <v>144</v>
      </c>
    </row>
    <row r="13" spans="1:18" ht="16.899999999999999" customHeight="1">
      <c r="A13" s="69" t="s">
        <v>89</v>
      </c>
      <c r="B13" s="70" t="s">
        <v>156</v>
      </c>
      <c r="C13" s="77">
        <v>10</v>
      </c>
      <c r="D13" s="71" t="s">
        <v>144</v>
      </c>
      <c r="E13" s="59">
        <v>5</v>
      </c>
      <c r="F13" s="76" t="s">
        <v>144</v>
      </c>
      <c r="G13" s="74" t="s">
        <v>144</v>
      </c>
      <c r="H13" s="74" t="s">
        <v>144</v>
      </c>
      <c r="I13" s="74" t="s">
        <v>144</v>
      </c>
      <c r="J13" s="74" t="s">
        <v>144</v>
      </c>
      <c r="K13" s="74" t="s">
        <v>144</v>
      </c>
      <c r="L13" s="74" t="s">
        <v>144</v>
      </c>
      <c r="M13" s="71" t="s">
        <v>144</v>
      </c>
    </row>
    <row r="14" spans="1:18" ht="16.899999999999999" customHeight="1">
      <c r="A14" s="69" t="s">
        <v>89</v>
      </c>
      <c r="B14" s="70" t="s">
        <v>157</v>
      </c>
      <c r="C14" s="77">
        <v>10</v>
      </c>
      <c r="D14" s="71" t="s">
        <v>144</v>
      </c>
      <c r="E14" s="59">
        <v>5</v>
      </c>
      <c r="F14" s="76" t="s">
        <v>144</v>
      </c>
      <c r="G14" s="74" t="s">
        <v>144</v>
      </c>
      <c r="H14" s="74" t="s">
        <v>144</v>
      </c>
      <c r="I14" s="74" t="s">
        <v>144</v>
      </c>
      <c r="J14" s="74" t="s">
        <v>144</v>
      </c>
      <c r="K14" s="74" t="s">
        <v>144</v>
      </c>
      <c r="L14" s="74" t="s">
        <v>144</v>
      </c>
      <c r="M14" s="71" t="s">
        <v>144</v>
      </c>
    </row>
    <row r="15" spans="1:18" ht="16.899999999999999" customHeight="1">
      <c r="A15" s="69" t="s">
        <v>91</v>
      </c>
      <c r="B15" s="48" t="s">
        <v>280</v>
      </c>
      <c r="C15" s="77">
        <v>10</v>
      </c>
      <c r="D15" s="71" t="s">
        <v>144</v>
      </c>
      <c r="E15" s="59">
        <v>5</v>
      </c>
      <c r="F15" s="76" t="s">
        <v>144</v>
      </c>
      <c r="G15" s="74" t="s">
        <v>144</v>
      </c>
      <c r="H15" s="74" t="s">
        <v>144</v>
      </c>
      <c r="I15" s="74" t="s">
        <v>144</v>
      </c>
      <c r="J15" s="74" t="s">
        <v>144</v>
      </c>
      <c r="K15" s="74" t="s">
        <v>144</v>
      </c>
      <c r="L15" s="74" t="s">
        <v>144</v>
      </c>
      <c r="M15" s="71" t="s">
        <v>144</v>
      </c>
    </row>
    <row r="16" spans="1:18" ht="16.899999999999999" customHeight="1">
      <c r="A16" s="69" t="s">
        <v>89</v>
      </c>
      <c r="B16" s="48" t="s">
        <v>158</v>
      </c>
      <c r="C16" s="77">
        <v>10</v>
      </c>
      <c r="D16" s="71" t="s">
        <v>144</v>
      </c>
      <c r="E16" s="59">
        <v>5</v>
      </c>
      <c r="F16" s="76" t="s">
        <v>144</v>
      </c>
      <c r="G16" s="74" t="s">
        <v>144</v>
      </c>
      <c r="H16" s="74" t="s">
        <v>144</v>
      </c>
      <c r="I16" s="74" t="s">
        <v>144</v>
      </c>
      <c r="J16" s="74" t="s">
        <v>144</v>
      </c>
      <c r="K16" s="74" t="s">
        <v>144</v>
      </c>
      <c r="L16" s="74" t="s">
        <v>144</v>
      </c>
      <c r="M16" s="71" t="s">
        <v>144</v>
      </c>
    </row>
    <row r="17" spans="1:13" ht="16.899999999999999" customHeight="1">
      <c r="A17" s="69" t="s">
        <v>89</v>
      </c>
      <c r="B17" s="48" t="s">
        <v>159</v>
      </c>
      <c r="C17" s="77">
        <v>10</v>
      </c>
      <c r="D17" s="71" t="s">
        <v>144</v>
      </c>
      <c r="E17" s="59">
        <v>5</v>
      </c>
      <c r="F17" s="76" t="s">
        <v>144</v>
      </c>
      <c r="G17" s="74" t="s">
        <v>144</v>
      </c>
      <c r="H17" s="74" t="s">
        <v>144</v>
      </c>
      <c r="I17" s="74" t="s">
        <v>144</v>
      </c>
      <c r="J17" s="74" t="s">
        <v>144</v>
      </c>
      <c r="K17" s="74" t="s">
        <v>144</v>
      </c>
      <c r="L17" s="74" t="s">
        <v>144</v>
      </c>
      <c r="M17" s="71" t="s">
        <v>144</v>
      </c>
    </row>
    <row r="18" spans="1:13" ht="16.899999999999999" customHeight="1">
      <c r="A18" s="69" t="s">
        <v>89</v>
      </c>
      <c r="B18" s="48" t="s">
        <v>160</v>
      </c>
      <c r="C18" s="77">
        <v>10</v>
      </c>
      <c r="D18" s="71" t="s">
        <v>144</v>
      </c>
      <c r="E18" s="59">
        <v>5</v>
      </c>
      <c r="F18" s="76" t="s">
        <v>144</v>
      </c>
      <c r="G18" s="74" t="s">
        <v>144</v>
      </c>
      <c r="H18" s="74" t="s">
        <v>144</v>
      </c>
      <c r="I18" s="74" t="s">
        <v>144</v>
      </c>
      <c r="J18" s="74" t="s">
        <v>144</v>
      </c>
      <c r="K18" s="74" t="s">
        <v>144</v>
      </c>
      <c r="L18" s="74" t="s">
        <v>144</v>
      </c>
      <c r="M18" s="71" t="s">
        <v>144</v>
      </c>
    </row>
    <row r="19" spans="1:13" ht="16.899999999999999" customHeight="1">
      <c r="A19" s="69" t="s">
        <v>89</v>
      </c>
      <c r="B19" s="48" t="s">
        <v>161</v>
      </c>
      <c r="C19" s="77">
        <v>10</v>
      </c>
      <c r="D19" s="71" t="s">
        <v>144</v>
      </c>
      <c r="E19" s="59">
        <v>5</v>
      </c>
      <c r="F19" s="76" t="s">
        <v>144</v>
      </c>
      <c r="G19" s="74" t="s">
        <v>144</v>
      </c>
      <c r="H19" s="74" t="s">
        <v>144</v>
      </c>
      <c r="I19" s="74" t="s">
        <v>144</v>
      </c>
      <c r="J19" s="74" t="s">
        <v>144</v>
      </c>
      <c r="K19" s="74" t="s">
        <v>144</v>
      </c>
      <c r="L19" s="74" t="s">
        <v>144</v>
      </c>
      <c r="M19" s="71" t="s">
        <v>144</v>
      </c>
    </row>
    <row r="20" spans="1:13" ht="16.899999999999999" customHeight="1">
      <c r="A20" s="69" t="s">
        <v>89</v>
      </c>
      <c r="B20" s="48" t="s">
        <v>162</v>
      </c>
      <c r="C20" s="77">
        <v>10</v>
      </c>
      <c r="D20" s="71" t="s">
        <v>144</v>
      </c>
      <c r="E20" s="59">
        <v>5</v>
      </c>
      <c r="F20" s="76" t="s">
        <v>144</v>
      </c>
      <c r="G20" s="74" t="s">
        <v>144</v>
      </c>
      <c r="H20" s="74" t="s">
        <v>144</v>
      </c>
      <c r="I20" s="74" t="s">
        <v>144</v>
      </c>
      <c r="J20" s="74" t="s">
        <v>144</v>
      </c>
      <c r="K20" s="74" t="s">
        <v>144</v>
      </c>
      <c r="L20" s="74" t="s">
        <v>144</v>
      </c>
      <c r="M20" s="71" t="s">
        <v>144</v>
      </c>
    </row>
    <row r="21" spans="1:13" ht="16.899999999999999" customHeight="1">
      <c r="A21" s="69" t="s">
        <v>89</v>
      </c>
      <c r="B21" s="48" t="s">
        <v>163</v>
      </c>
      <c r="C21" s="77">
        <v>10</v>
      </c>
      <c r="D21" s="71" t="s">
        <v>144</v>
      </c>
      <c r="E21" s="59">
        <v>5</v>
      </c>
      <c r="F21" s="76" t="s">
        <v>144</v>
      </c>
      <c r="G21" s="74" t="s">
        <v>144</v>
      </c>
      <c r="H21" s="74" t="s">
        <v>144</v>
      </c>
      <c r="I21" s="74" t="s">
        <v>144</v>
      </c>
      <c r="J21" s="74" t="s">
        <v>144</v>
      </c>
      <c r="K21" s="74" t="s">
        <v>144</v>
      </c>
      <c r="L21" s="74" t="s">
        <v>144</v>
      </c>
      <c r="M21" s="71" t="s">
        <v>144</v>
      </c>
    </row>
    <row r="22" spans="1:13" ht="16.899999999999999" customHeight="1">
      <c r="A22" s="69" t="s">
        <v>89</v>
      </c>
      <c r="B22" s="48" t="s">
        <v>164</v>
      </c>
      <c r="C22" s="77">
        <v>10</v>
      </c>
      <c r="D22" s="71" t="s">
        <v>144</v>
      </c>
      <c r="E22" s="59">
        <v>5</v>
      </c>
      <c r="F22" s="76" t="s">
        <v>144</v>
      </c>
      <c r="G22" s="74" t="s">
        <v>144</v>
      </c>
      <c r="H22" s="74" t="s">
        <v>144</v>
      </c>
      <c r="I22" s="74" t="s">
        <v>144</v>
      </c>
      <c r="J22" s="74" t="s">
        <v>144</v>
      </c>
      <c r="K22" s="74" t="s">
        <v>144</v>
      </c>
      <c r="L22" s="74" t="s">
        <v>144</v>
      </c>
      <c r="M22" s="71" t="s">
        <v>144</v>
      </c>
    </row>
    <row r="23" spans="1:13" ht="16.899999999999999" customHeight="1">
      <c r="A23" s="69" t="s">
        <v>89</v>
      </c>
      <c r="B23" s="48" t="s">
        <v>165</v>
      </c>
      <c r="C23" s="77">
        <v>10</v>
      </c>
      <c r="D23" s="71" t="s">
        <v>144</v>
      </c>
      <c r="E23" s="59">
        <v>5</v>
      </c>
      <c r="F23" s="76" t="s">
        <v>144</v>
      </c>
      <c r="G23" s="74" t="s">
        <v>144</v>
      </c>
      <c r="H23" s="74" t="s">
        <v>144</v>
      </c>
      <c r="I23" s="74" t="s">
        <v>144</v>
      </c>
      <c r="J23" s="74" t="s">
        <v>144</v>
      </c>
      <c r="K23" s="74" t="s">
        <v>144</v>
      </c>
      <c r="L23" s="74" t="s">
        <v>144</v>
      </c>
      <c r="M23" s="71" t="s">
        <v>144</v>
      </c>
    </row>
    <row r="24" spans="1:13" ht="16.899999999999999" customHeight="1">
      <c r="A24" s="69" t="s">
        <v>89</v>
      </c>
      <c r="B24" s="48" t="s">
        <v>166</v>
      </c>
      <c r="C24" s="77">
        <v>10</v>
      </c>
      <c r="D24" s="71" t="s">
        <v>144</v>
      </c>
      <c r="E24" s="59">
        <v>5</v>
      </c>
      <c r="F24" s="76" t="s">
        <v>144</v>
      </c>
      <c r="G24" s="74" t="s">
        <v>144</v>
      </c>
      <c r="H24" s="74" t="s">
        <v>144</v>
      </c>
      <c r="I24" s="74" t="s">
        <v>144</v>
      </c>
      <c r="J24" s="74" t="s">
        <v>144</v>
      </c>
      <c r="K24" s="74" t="s">
        <v>144</v>
      </c>
      <c r="L24" s="74" t="s">
        <v>144</v>
      </c>
      <c r="M24" s="71" t="s">
        <v>144</v>
      </c>
    </row>
    <row r="25" spans="1:13" ht="16.899999999999999" customHeight="1">
      <c r="A25" s="69" t="s">
        <v>89</v>
      </c>
      <c r="B25" s="48" t="s">
        <v>167</v>
      </c>
      <c r="C25" s="77">
        <v>10</v>
      </c>
      <c r="D25" s="71" t="s">
        <v>144</v>
      </c>
      <c r="E25" s="59">
        <v>5</v>
      </c>
      <c r="F25" s="76" t="s">
        <v>144</v>
      </c>
      <c r="G25" s="74" t="s">
        <v>144</v>
      </c>
      <c r="H25" s="74" t="s">
        <v>144</v>
      </c>
      <c r="I25" s="74" t="s">
        <v>144</v>
      </c>
      <c r="J25" s="74" t="s">
        <v>144</v>
      </c>
      <c r="K25" s="74" t="s">
        <v>144</v>
      </c>
      <c r="L25" s="74" t="s">
        <v>144</v>
      </c>
      <c r="M25" s="71" t="s">
        <v>144</v>
      </c>
    </row>
    <row r="26" spans="1:13" ht="16.899999999999999" customHeight="1">
      <c r="A26" s="69" t="s">
        <v>89</v>
      </c>
      <c r="B26" s="48" t="s">
        <v>168</v>
      </c>
      <c r="C26" s="77">
        <v>10</v>
      </c>
      <c r="D26" s="71" t="s">
        <v>144</v>
      </c>
      <c r="E26" s="59">
        <v>5</v>
      </c>
      <c r="F26" s="76" t="s">
        <v>144</v>
      </c>
      <c r="G26" s="74" t="s">
        <v>144</v>
      </c>
      <c r="H26" s="74" t="s">
        <v>144</v>
      </c>
      <c r="I26" s="74" t="s">
        <v>144</v>
      </c>
      <c r="J26" s="74" t="s">
        <v>144</v>
      </c>
      <c r="K26" s="74" t="s">
        <v>144</v>
      </c>
      <c r="L26" s="74" t="s">
        <v>144</v>
      </c>
      <c r="M26" s="71" t="s">
        <v>144</v>
      </c>
    </row>
    <row r="27" spans="1:13" ht="16.899999999999999" customHeight="1">
      <c r="A27" s="69" t="s">
        <v>89</v>
      </c>
      <c r="B27" s="48" t="s">
        <v>169</v>
      </c>
      <c r="C27" s="77">
        <v>10</v>
      </c>
      <c r="D27" s="71" t="s">
        <v>144</v>
      </c>
      <c r="E27" s="59">
        <v>5</v>
      </c>
      <c r="F27" s="76" t="s">
        <v>144</v>
      </c>
      <c r="G27" s="74" t="s">
        <v>144</v>
      </c>
      <c r="H27" s="74" t="s">
        <v>144</v>
      </c>
      <c r="I27" s="74" t="s">
        <v>144</v>
      </c>
      <c r="J27" s="74" t="s">
        <v>144</v>
      </c>
      <c r="K27" s="74" t="s">
        <v>144</v>
      </c>
      <c r="L27" s="74" t="s">
        <v>144</v>
      </c>
      <c r="M27" s="71" t="s">
        <v>144</v>
      </c>
    </row>
    <row r="28" spans="1:13" ht="16.899999999999999" customHeight="1">
      <c r="A28" s="69" t="s">
        <v>89</v>
      </c>
      <c r="B28" s="48" t="s">
        <v>97</v>
      </c>
      <c r="C28" s="77">
        <v>10</v>
      </c>
      <c r="D28" s="71" t="s">
        <v>144</v>
      </c>
      <c r="E28" s="59">
        <v>5</v>
      </c>
      <c r="F28" s="76" t="s">
        <v>144</v>
      </c>
      <c r="G28" s="74" t="s">
        <v>144</v>
      </c>
      <c r="H28" s="74" t="s">
        <v>144</v>
      </c>
      <c r="I28" s="74" t="s">
        <v>144</v>
      </c>
      <c r="J28" s="74" t="s">
        <v>144</v>
      </c>
      <c r="K28" s="74" t="s">
        <v>144</v>
      </c>
      <c r="L28" s="74" t="s">
        <v>144</v>
      </c>
      <c r="M28" s="71" t="s">
        <v>144</v>
      </c>
    </row>
    <row r="29" spans="1:13" ht="16.899999999999999" customHeight="1">
      <c r="A29" s="69" t="s">
        <v>89</v>
      </c>
      <c r="B29" s="48" t="s">
        <v>93</v>
      </c>
      <c r="C29" s="77">
        <v>10</v>
      </c>
      <c r="D29" s="71" t="s">
        <v>144</v>
      </c>
      <c r="E29" s="59">
        <v>5</v>
      </c>
      <c r="F29" s="76" t="s">
        <v>144</v>
      </c>
      <c r="G29" s="74" t="s">
        <v>144</v>
      </c>
      <c r="H29" s="74" t="s">
        <v>144</v>
      </c>
      <c r="I29" s="74" t="s">
        <v>144</v>
      </c>
      <c r="J29" s="74" t="s">
        <v>144</v>
      </c>
      <c r="K29" s="74" t="s">
        <v>144</v>
      </c>
      <c r="L29" s="74" t="s">
        <v>144</v>
      </c>
      <c r="M29" s="71" t="s">
        <v>144</v>
      </c>
    </row>
    <row r="30" spans="1:13" ht="16.899999999999999" customHeight="1">
      <c r="A30" s="69" t="s">
        <v>89</v>
      </c>
      <c r="B30" s="48" t="s">
        <v>94</v>
      </c>
      <c r="C30" s="77">
        <v>10</v>
      </c>
      <c r="D30" s="71" t="s">
        <v>144</v>
      </c>
      <c r="E30" s="59">
        <v>5</v>
      </c>
      <c r="F30" s="76" t="s">
        <v>144</v>
      </c>
      <c r="G30" s="74" t="s">
        <v>144</v>
      </c>
      <c r="H30" s="74" t="s">
        <v>144</v>
      </c>
      <c r="I30" s="74" t="s">
        <v>144</v>
      </c>
      <c r="J30" s="74" t="s">
        <v>144</v>
      </c>
      <c r="K30" s="74" t="s">
        <v>144</v>
      </c>
      <c r="L30" s="74" t="s">
        <v>144</v>
      </c>
      <c r="M30" s="71" t="s">
        <v>144</v>
      </c>
    </row>
    <row r="31" spans="1:13" ht="16.899999999999999" customHeight="1">
      <c r="A31" s="69" t="s">
        <v>89</v>
      </c>
      <c r="B31" s="48" t="s">
        <v>95</v>
      </c>
      <c r="C31" s="77">
        <v>10</v>
      </c>
      <c r="D31" s="71" t="s">
        <v>144</v>
      </c>
      <c r="E31" s="59">
        <v>5</v>
      </c>
      <c r="F31" s="76" t="s">
        <v>144</v>
      </c>
      <c r="G31" s="74" t="s">
        <v>144</v>
      </c>
      <c r="H31" s="74" t="s">
        <v>144</v>
      </c>
      <c r="I31" s="74" t="s">
        <v>144</v>
      </c>
      <c r="J31" s="74" t="s">
        <v>144</v>
      </c>
      <c r="K31" s="74" t="s">
        <v>144</v>
      </c>
      <c r="L31" s="74" t="s">
        <v>144</v>
      </c>
      <c r="M31" s="71" t="s">
        <v>144</v>
      </c>
    </row>
    <row r="32" spans="1:13" ht="16.899999999999999" customHeight="1">
      <c r="A32" s="69" t="s">
        <v>89</v>
      </c>
      <c r="B32" s="48" t="s">
        <v>100</v>
      </c>
      <c r="C32" s="77">
        <v>10</v>
      </c>
      <c r="D32" s="71" t="s">
        <v>144</v>
      </c>
      <c r="E32" s="59">
        <v>5</v>
      </c>
      <c r="F32" s="76" t="s">
        <v>144</v>
      </c>
      <c r="G32" s="74" t="s">
        <v>144</v>
      </c>
      <c r="H32" s="74" t="s">
        <v>144</v>
      </c>
      <c r="I32" s="74" t="s">
        <v>144</v>
      </c>
      <c r="J32" s="74" t="s">
        <v>144</v>
      </c>
      <c r="K32" s="74" t="s">
        <v>144</v>
      </c>
      <c r="L32" s="74" t="s">
        <v>144</v>
      </c>
      <c r="M32" s="71" t="s">
        <v>144</v>
      </c>
    </row>
    <row r="33" spans="1:13" ht="16.899999999999999" customHeight="1">
      <c r="A33" s="69" t="s">
        <v>89</v>
      </c>
      <c r="B33" s="48" t="s">
        <v>170</v>
      </c>
      <c r="C33" s="77">
        <v>10</v>
      </c>
      <c r="D33" s="71" t="s">
        <v>144</v>
      </c>
      <c r="E33" s="59">
        <v>5</v>
      </c>
      <c r="F33" s="76" t="s">
        <v>144</v>
      </c>
      <c r="G33" s="74" t="s">
        <v>144</v>
      </c>
      <c r="H33" s="74" t="s">
        <v>144</v>
      </c>
      <c r="I33" s="74" t="s">
        <v>144</v>
      </c>
      <c r="J33" s="74" t="s">
        <v>144</v>
      </c>
      <c r="K33" s="74" t="s">
        <v>144</v>
      </c>
      <c r="L33" s="74" t="s">
        <v>144</v>
      </c>
      <c r="M33" s="71" t="s">
        <v>144</v>
      </c>
    </row>
    <row r="34" spans="1:13" ht="16.899999999999999" customHeight="1">
      <c r="A34" s="69" t="s">
        <v>89</v>
      </c>
      <c r="B34" s="48" t="s">
        <v>96</v>
      </c>
      <c r="C34" s="77">
        <v>10</v>
      </c>
      <c r="D34" s="71" t="s">
        <v>144</v>
      </c>
      <c r="E34" s="59">
        <v>5</v>
      </c>
      <c r="F34" s="76" t="s">
        <v>144</v>
      </c>
      <c r="G34" s="74" t="s">
        <v>144</v>
      </c>
      <c r="H34" s="74" t="s">
        <v>144</v>
      </c>
      <c r="I34" s="74" t="s">
        <v>144</v>
      </c>
      <c r="J34" s="74" t="s">
        <v>144</v>
      </c>
      <c r="K34" s="74" t="s">
        <v>144</v>
      </c>
      <c r="L34" s="74" t="s">
        <v>144</v>
      </c>
      <c r="M34" s="71" t="s">
        <v>144</v>
      </c>
    </row>
    <row r="35" spans="1:13" ht="16.899999999999999" customHeight="1">
      <c r="A35" s="69" t="s">
        <v>89</v>
      </c>
      <c r="B35" s="48" t="s">
        <v>255</v>
      </c>
      <c r="C35" s="77">
        <v>10</v>
      </c>
      <c r="D35" s="71" t="s">
        <v>144</v>
      </c>
      <c r="E35" s="59">
        <v>5</v>
      </c>
      <c r="F35" s="76" t="s">
        <v>144</v>
      </c>
      <c r="G35" s="74" t="s">
        <v>144</v>
      </c>
      <c r="H35" s="74" t="s">
        <v>144</v>
      </c>
      <c r="I35" s="74" t="s">
        <v>144</v>
      </c>
      <c r="J35" s="74" t="s">
        <v>144</v>
      </c>
      <c r="K35" s="74" t="s">
        <v>144</v>
      </c>
      <c r="L35" s="74" t="s">
        <v>144</v>
      </c>
      <c r="M35" s="71" t="s">
        <v>144</v>
      </c>
    </row>
    <row r="36" spans="1:13" ht="16.899999999999999" customHeight="1">
      <c r="A36" s="69" t="s">
        <v>89</v>
      </c>
      <c r="B36" s="48" t="s">
        <v>256</v>
      </c>
      <c r="C36" s="77">
        <v>10</v>
      </c>
      <c r="D36" s="71" t="s">
        <v>144</v>
      </c>
      <c r="E36" s="59">
        <v>5</v>
      </c>
      <c r="F36" s="76" t="s">
        <v>144</v>
      </c>
      <c r="G36" s="74" t="s">
        <v>144</v>
      </c>
      <c r="H36" s="74" t="s">
        <v>144</v>
      </c>
      <c r="I36" s="74" t="s">
        <v>144</v>
      </c>
      <c r="J36" s="74" t="s">
        <v>144</v>
      </c>
      <c r="K36" s="74" t="s">
        <v>144</v>
      </c>
      <c r="L36" s="74" t="s">
        <v>144</v>
      </c>
      <c r="M36" s="71" t="s">
        <v>144</v>
      </c>
    </row>
    <row r="37" spans="1:13" ht="16.899999999999999" customHeight="1">
      <c r="A37" s="69" t="s">
        <v>89</v>
      </c>
      <c r="B37" s="48" t="s">
        <v>257</v>
      </c>
      <c r="C37" s="77">
        <v>10</v>
      </c>
      <c r="D37" s="71" t="s">
        <v>144</v>
      </c>
      <c r="E37" s="59">
        <v>5</v>
      </c>
      <c r="F37" s="76" t="s">
        <v>144</v>
      </c>
      <c r="G37" s="74" t="s">
        <v>144</v>
      </c>
      <c r="H37" s="74" t="s">
        <v>144</v>
      </c>
      <c r="I37" s="74" t="s">
        <v>144</v>
      </c>
      <c r="J37" s="74" t="s">
        <v>144</v>
      </c>
      <c r="K37" s="74" t="s">
        <v>144</v>
      </c>
      <c r="L37" s="74" t="s">
        <v>144</v>
      </c>
      <c r="M37" s="71" t="s">
        <v>144</v>
      </c>
    </row>
    <row r="38" spans="1:13" ht="16.899999999999999" customHeight="1">
      <c r="A38" s="69" t="s">
        <v>89</v>
      </c>
      <c r="B38" s="48" t="s">
        <v>258</v>
      </c>
      <c r="C38" s="77">
        <v>10</v>
      </c>
      <c r="D38" s="71" t="s">
        <v>144</v>
      </c>
      <c r="E38" s="59">
        <v>5</v>
      </c>
      <c r="F38" s="76" t="s">
        <v>144</v>
      </c>
      <c r="G38" s="74" t="s">
        <v>144</v>
      </c>
      <c r="H38" s="74" t="s">
        <v>144</v>
      </c>
      <c r="I38" s="74" t="s">
        <v>144</v>
      </c>
      <c r="J38" s="74" t="s">
        <v>144</v>
      </c>
      <c r="K38" s="74" t="s">
        <v>144</v>
      </c>
      <c r="L38" s="74" t="s">
        <v>144</v>
      </c>
      <c r="M38" s="71" t="s">
        <v>144</v>
      </c>
    </row>
    <row r="39" spans="1:13" ht="16.899999999999999" customHeight="1">
      <c r="A39" s="69" t="s">
        <v>89</v>
      </c>
      <c r="B39" s="48" t="s">
        <v>259</v>
      </c>
      <c r="C39" s="77">
        <v>10</v>
      </c>
      <c r="D39" s="71" t="s">
        <v>144</v>
      </c>
      <c r="E39" s="59">
        <v>5</v>
      </c>
      <c r="F39" s="76" t="s">
        <v>144</v>
      </c>
      <c r="G39" s="74" t="s">
        <v>144</v>
      </c>
      <c r="H39" s="74" t="s">
        <v>144</v>
      </c>
      <c r="I39" s="74" t="s">
        <v>144</v>
      </c>
      <c r="J39" s="74" t="s">
        <v>144</v>
      </c>
      <c r="K39" s="74" t="s">
        <v>144</v>
      </c>
      <c r="L39" s="74" t="s">
        <v>144</v>
      </c>
      <c r="M39" s="71" t="s">
        <v>144</v>
      </c>
    </row>
    <row r="40" spans="1:13" ht="16.899999999999999" customHeight="1">
      <c r="A40" s="69" t="s">
        <v>89</v>
      </c>
      <c r="B40" s="48" t="s">
        <v>260</v>
      </c>
      <c r="C40" s="77">
        <v>10</v>
      </c>
      <c r="D40" s="71" t="s">
        <v>144</v>
      </c>
      <c r="E40" s="59">
        <v>5</v>
      </c>
      <c r="F40" s="76" t="s">
        <v>144</v>
      </c>
      <c r="G40" s="74" t="s">
        <v>144</v>
      </c>
      <c r="H40" s="74" t="s">
        <v>144</v>
      </c>
      <c r="I40" s="74" t="s">
        <v>144</v>
      </c>
      <c r="J40" s="74" t="s">
        <v>144</v>
      </c>
      <c r="K40" s="74" t="s">
        <v>144</v>
      </c>
      <c r="L40" s="74" t="s">
        <v>144</v>
      </c>
      <c r="M40" s="71" t="s">
        <v>144</v>
      </c>
    </row>
    <row r="41" spans="1:13" ht="16.899999999999999" customHeight="1">
      <c r="A41" s="69" t="s">
        <v>89</v>
      </c>
      <c r="B41" s="48" t="s">
        <v>261</v>
      </c>
      <c r="C41" s="77">
        <v>10</v>
      </c>
      <c r="D41" s="71" t="s">
        <v>144</v>
      </c>
      <c r="E41" s="59">
        <v>5</v>
      </c>
      <c r="F41" s="76" t="s">
        <v>144</v>
      </c>
      <c r="G41" s="74" t="s">
        <v>144</v>
      </c>
      <c r="H41" s="74" t="s">
        <v>144</v>
      </c>
      <c r="I41" s="74" t="s">
        <v>144</v>
      </c>
      <c r="J41" s="74" t="s">
        <v>144</v>
      </c>
      <c r="K41" s="74" t="s">
        <v>144</v>
      </c>
      <c r="L41" s="74" t="s">
        <v>144</v>
      </c>
      <c r="M41" s="71" t="s">
        <v>144</v>
      </c>
    </row>
    <row r="42" spans="1:13" ht="16.899999999999999" customHeight="1">
      <c r="A42" s="69" t="s">
        <v>89</v>
      </c>
      <c r="B42" s="48" t="s">
        <v>388</v>
      </c>
      <c r="C42" s="77">
        <v>10</v>
      </c>
      <c r="D42" s="75" t="s">
        <v>144</v>
      </c>
      <c r="E42" s="59">
        <v>5</v>
      </c>
      <c r="F42" s="72" t="s">
        <v>144</v>
      </c>
      <c r="G42" s="73" t="s">
        <v>144</v>
      </c>
      <c r="H42" s="73" t="s">
        <v>144</v>
      </c>
      <c r="I42" s="73" t="s">
        <v>144</v>
      </c>
      <c r="J42" s="73" t="s">
        <v>144</v>
      </c>
      <c r="K42" s="73" t="s">
        <v>144</v>
      </c>
      <c r="L42" s="73" t="s">
        <v>144</v>
      </c>
      <c r="M42" s="75" t="s">
        <v>144</v>
      </c>
    </row>
    <row r="43" spans="1:13" ht="16.899999999999999" customHeight="1" thickBot="1">
      <c r="A43" s="83" t="s">
        <v>89</v>
      </c>
      <c r="B43" s="212" t="s">
        <v>389</v>
      </c>
      <c r="C43" s="84">
        <v>10</v>
      </c>
      <c r="D43" s="79" t="s">
        <v>144</v>
      </c>
      <c r="E43" s="78">
        <v>5</v>
      </c>
      <c r="F43" s="85" t="s">
        <v>144</v>
      </c>
      <c r="G43" s="86" t="s">
        <v>144</v>
      </c>
      <c r="H43" s="80" t="s">
        <v>144</v>
      </c>
      <c r="I43" s="80" t="s">
        <v>144</v>
      </c>
      <c r="J43" s="86" t="s">
        <v>144</v>
      </c>
      <c r="K43" s="86" t="s">
        <v>144</v>
      </c>
      <c r="L43" s="86" t="s">
        <v>144</v>
      </c>
      <c r="M43" s="87" t="s">
        <v>144</v>
      </c>
    </row>
    <row r="44" spans="1:13" ht="15.6" customHeight="1">
      <c r="A44" s="578" t="s">
        <v>140</v>
      </c>
      <c r="B44" s="578"/>
      <c r="C44" s="578"/>
    </row>
  </sheetData>
  <sheetProtection selectLockedCells="1"/>
  <mergeCells count="5">
    <mergeCell ref="A3:A4"/>
    <mergeCell ref="B3:B4"/>
    <mergeCell ref="C3:D3"/>
    <mergeCell ref="E3:M3"/>
    <mergeCell ref="A44:C44"/>
  </mergeCells>
  <phoneticPr fontId="2"/>
  <dataValidations count="3">
    <dataValidation imeMode="hiragana" allowBlank="1" showInputMessage="1" showErrorMessage="1" sqref="A5:B43 A3:M4"/>
    <dataValidation type="list" imeMode="off" allowBlank="1" showInputMessage="1" sqref="C5:C43 E5:E43">
      <formula1>"10,5,－"</formula1>
    </dataValidation>
    <dataValidation type="list" imeMode="off" allowBlank="1" showInputMessage="1" sqref="D5:D43 F5:M43">
      <formula1>"○,×,－"</formula1>
    </dataValidation>
  </dataValidations>
  <pageMargins left="0.25" right="0.23622047244094491" top="0.51181102362204722" bottom="0.59055118110236227" header="0.31496062992125984" footer="0.31496062992125984"/>
  <pageSetup paperSize="9" firstPageNumber="8" orientation="portrait" useFirstPageNumber="1" r:id="rId1"/>
  <headerFooter>
    <oddFooter>&amp;C&amp;"Century,標準"&amp;12 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6"/>
  <sheetViews>
    <sheetView topLeftCell="A10" zoomScale="115" zoomScaleNormal="115" workbookViewId="0">
      <selection activeCell="B24" sqref="B24"/>
    </sheetView>
  </sheetViews>
  <sheetFormatPr defaultRowHeight="13.5"/>
  <cols>
    <col min="1" max="1" width="17.5" style="183" customWidth="1"/>
    <col min="2" max="2" width="23.25" style="183" customWidth="1"/>
    <col min="3" max="13" width="4.75" style="183" customWidth="1"/>
    <col min="14" max="16384" width="9" style="183"/>
  </cols>
  <sheetData>
    <row r="1" spans="1:18" s="181" customFormat="1" ht="39.950000000000003" customHeight="1">
      <c r="A1" s="180"/>
      <c r="B1" s="179"/>
      <c r="C1" s="179"/>
      <c r="D1" s="179"/>
      <c r="E1" s="179"/>
      <c r="F1" s="179"/>
      <c r="G1" s="179"/>
      <c r="H1" s="179"/>
      <c r="I1" s="179"/>
      <c r="J1" s="179"/>
      <c r="K1" s="179"/>
      <c r="L1" s="179"/>
      <c r="M1" s="179"/>
      <c r="N1" s="179"/>
      <c r="O1" s="179"/>
      <c r="P1" s="179"/>
      <c r="Q1" s="179"/>
      <c r="R1" s="179"/>
    </row>
    <row r="2" spans="1:18" s="181" customFormat="1" ht="20.100000000000001" customHeight="1" thickBot="1">
      <c r="A2" s="182"/>
      <c r="B2" s="182"/>
      <c r="C2" s="182"/>
      <c r="D2" s="182"/>
      <c r="E2" s="182"/>
      <c r="F2" s="182"/>
      <c r="G2" s="182"/>
      <c r="H2" s="182"/>
      <c r="I2" s="182"/>
      <c r="J2" s="182"/>
      <c r="K2" s="182"/>
      <c r="L2" s="182"/>
      <c r="M2" s="182"/>
      <c r="N2" s="179"/>
      <c r="O2" s="179"/>
      <c r="P2" s="179"/>
      <c r="Q2" s="179"/>
      <c r="R2" s="179"/>
    </row>
    <row r="3" spans="1:18" ht="30" customHeight="1">
      <c r="A3" s="579" t="s">
        <v>86</v>
      </c>
      <c r="B3" s="581" t="s">
        <v>87</v>
      </c>
      <c r="C3" s="583" t="s">
        <v>146</v>
      </c>
      <c r="D3" s="584"/>
      <c r="E3" s="585" t="s">
        <v>77</v>
      </c>
      <c r="F3" s="586"/>
      <c r="G3" s="586"/>
      <c r="H3" s="586"/>
      <c r="I3" s="586"/>
      <c r="J3" s="586"/>
      <c r="K3" s="586"/>
      <c r="L3" s="586"/>
      <c r="M3" s="587"/>
    </row>
    <row r="4" spans="1:18" ht="75.75" customHeight="1" thickBot="1">
      <c r="A4" s="580"/>
      <c r="B4" s="582"/>
      <c r="C4" s="184" t="s">
        <v>78</v>
      </c>
      <c r="D4" s="185" t="s">
        <v>79</v>
      </c>
      <c r="E4" s="186" t="s">
        <v>78</v>
      </c>
      <c r="F4" s="187" t="s">
        <v>80</v>
      </c>
      <c r="G4" s="188" t="s">
        <v>81</v>
      </c>
      <c r="H4" s="189" t="s">
        <v>147</v>
      </c>
      <c r="I4" s="189" t="s">
        <v>148</v>
      </c>
      <c r="J4" s="188" t="s">
        <v>82</v>
      </c>
      <c r="K4" s="188" t="s">
        <v>83</v>
      </c>
      <c r="L4" s="188" t="s">
        <v>84</v>
      </c>
      <c r="M4" s="190" t="s">
        <v>85</v>
      </c>
    </row>
    <row r="5" spans="1:18" ht="16.899999999999999" customHeight="1">
      <c r="A5" s="191" t="s">
        <v>99</v>
      </c>
      <c r="B5" s="192" t="s">
        <v>171</v>
      </c>
      <c r="C5" s="193" t="s">
        <v>143</v>
      </c>
      <c r="D5" s="194" t="s">
        <v>143</v>
      </c>
      <c r="E5" s="195">
        <v>5</v>
      </c>
      <c r="F5" s="196" t="s">
        <v>144</v>
      </c>
      <c r="G5" s="197" t="s">
        <v>144</v>
      </c>
      <c r="H5" s="198" t="s">
        <v>144</v>
      </c>
      <c r="I5" s="198" t="s">
        <v>144</v>
      </c>
      <c r="J5" s="197" t="s">
        <v>144</v>
      </c>
      <c r="K5" s="197" t="s">
        <v>144</v>
      </c>
      <c r="L5" s="197" t="s">
        <v>144</v>
      </c>
      <c r="M5" s="199" t="s">
        <v>144</v>
      </c>
    </row>
    <row r="6" spans="1:18" ht="16.899999999999999" customHeight="1">
      <c r="A6" s="191" t="s">
        <v>89</v>
      </c>
      <c r="B6" s="192" t="s">
        <v>172</v>
      </c>
      <c r="C6" s="193" t="s">
        <v>143</v>
      </c>
      <c r="D6" s="194" t="s">
        <v>143</v>
      </c>
      <c r="E6" s="195">
        <v>5</v>
      </c>
      <c r="F6" s="196" t="s">
        <v>144</v>
      </c>
      <c r="G6" s="197" t="s">
        <v>144</v>
      </c>
      <c r="H6" s="198" t="s">
        <v>144</v>
      </c>
      <c r="I6" s="198" t="s">
        <v>144</v>
      </c>
      <c r="J6" s="197" t="s">
        <v>144</v>
      </c>
      <c r="K6" s="197" t="s">
        <v>144</v>
      </c>
      <c r="L6" s="197" t="s">
        <v>144</v>
      </c>
      <c r="M6" s="199" t="s">
        <v>144</v>
      </c>
    </row>
    <row r="7" spans="1:18" ht="16.899999999999999" customHeight="1">
      <c r="A7" s="191" t="s">
        <v>89</v>
      </c>
      <c r="B7" s="192" t="s">
        <v>173</v>
      </c>
      <c r="C7" s="193" t="s">
        <v>143</v>
      </c>
      <c r="D7" s="194" t="s">
        <v>143</v>
      </c>
      <c r="E7" s="195">
        <v>5</v>
      </c>
      <c r="F7" s="200" t="s">
        <v>144</v>
      </c>
      <c r="G7" s="198" t="s">
        <v>144</v>
      </c>
      <c r="H7" s="198" t="s">
        <v>144</v>
      </c>
      <c r="I7" s="198" t="s">
        <v>144</v>
      </c>
      <c r="J7" s="198" t="s">
        <v>144</v>
      </c>
      <c r="K7" s="198" t="s">
        <v>144</v>
      </c>
      <c r="L7" s="198" t="s">
        <v>144</v>
      </c>
      <c r="M7" s="194" t="s">
        <v>144</v>
      </c>
    </row>
    <row r="8" spans="1:18" ht="16.899999999999999" customHeight="1">
      <c r="A8" s="191" t="s">
        <v>89</v>
      </c>
      <c r="B8" s="192" t="s">
        <v>174</v>
      </c>
      <c r="C8" s="193" t="s">
        <v>143</v>
      </c>
      <c r="D8" s="194" t="s">
        <v>143</v>
      </c>
      <c r="E8" s="195">
        <v>5</v>
      </c>
      <c r="F8" s="200" t="s">
        <v>144</v>
      </c>
      <c r="G8" s="198" t="s">
        <v>144</v>
      </c>
      <c r="H8" s="198" t="s">
        <v>144</v>
      </c>
      <c r="I8" s="198" t="s">
        <v>144</v>
      </c>
      <c r="J8" s="198" t="s">
        <v>144</v>
      </c>
      <c r="K8" s="198" t="s">
        <v>144</v>
      </c>
      <c r="L8" s="198" t="s">
        <v>144</v>
      </c>
      <c r="M8" s="194" t="s">
        <v>144</v>
      </c>
    </row>
    <row r="9" spans="1:18" ht="16.899999999999999" customHeight="1">
      <c r="A9" s="191" t="s">
        <v>89</v>
      </c>
      <c r="B9" s="192" t="s">
        <v>175</v>
      </c>
      <c r="C9" s="193" t="s">
        <v>143</v>
      </c>
      <c r="D9" s="194" t="s">
        <v>143</v>
      </c>
      <c r="E9" s="195">
        <v>5</v>
      </c>
      <c r="F9" s="200" t="s">
        <v>144</v>
      </c>
      <c r="G9" s="198" t="s">
        <v>144</v>
      </c>
      <c r="H9" s="198" t="s">
        <v>144</v>
      </c>
      <c r="I9" s="198" t="s">
        <v>144</v>
      </c>
      <c r="J9" s="198" t="s">
        <v>144</v>
      </c>
      <c r="K9" s="198" t="s">
        <v>144</v>
      </c>
      <c r="L9" s="198" t="s">
        <v>144</v>
      </c>
      <c r="M9" s="194" t="s">
        <v>144</v>
      </c>
    </row>
    <row r="10" spans="1:18" ht="16.899999999999999" customHeight="1">
      <c r="A10" s="191" t="s">
        <v>89</v>
      </c>
      <c r="B10" s="192" t="s">
        <v>176</v>
      </c>
      <c r="C10" s="193" t="s">
        <v>143</v>
      </c>
      <c r="D10" s="194" t="s">
        <v>143</v>
      </c>
      <c r="E10" s="195">
        <v>5</v>
      </c>
      <c r="F10" s="196" t="s">
        <v>144</v>
      </c>
      <c r="G10" s="197" t="s">
        <v>144</v>
      </c>
      <c r="H10" s="198" t="s">
        <v>144</v>
      </c>
      <c r="I10" s="198" t="s">
        <v>144</v>
      </c>
      <c r="J10" s="197" t="s">
        <v>144</v>
      </c>
      <c r="K10" s="197" t="s">
        <v>144</v>
      </c>
      <c r="L10" s="197" t="s">
        <v>144</v>
      </c>
      <c r="M10" s="199" t="s">
        <v>144</v>
      </c>
    </row>
    <row r="11" spans="1:18" ht="16.899999999999999" customHeight="1">
      <c r="A11" s="191" t="s">
        <v>89</v>
      </c>
      <c r="B11" s="192" t="s">
        <v>177</v>
      </c>
      <c r="C11" s="193" t="s">
        <v>143</v>
      </c>
      <c r="D11" s="194" t="s">
        <v>143</v>
      </c>
      <c r="E11" s="195">
        <v>5</v>
      </c>
      <c r="F11" s="200" t="s">
        <v>144</v>
      </c>
      <c r="G11" s="198" t="s">
        <v>144</v>
      </c>
      <c r="H11" s="198" t="s">
        <v>144</v>
      </c>
      <c r="I11" s="198" t="s">
        <v>144</v>
      </c>
      <c r="J11" s="198" t="s">
        <v>144</v>
      </c>
      <c r="K11" s="198" t="s">
        <v>144</v>
      </c>
      <c r="L11" s="198" t="s">
        <v>144</v>
      </c>
      <c r="M11" s="194" t="s">
        <v>144</v>
      </c>
    </row>
    <row r="12" spans="1:18" ht="16.899999999999999" customHeight="1">
      <c r="A12" s="191" t="s">
        <v>89</v>
      </c>
      <c r="B12" s="192" t="s">
        <v>178</v>
      </c>
      <c r="C12" s="201" t="s">
        <v>143</v>
      </c>
      <c r="D12" s="199" t="s">
        <v>143</v>
      </c>
      <c r="E12" s="195">
        <v>5</v>
      </c>
      <c r="F12" s="196" t="s">
        <v>144</v>
      </c>
      <c r="G12" s="197" t="s">
        <v>144</v>
      </c>
      <c r="H12" s="197" t="s">
        <v>144</v>
      </c>
      <c r="I12" s="197" t="s">
        <v>144</v>
      </c>
      <c r="J12" s="197" t="s">
        <v>144</v>
      </c>
      <c r="K12" s="197" t="s">
        <v>144</v>
      </c>
      <c r="L12" s="197" t="s">
        <v>144</v>
      </c>
      <c r="M12" s="199" t="s">
        <v>144</v>
      </c>
    </row>
    <row r="13" spans="1:18" ht="16.899999999999999" customHeight="1">
      <c r="A13" s="192" t="s">
        <v>89</v>
      </c>
      <c r="B13" s="202" t="s">
        <v>179</v>
      </c>
      <c r="C13" s="203" t="s">
        <v>143</v>
      </c>
      <c r="D13" s="194" t="s">
        <v>143</v>
      </c>
      <c r="E13" s="203">
        <v>5</v>
      </c>
      <c r="F13" s="200" t="s">
        <v>144</v>
      </c>
      <c r="G13" s="198" t="s">
        <v>144</v>
      </c>
      <c r="H13" s="198" t="s">
        <v>144</v>
      </c>
      <c r="I13" s="198" t="s">
        <v>144</v>
      </c>
      <c r="J13" s="198" t="s">
        <v>144</v>
      </c>
      <c r="K13" s="198" t="s">
        <v>144</v>
      </c>
      <c r="L13" s="198" t="s">
        <v>144</v>
      </c>
      <c r="M13" s="194" t="s">
        <v>144</v>
      </c>
    </row>
    <row r="14" spans="1:18" ht="16.899999999999999" customHeight="1">
      <c r="A14" s="204" t="s">
        <v>89</v>
      </c>
      <c r="B14" s="202" t="s">
        <v>180</v>
      </c>
      <c r="C14" s="195" t="s">
        <v>143</v>
      </c>
      <c r="D14" s="194" t="s">
        <v>143</v>
      </c>
      <c r="E14" s="195">
        <v>5</v>
      </c>
      <c r="F14" s="200" t="s">
        <v>144</v>
      </c>
      <c r="G14" s="198" t="s">
        <v>144</v>
      </c>
      <c r="H14" s="198" t="s">
        <v>144</v>
      </c>
      <c r="I14" s="198" t="s">
        <v>144</v>
      </c>
      <c r="J14" s="198" t="s">
        <v>144</v>
      </c>
      <c r="K14" s="198" t="s">
        <v>144</v>
      </c>
      <c r="L14" s="198" t="s">
        <v>144</v>
      </c>
      <c r="M14" s="194" t="s">
        <v>144</v>
      </c>
    </row>
    <row r="15" spans="1:18" ht="16.899999999999999" customHeight="1">
      <c r="A15" s="191" t="s">
        <v>89</v>
      </c>
      <c r="B15" s="202" t="s">
        <v>181</v>
      </c>
      <c r="C15" s="195" t="s">
        <v>143</v>
      </c>
      <c r="D15" s="194" t="s">
        <v>143</v>
      </c>
      <c r="E15" s="195">
        <v>5</v>
      </c>
      <c r="F15" s="200" t="s">
        <v>144</v>
      </c>
      <c r="G15" s="198" t="s">
        <v>144</v>
      </c>
      <c r="H15" s="198" t="s">
        <v>144</v>
      </c>
      <c r="I15" s="198" t="s">
        <v>144</v>
      </c>
      <c r="J15" s="198" t="s">
        <v>144</v>
      </c>
      <c r="K15" s="198" t="s">
        <v>144</v>
      </c>
      <c r="L15" s="198" t="s">
        <v>144</v>
      </c>
      <c r="M15" s="194" t="s">
        <v>144</v>
      </c>
    </row>
    <row r="16" spans="1:18" ht="16.899999999999999" customHeight="1">
      <c r="A16" s="191" t="s">
        <v>89</v>
      </c>
      <c r="B16" s="202" t="s">
        <v>182</v>
      </c>
      <c r="C16" s="195" t="s">
        <v>143</v>
      </c>
      <c r="D16" s="194" t="s">
        <v>143</v>
      </c>
      <c r="E16" s="195">
        <v>5</v>
      </c>
      <c r="F16" s="200" t="s">
        <v>144</v>
      </c>
      <c r="G16" s="198" t="s">
        <v>144</v>
      </c>
      <c r="H16" s="198" t="s">
        <v>144</v>
      </c>
      <c r="I16" s="198" t="s">
        <v>144</v>
      </c>
      <c r="J16" s="198" t="s">
        <v>144</v>
      </c>
      <c r="K16" s="198" t="s">
        <v>144</v>
      </c>
      <c r="L16" s="198" t="s">
        <v>144</v>
      </c>
      <c r="M16" s="194" t="s">
        <v>144</v>
      </c>
    </row>
    <row r="17" spans="1:13" ht="16.899999999999999" customHeight="1">
      <c r="A17" s="191" t="s">
        <v>89</v>
      </c>
      <c r="B17" s="202" t="s">
        <v>183</v>
      </c>
      <c r="C17" s="195" t="s">
        <v>143</v>
      </c>
      <c r="D17" s="194" t="s">
        <v>143</v>
      </c>
      <c r="E17" s="195">
        <v>5</v>
      </c>
      <c r="F17" s="200" t="s">
        <v>144</v>
      </c>
      <c r="G17" s="198" t="s">
        <v>144</v>
      </c>
      <c r="H17" s="198" t="s">
        <v>144</v>
      </c>
      <c r="I17" s="198" t="s">
        <v>144</v>
      </c>
      <c r="J17" s="198" t="s">
        <v>144</v>
      </c>
      <c r="K17" s="198" t="s">
        <v>144</v>
      </c>
      <c r="L17" s="198" t="s">
        <v>144</v>
      </c>
      <c r="M17" s="194" t="s">
        <v>144</v>
      </c>
    </row>
    <row r="18" spans="1:13" ht="16.899999999999999" customHeight="1">
      <c r="A18" s="191" t="s">
        <v>89</v>
      </c>
      <c r="B18" s="202" t="s">
        <v>184</v>
      </c>
      <c r="C18" s="195" t="s">
        <v>143</v>
      </c>
      <c r="D18" s="194" t="s">
        <v>143</v>
      </c>
      <c r="E18" s="195">
        <v>5</v>
      </c>
      <c r="F18" s="200" t="s">
        <v>144</v>
      </c>
      <c r="G18" s="198" t="s">
        <v>144</v>
      </c>
      <c r="H18" s="198" t="s">
        <v>144</v>
      </c>
      <c r="I18" s="198" t="s">
        <v>144</v>
      </c>
      <c r="J18" s="198" t="s">
        <v>144</v>
      </c>
      <c r="K18" s="198" t="s">
        <v>144</v>
      </c>
      <c r="L18" s="198" t="s">
        <v>144</v>
      </c>
      <c r="M18" s="194" t="s">
        <v>144</v>
      </c>
    </row>
    <row r="19" spans="1:13" ht="16.899999999999999" customHeight="1">
      <c r="A19" s="191" t="s">
        <v>89</v>
      </c>
      <c r="B19" s="202" t="s">
        <v>185</v>
      </c>
      <c r="C19" s="195" t="s">
        <v>143</v>
      </c>
      <c r="D19" s="194" t="s">
        <v>143</v>
      </c>
      <c r="E19" s="195">
        <v>5</v>
      </c>
      <c r="F19" s="200" t="s">
        <v>144</v>
      </c>
      <c r="G19" s="198" t="s">
        <v>144</v>
      </c>
      <c r="H19" s="198" t="s">
        <v>144</v>
      </c>
      <c r="I19" s="198" t="s">
        <v>144</v>
      </c>
      <c r="J19" s="198" t="s">
        <v>144</v>
      </c>
      <c r="K19" s="198" t="s">
        <v>144</v>
      </c>
      <c r="L19" s="198" t="s">
        <v>144</v>
      </c>
      <c r="M19" s="194" t="s">
        <v>144</v>
      </c>
    </row>
    <row r="20" spans="1:13" ht="16.899999999999999" customHeight="1">
      <c r="A20" s="191" t="s">
        <v>89</v>
      </c>
      <c r="B20" s="202" t="s">
        <v>186</v>
      </c>
      <c r="C20" s="195" t="s">
        <v>143</v>
      </c>
      <c r="D20" s="194" t="s">
        <v>143</v>
      </c>
      <c r="E20" s="195">
        <v>5</v>
      </c>
      <c r="F20" s="200" t="s">
        <v>144</v>
      </c>
      <c r="G20" s="198" t="s">
        <v>144</v>
      </c>
      <c r="H20" s="198" t="s">
        <v>144</v>
      </c>
      <c r="I20" s="198" t="s">
        <v>144</v>
      </c>
      <c r="J20" s="198" t="s">
        <v>144</v>
      </c>
      <c r="K20" s="198" t="s">
        <v>144</v>
      </c>
      <c r="L20" s="198" t="s">
        <v>144</v>
      </c>
      <c r="M20" s="194" t="s">
        <v>144</v>
      </c>
    </row>
    <row r="21" spans="1:13" ht="16.899999999999999" customHeight="1">
      <c r="A21" s="191" t="s">
        <v>89</v>
      </c>
      <c r="B21" s="202" t="s">
        <v>187</v>
      </c>
      <c r="C21" s="195" t="s">
        <v>143</v>
      </c>
      <c r="D21" s="194" t="s">
        <v>143</v>
      </c>
      <c r="E21" s="195">
        <v>5</v>
      </c>
      <c r="F21" s="200" t="s">
        <v>144</v>
      </c>
      <c r="G21" s="198" t="s">
        <v>144</v>
      </c>
      <c r="H21" s="198" t="s">
        <v>144</v>
      </c>
      <c r="I21" s="198" t="s">
        <v>144</v>
      </c>
      <c r="J21" s="198" t="s">
        <v>144</v>
      </c>
      <c r="K21" s="198" t="s">
        <v>144</v>
      </c>
      <c r="L21" s="198" t="s">
        <v>144</v>
      </c>
      <c r="M21" s="194" t="s">
        <v>144</v>
      </c>
    </row>
    <row r="22" spans="1:13" ht="16.899999999999999" customHeight="1">
      <c r="A22" s="191" t="s">
        <v>89</v>
      </c>
      <c r="B22" s="202" t="s">
        <v>188</v>
      </c>
      <c r="C22" s="195" t="s">
        <v>143</v>
      </c>
      <c r="D22" s="194" t="s">
        <v>143</v>
      </c>
      <c r="E22" s="195">
        <v>5</v>
      </c>
      <c r="F22" s="200" t="s">
        <v>144</v>
      </c>
      <c r="G22" s="198" t="s">
        <v>144</v>
      </c>
      <c r="H22" s="198" t="s">
        <v>144</v>
      </c>
      <c r="I22" s="198" t="s">
        <v>144</v>
      </c>
      <c r="J22" s="198" t="s">
        <v>144</v>
      </c>
      <c r="K22" s="198" t="s">
        <v>144</v>
      </c>
      <c r="L22" s="198" t="s">
        <v>144</v>
      </c>
      <c r="M22" s="194" t="s">
        <v>144</v>
      </c>
    </row>
    <row r="23" spans="1:13" ht="16.899999999999999" customHeight="1">
      <c r="A23" s="191" t="s">
        <v>89</v>
      </c>
      <c r="B23" s="202" t="s">
        <v>189</v>
      </c>
      <c r="C23" s="195" t="s">
        <v>143</v>
      </c>
      <c r="D23" s="194" t="s">
        <v>143</v>
      </c>
      <c r="E23" s="195">
        <v>5</v>
      </c>
      <c r="F23" s="200" t="s">
        <v>144</v>
      </c>
      <c r="G23" s="198" t="s">
        <v>144</v>
      </c>
      <c r="H23" s="198" t="s">
        <v>144</v>
      </c>
      <c r="I23" s="198" t="s">
        <v>144</v>
      </c>
      <c r="J23" s="198" t="s">
        <v>144</v>
      </c>
      <c r="K23" s="198" t="s">
        <v>144</v>
      </c>
      <c r="L23" s="198" t="s">
        <v>144</v>
      </c>
      <c r="M23" s="194" t="s">
        <v>144</v>
      </c>
    </row>
    <row r="24" spans="1:13" ht="16.899999999999999" customHeight="1">
      <c r="A24" s="191" t="s">
        <v>89</v>
      </c>
      <c r="B24" s="202" t="s">
        <v>282</v>
      </c>
      <c r="C24" s="195" t="s">
        <v>143</v>
      </c>
      <c r="D24" s="194" t="s">
        <v>143</v>
      </c>
      <c r="E24" s="195">
        <v>5</v>
      </c>
      <c r="F24" s="200" t="s">
        <v>144</v>
      </c>
      <c r="G24" s="198" t="s">
        <v>144</v>
      </c>
      <c r="H24" s="198" t="s">
        <v>144</v>
      </c>
      <c r="I24" s="198" t="s">
        <v>144</v>
      </c>
      <c r="J24" s="198" t="s">
        <v>144</v>
      </c>
      <c r="K24" s="198" t="s">
        <v>144</v>
      </c>
      <c r="L24" s="198" t="s">
        <v>144</v>
      </c>
      <c r="M24" s="194" t="s">
        <v>144</v>
      </c>
    </row>
    <row r="25" spans="1:13" ht="16.899999999999999" customHeight="1">
      <c r="A25" s="191" t="s">
        <v>89</v>
      </c>
      <c r="B25" s="202" t="s">
        <v>190</v>
      </c>
      <c r="C25" s="195" t="s">
        <v>143</v>
      </c>
      <c r="D25" s="194" t="s">
        <v>143</v>
      </c>
      <c r="E25" s="195">
        <v>5</v>
      </c>
      <c r="F25" s="200" t="s">
        <v>144</v>
      </c>
      <c r="G25" s="198" t="s">
        <v>144</v>
      </c>
      <c r="H25" s="198" t="s">
        <v>144</v>
      </c>
      <c r="I25" s="198" t="s">
        <v>144</v>
      </c>
      <c r="J25" s="198" t="s">
        <v>144</v>
      </c>
      <c r="K25" s="198" t="s">
        <v>144</v>
      </c>
      <c r="L25" s="198" t="s">
        <v>144</v>
      </c>
      <c r="M25" s="194" t="s">
        <v>144</v>
      </c>
    </row>
    <row r="26" spans="1:13" ht="16.899999999999999" customHeight="1">
      <c r="A26" s="191" t="s">
        <v>89</v>
      </c>
      <c r="B26" s="202" t="s">
        <v>283</v>
      </c>
      <c r="C26" s="195" t="s">
        <v>143</v>
      </c>
      <c r="D26" s="194" t="s">
        <v>143</v>
      </c>
      <c r="E26" s="195">
        <v>5</v>
      </c>
      <c r="F26" s="200" t="s">
        <v>144</v>
      </c>
      <c r="G26" s="198" t="s">
        <v>144</v>
      </c>
      <c r="H26" s="198" t="s">
        <v>144</v>
      </c>
      <c r="I26" s="198" t="s">
        <v>144</v>
      </c>
      <c r="J26" s="198" t="s">
        <v>144</v>
      </c>
      <c r="K26" s="198" t="s">
        <v>144</v>
      </c>
      <c r="L26" s="198" t="s">
        <v>144</v>
      </c>
      <c r="M26" s="194" t="s">
        <v>144</v>
      </c>
    </row>
    <row r="27" spans="1:13" ht="16.899999999999999" customHeight="1">
      <c r="A27" s="191" t="s">
        <v>89</v>
      </c>
      <c r="B27" s="202" t="s">
        <v>191</v>
      </c>
      <c r="C27" s="195" t="s">
        <v>143</v>
      </c>
      <c r="D27" s="194" t="s">
        <v>143</v>
      </c>
      <c r="E27" s="195">
        <v>5</v>
      </c>
      <c r="F27" s="200" t="s">
        <v>144</v>
      </c>
      <c r="G27" s="198" t="s">
        <v>144</v>
      </c>
      <c r="H27" s="198" t="s">
        <v>144</v>
      </c>
      <c r="I27" s="198" t="s">
        <v>144</v>
      </c>
      <c r="J27" s="198" t="s">
        <v>144</v>
      </c>
      <c r="K27" s="198" t="s">
        <v>144</v>
      </c>
      <c r="L27" s="198" t="s">
        <v>144</v>
      </c>
      <c r="M27" s="194" t="s">
        <v>144</v>
      </c>
    </row>
    <row r="28" spans="1:13" ht="16.899999999999999" customHeight="1">
      <c r="A28" s="191" t="s">
        <v>89</v>
      </c>
      <c r="B28" s="202" t="s">
        <v>192</v>
      </c>
      <c r="C28" s="195" t="s">
        <v>143</v>
      </c>
      <c r="D28" s="194" t="s">
        <v>143</v>
      </c>
      <c r="E28" s="195">
        <v>5</v>
      </c>
      <c r="F28" s="200" t="s">
        <v>144</v>
      </c>
      <c r="G28" s="198" t="s">
        <v>144</v>
      </c>
      <c r="H28" s="198" t="s">
        <v>144</v>
      </c>
      <c r="I28" s="198" t="s">
        <v>144</v>
      </c>
      <c r="J28" s="198" t="s">
        <v>144</v>
      </c>
      <c r="K28" s="198" t="s">
        <v>144</v>
      </c>
      <c r="L28" s="198" t="s">
        <v>144</v>
      </c>
      <c r="M28" s="194" t="s">
        <v>144</v>
      </c>
    </row>
    <row r="29" spans="1:13" ht="16.899999999999999" customHeight="1">
      <c r="A29" s="191" t="s">
        <v>89</v>
      </c>
      <c r="B29" s="202" t="s">
        <v>193</v>
      </c>
      <c r="C29" s="195" t="s">
        <v>143</v>
      </c>
      <c r="D29" s="194" t="s">
        <v>143</v>
      </c>
      <c r="E29" s="195">
        <v>5</v>
      </c>
      <c r="F29" s="200" t="s">
        <v>144</v>
      </c>
      <c r="G29" s="198" t="s">
        <v>144</v>
      </c>
      <c r="H29" s="198" t="s">
        <v>144</v>
      </c>
      <c r="I29" s="198" t="s">
        <v>144</v>
      </c>
      <c r="J29" s="198" t="s">
        <v>144</v>
      </c>
      <c r="K29" s="198" t="s">
        <v>144</v>
      </c>
      <c r="L29" s="198" t="s">
        <v>144</v>
      </c>
      <c r="M29" s="194" t="s">
        <v>144</v>
      </c>
    </row>
    <row r="30" spans="1:13" ht="16.899999999999999" customHeight="1">
      <c r="A30" s="191" t="s">
        <v>89</v>
      </c>
      <c r="B30" s="202" t="s">
        <v>194</v>
      </c>
      <c r="C30" s="195" t="s">
        <v>143</v>
      </c>
      <c r="D30" s="194" t="s">
        <v>143</v>
      </c>
      <c r="E30" s="195">
        <v>5</v>
      </c>
      <c r="F30" s="200" t="s">
        <v>144</v>
      </c>
      <c r="G30" s="198" t="s">
        <v>144</v>
      </c>
      <c r="H30" s="198" t="s">
        <v>144</v>
      </c>
      <c r="I30" s="198" t="s">
        <v>144</v>
      </c>
      <c r="J30" s="198" t="s">
        <v>144</v>
      </c>
      <c r="K30" s="198" t="s">
        <v>144</v>
      </c>
      <c r="L30" s="198" t="s">
        <v>144</v>
      </c>
      <c r="M30" s="194" t="s">
        <v>144</v>
      </c>
    </row>
    <row r="31" spans="1:13" ht="16.899999999999999" customHeight="1">
      <c r="A31" s="191" t="s">
        <v>89</v>
      </c>
      <c r="B31" s="202" t="s">
        <v>195</v>
      </c>
      <c r="C31" s="195" t="s">
        <v>143</v>
      </c>
      <c r="D31" s="194" t="s">
        <v>143</v>
      </c>
      <c r="E31" s="195">
        <v>5</v>
      </c>
      <c r="F31" s="200" t="s">
        <v>144</v>
      </c>
      <c r="G31" s="198" t="s">
        <v>144</v>
      </c>
      <c r="H31" s="198" t="s">
        <v>144</v>
      </c>
      <c r="I31" s="198" t="s">
        <v>144</v>
      </c>
      <c r="J31" s="198" t="s">
        <v>144</v>
      </c>
      <c r="K31" s="198" t="s">
        <v>144</v>
      </c>
      <c r="L31" s="198" t="s">
        <v>144</v>
      </c>
      <c r="M31" s="194" t="s">
        <v>144</v>
      </c>
    </row>
    <row r="32" spans="1:13" ht="16.899999999999999" customHeight="1">
      <c r="A32" s="191" t="s">
        <v>89</v>
      </c>
      <c r="B32" s="202" t="s">
        <v>196</v>
      </c>
      <c r="C32" s="195" t="s">
        <v>143</v>
      </c>
      <c r="D32" s="194" t="s">
        <v>143</v>
      </c>
      <c r="E32" s="195">
        <v>5</v>
      </c>
      <c r="F32" s="200" t="s">
        <v>144</v>
      </c>
      <c r="G32" s="198" t="s">
        <v>144</v>
      </c>
      <c r="H32" s="198" t="s">
        <v>144</v>
      </c>
      <c r="I32" s="198" t="s">
        <v>144</v>
      </c>
      <c r="J32" s="198" t="s">
        <v>144</v>
      </c>
      <c r="K32" s="198" t="s">
        <v>144</v>
      </c>
      <c r="L32" s="198" t="s">
        <v>144</v>
      </c>
      <c r="M32" s="194" t="s">
        <v>144</v>
      </c>
    </row>
    <row r="33" spans="1:13" ht="16.899999999999999" customHeight="1">
      <c r="A33" s="191" t="s">
        <v>89</v>
      </c>
      <c r="B33" s="205" t="s">
        <v>390</v>
      </c>
      <c r="C33" s="195" t="s">
        <v>143</v>
      </c>
      <c r="D33" s="194" t="s">
        <v>143</v>
      </c>
      <c r="E33" s="195">
        <v>5</v>
      </c>
      <c r="F33" s="196" t="s">
        <v>144</v>
      </c>
      <c r="G33" s="197" t="s">
        <v>144</v>
      </c>
      <c r="H33" s="197" t="s">
        <v>144</v>
      </c>
      <c r="I33" s="197" t="s">
        <v>144</v>
      </c>
      <c r="J33" s="197" t="s">
        <v>144</v>
      </c>
      <c r="K33" s="197" t="s">
        <v>144</v>
      </c>
      <c r="L33" s="197" t="s">
        <v>144</v>
      </c>
      <c r="M33" s="199" t="s">
        <v>144</v>
      </c>
    </row>
    <row r="34" spans="1:13" ht="16.899999999999999" customHeight="1" thickBot="1">
      <c r="A34" s="191" t="s">
        <v>89</v>
      </c>
      <c r="B34" s="202" t="s">
        <v>391</v>
      </c>
      <c r="C34" s="206" t="s">
        <v>143</v>
      </c>
      <c r="D34" s="207" t="s">
        <v>143</v>
      </c>
      <c r="E34" s="206">
        <v>5</v>
      </c>
      <c r="F34" s="208" t="s">
        <v>144</v>
      </c>
      <c r="G34" s="209" t="s">
        <v>144</v>
      </c>
      <c r="H34" s="209" t="s">
        <v>144</v>
      </c>
      <c r="I34" s="209" t="s">
        <v>144</v>
      </c>
      <c r="J34" s="209" t="s">
        <v>144</v>
      </c>
      <c r="K34" s="209" t="s">
        <v>144</v>
      </c>
      <c r="L34" s="209" t="s">
        <v>144</v>
      </c>
      <c r="M34" s="207" t="s">
        <v>144</v>
      </c>
    </row>
    <row r="35" spans="1:13" ht="13.5" customHeight="1">
      <c r="A35" s="210" t="s">
        <v>140</v>
      </c>
      <c r="B35" s="210"/>
    </row>
    <row r="36" spans="1:13" ht="13.5" customHeight="1"/>
  </sheetData>
  <sheetProtection selectLockedCells="1"/>
  <mergeCells count="4">
    <mergeCell ref="A3:A4"/>
    <mergeCell ref="B3:B4"/>
    <mergeCell ref="C3:D3"/>
    <mergeCell ref="E3:M3"/>
  </mergeCells>
  <phoneticPr fontId="2"/>
  <dataValidations count="4">
    <dataValidation imeMode="hiragana" allowBlank="1" showInputMessage="1" showErrorMessage="1" sqref="A3:M4 A5:B34"/>
    <dataValidation type="list" imeMode="off" allowBlank="1" showInputMessage="1" sqref="D5:D34 F5:M34">
      <formula1>"○,×,－"</formula1>
    </dataValidation>
    <dataValidation type="list" imeMode="off" allowBlank="1" showInputMessage="1" sqref="C5:C34 E12:E34">
      <formula1>"5,1,－"</formula1>
    </dataValidation>
    <dataValidation type="list" imeMode="off" allowBlank="1" showInputMessage="1" sqref="E5:E11">
      <formula1>"10,5,－"</formula1>
    </dataValidation>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&amp;C&amp;"Century,標準"&amp;12 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77"/>
  <sheetViews>
    <sheetView topLeftCell="A31" zoomScale="115" zoomScaleNormal="115" zoomScaleSheetLayoutView="90" workbookViewId="0">
      <selection activeCell="B46" sqref="B46"/>
    </sheetView>
  </sheetViews>
  <sheetFormatPr defaultRowHeight="13.5"/>
  <cols>
    <col min="1" max="1" width="11.25" style="2" customWidth="1"/>
    <col min="2" max="2" width="24.375" style="2" customWidth="1"/>
    <col min="3" max="8" width="9.625" style="3" customWidth="1"/>
    <col min="9" max="16384" width="9" style="2"/>
  </cols>
  <sheetData>
    <row r="1" spans="1:22" s="4" customFormat="1" ht="20.100000000000001" customHeight="1" thickBot="1">
      <c r="A1" s="8" t="s">
        <v>197</v>
      </c>
      <c r="B1" s="8"/>
      <c r="C1" s="52"/>
      <c r="D1" s="52"/>
      <c r="E1" s="52"/>
      <c r="F1" s="52"/>
      <c r="G1" s="52"/>
      <c r="H1" s="52"/>
      <c r="I1" s="30"/>
      <c r="J1" s="30"/>
      <c r="K1" s="30"/>
      <c r="L1" s="30"/>
      <c r="M1" s="30"/>
      <c r="N1" s="30"/>
      <c r="O1" s="30"/>
      <c r="P1" s="30"/>
      <c r="Q1" s="30"/>
      <c r="R1" s="30"/>
      <c r="S1" s="30"/>
      <c r="T1" s="30"/>
      <c r="U1" s="30"/>
      <c r="V1" s="30"/>
    </row>
    <row r="2" spans="1:22" ht="31.35" customHeight="1" thickBot="1">
      <c r="A2" s="88" t="s">
        <v>86</v>
      </c>
      <c r="B2" s="13" t="s">
        <v>101</v>
      </c>
      <c r="C2" s="53" t="s">
        <v>129</v>
      </c>
      <c r="D2" s="54" t="s">
        <v>133</v>
      </c>
      <c r="E2" s="54" t="s">
        <v>134</v>
      </c>
      <c r="F2" s="54" t="s">
        <v>135</v>
      </c>
      <c r="G2" s="54" t="s">
        <v>136</v>
      </c>
      <c r="H2" s="55" t="s">
        <v>198</v>
      </c>
    </row>
    <row r="3" spans="1:22" ht="16.5" customHeight="1">
      <c r="A3" s="50" t="s">
        <v>99</v>
      </c>
      <c r="B3" s="47" t="s">
        <v>199</v>
      </c>
      <c r="C3" s="56">
        <v>1</v>
      </c>
      <c r="D3" s="57" t="s">
        <v>144</v>
      </c>
      <c r="E3" s="57" t="s">
        <v>144</v>
      </c>
      <c r="F3" s="57" t="s">
        <v>144</v>
      </c>
      <c r="G3" s="57" t="s">
        <v>144</v>
      </c>
      <c r="H3" s="58" t="s">
        <v>144</v>
      </c>
    </row>
    <row r="4" spans="1:22" ht="16.5" customHeight="1">
      <c r="A4" s="10" t="s">
        <v>89</v>
      </c>
      <c r="B4" s="9" t="s">
        <v>200</v>
      </c>
      <c r="C4" s="59">
        <v>1</v>
      </c>
      <c r="D4" s="42" t="s">
        <v>144</v>
      </c>
      <c r="E4" s="42" t="s">
        <v>144</v>
      </c>
      <c r="F4" s="42" t="s">
        <v>144</v>
      </c>
      <c r="G4" s="42" t="s">
        <v>144</v>
      </c>
      <c r="H4" s="43" t="s">
        <v>144</v>
      </c>
    </row>
    <row r="5" spans="1:22" ht="16.5" customHeight="1">
      <c r="A5" s="10" t="s">
        <v>89</v>
      </c>
      <c r="B5" s="9" t="s">
        <v>392</v>
      </c>
      <c r="C5" s="59">
        <v>1</v>
      </c>
      <c r="D5" s="42" t="s">
        <v>144</v>
      </c>
      <c r="E5" s="42" t="s">
        <v>144</v>
      </c>
      <c r="F5" s="42" t="s">
        <v>144</v>
      </c>
      <c r="G5" s="42" t="s">
        <v>144</v>
      </c>
      <c r="H5" s="43" t="s">
        <v>144</v>
      </c>
    </row>
    <row r="6" spans="1:22" ht="16.5" customHeight="1">
      <c r="A6" s="10" t="s">
        <v>89</v>
      </c>
      <c r="B6" s="213" t="s">
        <v>393</v>
      </c>
      <c r="C6" s="59">
        <v>1</v>
      </c>
      <c r="D6" s="42" t="s">
        <v>144</v>
      </c>
      <c r="E6" s="42" t="s">
        <v>144</v>
      </c>
      <c r="F6" s="42" t="s">
        <v>144</v>
      </c>
      <c r="G6" s="42" t="s">
        <v>144</v>
      </c>
      <c r="H6" s="43" t="s">
        <v>144</v>
      </c>
    </row>
    <row r="7" spans="1:22" ht="16.5" customHeight="1">
      <c r="A7" s="10" t="s">
        <v>89</v>
      </c>
      <c r="B7" s="213" t="s">
        <v>394</v>
      </c>
      <c r="C7" s="59">
        <v>1</v>
      </c>
      <c r="D7" s="42" t="s">
        <v>144</v>
      </c>
      <c r="E7" s="42" t="s">
        <v>144</v>
      </c>
      <c r="F7" s="42" t="s">
        <v>144</v>
      </c>
      <c r="G7" s="42" t="s">
        <v>144</v>
      </c>
      <c r="H7" s="43" t="s">
        <v>144</v>
      </c>
    </row>
    <row r="8" spans="1:22" ht="16.5" customHeight="1">
      <c r="A8" s="10" t="s">
        <v>89</v>
      </c>
      <c r="B8" s="9" t="s">
        <v>201</v>
      </c>
      <c r="C8" s="59">
        <v>1</v>
      </c>
      <c r="D8" s="42" t="s">
        <v>144</v>
      </c>
      <c r="E8" s="42" t="s">
        <v>144</v>
      </c>
      <c r="F8" s="42" t="s">
        <v>144</v>
      </c>
      <c r="G8" s="42" t="s">
        <v>144</v>
      </c>
      <c r="H8" s="43" t="s">
        <v>144</v>
      </c>
    </row>
    <row r="9" spans="1:22" ht="16.5" customHeight="1">
      <c r="A9" s="10" t="s">
        <v>89</v>
      </c>
      <c r="B9" s="9" t="s">
        <v>202</v>
      </c>
      <c r="C9" s="59">
        <v>1</v>
      </c>
      <c r="D9" s="42" t="s">
        <v>144</v>
      </c>
      <c r="E9" s="42" t="s">
        <v>144</v>
      </c>
      <c r="F9" s="42" t="s">
        <v>144</v>
      </c>
      <c r="G9" s="42" t="s">
        <v>144</v>
      </c>
      <c r="H9" s="43" t="s">
        <v>144</v>
      </c>
    </row>
    <row r="10" spans="1:22" ht="16.5" customHeight="1">
      <c r="A10" s="10" t="s">
        <v>89</v>
      </c>
      <c r="B10" s="9" t="s">
        <v>203</v>
      </c>
      <c r="C10" s="59">
        <v>1</v>
      </c>
      <c r="D10" s="42" t="s">
        <v>144</v>
      </c>
      <c r="E10" s="42" t="s">
        <v>144</v>
      </c>
      <c r="F10" s="42" t="s">
        <v>144</v>
      </c>
      <c r="G10" s="42" t="s">
        <v>144</v>
      </c>
      <c r="H10" s="43" t="s">
        <v>144</v>
      </c>
    </row>
    <row r="11" spans="1:22" ht="16.5" customHeight="1">
      <c r="A11" s="10" t="s">
        <v>89</v>
      </c>
      <c r="B11" s="9" t="s">
        <v>204</v>
      </c>
      <c r="C11" s="59">
        <v>1</v>
      </c>
      <c r="D11" s="42" t="s">
        <v>144</v>
      </c>
      <c r="E11" s="42" t="s">
        <v>144</v>
      </c>
      <c r="F11" s="42" t="s">
        <v>144</v>
      </c>
      <c r="G11" s="42" t="s">
        <v>144</v>
      </c>
      <c r="H11" s="43" t="s">
        <v>144</v>
      </c>
    </row>
    <row r="12" spans="1:22" ht="16.5" customHeight="1">
      <c r="A12" s="10" t="s">
        <v>89</v>
      </c>
      <c r="B12" s="9" t="s">
        <v>205</v>
      </c>
      <c r="C12" s="59">
        <v>1</v>
      </c>
      <c r="D12" s="42" t="s">
        <v>144</v>
      </c>
      <c r="E12" s="42" t="s">
        <v>144</v>
      </c>
      <c r="F12" s="42" t="s">
        <v>144</v>
      </c>
      <c r="G12" s="42" t="s">
        <v>144</v>
      </c>
      <c r="H12" s="43" t="s">
        <v>144</v>
      </c>
    </row>
    <row r="13" spans="1:22" ht="16.5" customHeight="1">
      <c r="A13" s="10" t="s">
        <v>89</v>
      </c>
      <c r="B13" s="9" t="s">
        <v>206</v>
      </c>
      <c r="C13" s="59">
        <v>1</v>
      </c>
      <c r="D13" s="42" t="s">
        <v>144</v>
      </c>
      <c r="E13" s="42" t="s">
        <v>144</v>
      </c>
      <c r="F13" s="42" t="s">
        <v>144</v>
      </c>
      <c r="G13" s="42" t="s">
        <v>144</v>
      </c>
      <c r="H13" s="43" t="s">
        <v>144</v>
      </c>
    </row>
    <row r="14" spans="1:22" ht="16.5" customHeight="1">
      <c r="A14" s="10" t="s">
        <v>89</v>
      </c>
      <c r="B14" s="9" t="s">
        <v>207</v>
      </c>
      <c r="C14" s="59">
        <v>1</v>
      </c>
      <c r="D14" s="42" t="s">
        <v>144</v>
      </c>
      <c r="E14" s="42" t="s">
        <v>144</v>
      </c>
      <c r="F14" s="42" t="s">
        <v>144</v>
      </c>
      <c r="G14" s="42" t="s">
        <v>144</v>
      </c>
      <c r="H14" s="43" t="s">
        <v>144</v>
      </c>
    </row>
    <row r="15" spans="1:22" ht="16.5" customHeight="1">
      <c r="A15" s="10" t="s">
        <v>89</v>
      </c>
      <c r="B15" s="9" t="s">
        <v>208</v>
      </c>
      <c r="C15" s="59">
        <v>1</v>
      </c>
      <c r="D15" s="42" t="s">
        <v>144</v>
      </c>
      <c r="E15" s="42" t="s">
        <v>144</v>
      </c>
      <c r="F15" s="42" t="s">
        <v>144</v>
      </c>
      <c r="G15" s="42" t="s">
        <v>144</v>
      </c>
      <c r="H15" s="43" t="s">
        <v>144</v>
      </c>
    </row>
    <row r="16" spans="1:22" ht="16.5" customHeight="1">
      <c r="A16" s="10" t="s">
        <v>89</v>
      </c>
      <c r="B16" s="9" t="s">
        <v>209</v>
      </c>
      <c r="C16" s="59">
        <v>1</v>
      </c>
      <c r="D16" s="42" t="s">
        <v>144</v>
      </c>
      <c r="E16" s="42" t="s">
        <v>144</v>
      </c>
      <c r="F16" s="42" t="s">
        <v>144</v>
      </c>
      <c r="G16" s="42" t="s">
        <v>144</v>
      </c>
      <c r="H16" s="43" t="s">
        <v>144</v>
      </c>
    </row>
    <row r="17" spans="1:8" ht="16.5" customHeight="1">
      <c r="A17" s="10" t="s">
        <v>89</v>
      </c>
      <c r="B17" s="9" t="s">
        <v>210</v>
      </c>
      <c r="C17" s="59">
        <v>1</v>
      </c>
      <c r="D17" s="42" t="s">
        <v>144</v>
      </c>
      <c r="E17" s="42" t="s">
        <v>144</v>
      </c>
      <c r="F17" s="42" t="s">
        <v>144</v>
      </c>
      <c r="G17" s="42" t="s">
        <v>144</v>
      </c>
      <c r="H17" s="43" t="s">
        <v>144</v>
      </c>
    </row>
    <row r="18" spans="1:8" ht="16.5" customHeight="1">
      <c r="A18" s="10" t="s">
        <v>89</v>
      </c>
      <c r="B18" s="9" t="s">
        <v>211</v>
      </c>
      <c r="C18" s="59">
        <v>1</v>
      </c>
      <c r="D18" s="42" t="s">
        <v>144</v>
      </c>
      <c r="E18" s="42" t="s">
        <v>144</v>
      </c>
      <c r="F18" s="42" t="s">
        <v>144</v>
      </c>
      <c r="G18" s="42" t="s">
        <v>144</v>
      </c>
      <c r="H18" s="43" t="s">
        <v>144</v>
      </c>
    </row>
    <row r="19" spans="1:8" ht="16.5" customHeight="1">
      <c r="A19" s="10" t="s">
        <v>89</v>
      </c>
      <c r="B19" s="9" t="s">
        <v>212</v>
      </c>
      <c r="C19" s="59">
        <v>1</v>
      </c>
      <c r="D19" s="42" t="s">
        <v>144</v>
      </c>
      <c r="E19" s="42" t="s">
        <v>144</v>
      </c>
      <c r="F19" s="42" t="s">
        <v>144</v>
      </c>
      <c r="G19" s="42" t="s">
        <v>144</v>
      </c>
      <c r="H19" s="43" t="s">
        <v>144</v>
      </c>
    </row>
    <row r="20" spans="1:8" ht="16.5" customHeight="1">
      <c r="A20" s="10" t="s">
        <v>89</v>
      </c>
      <c r="B20" s="9" t="s">
        <v>213</v>
      </c>
      <c r="C20" s="59">
        <v>1</v>
      </c>
      <c r="D20" s="42" t="s">
        <v>144</v>
      </c>
      <c r="E20" s="42" t="s">
        <v>144</v>
      </c>
      <c r="F20" s="42" t="s">
        <v>144</v>
      </c>
      <c r="G20" s="42" t="s">
        <v>144</v>
      </c>
      <c r="H20" s="43" t="s">
        <v>144</v>
      </c>
    </row>
    <row r="21" spans="1:8" ht="16.5" customHeight="1">
      <c r="A21" s="10" t="s">
        <v>89</v>
      </c>
      <c r="B21" s="9" t="s">
        <v>214</v>
      </c>
      <c r="C21" s="59">
        <v>1</v>
      </c>
      <c r="D21" s="42" t="s">
        <v>144</v>
      </c>
      <c r="E21" s="42" t="s">
        <v>144</v>
      </c>
      <c r="F21" s="42" t="s">
        <v>144</v>
      </c>
      <c r="G21" s="42" t="s">
        <v>144</v>
      </c>
      <c r="H21" s="43" t="s">
        <v>144</v>
      </c>
    </row>
    <row r="22" spans="1:8" ht="16.5" customHeight="1">
      <c r="A22" s="10" t="s">
        <v>89</v>
      </c>
      <c r="B22" s="9" t="s">
        <v>215</v>
      </c>
      <c r="C22" s="59">
        <v>1</v>
      </c>
      <c r="D22" s="42" t="s">
        <v>144</v>
      </c>
      <c r="E22" s="42" t="s">
        <v>144</v>
      </c>
      <c r="F22" s="42" t="s">
        <v>144</v>
      </c>
      <c r="G22" s="42" t="s">
        <v>144</v>
      </c>
      <c r="H22" s="43" t="s">
        <v>144</v>
      </c>
    </row>
    <row r="23" spans="1:8" ht="16.5" customHeight="1">
      <c r="A23" s="10" t="s">
        <v>89</v>
      </c>
      <c r="B23" s="9" t="s">
        <v>216</v>
      </c>
      <c r="C23" s="59">
        <v>1</v>
      </c>
      <c r="D23" s="42" t="s">
        <v>144</v>
      </c>
      <c r="E23" s="42" t="s">
        <v>144</v>
      </c>
      <c r="F23" s="42" t="s">
        <v>144</v>
      </c>
      <c r="G23" s="42" t="s">
        <v>144</v>
      </c>
      <c r="H23" s="43" t="s">
        <v>144</v>
      </c>
    </row>
    <row r="24" spans="1:8" ht="16.5" customHeight="1">
      <c r="A24" s="10" t="s">
        <v>89</v>
      </c>
      <c r="B24" s="9" t="s">
        <v>217</v>
      </c>
      <c r="C24" s="59">
        <v>1</v>
      </c>
      <c r="D24" s="42" t="s">
        <v>144</v>
      </c>
      <c r="E24" s="42" t="s">
        <v>144</v>
      </c>
      <c r="F24" s="42" t="s">
        <v>144</v>
      </c>
      <c r="G24" s="42" t="s">
        <v>144</v>
      </c>
      <c r="H24" s="43" t="s">
        <v>144</v>
      </c>
    </row>
    <row r="25" spans="1:8" ht="16.5" customHeight="1">
      <c r="A25" s="10" t="s">
        <v>89</v>
      </c>
      <c r="B25" s="9" t="s">
        <v>218</v>
      </c>
      <c r="C25" s="59">
        <v>1</v>
      </c>
      <c r="D25" s="42" t="s">
        <v>144</v>
      </c>
      <c r="E25" s="42" t="s">
        <v>144</v>
      </c>
      <c r="F25" s="42" t="s">
        <v>144</v>
      </c>
      <c r="G25" s="42" t="s">
        <v>144</v>
      </c>
      <c r="H25" s="43" t="s">
        <v>144</v>
      </c>
    </row>
    <row r="26" spans="1:8" ht="16.5" customHeight="1">
      <c r="A26" s="10" t="s">
        <v>89</v>
      </c>
      <c r="B26" s="9" t="s">
        <v>219</v>
      </c>
      <c r="C26" s="59">
        <v>1</v>
      </c>
      <c r="D26" s="42" t="s">
        <v>144</v>
      </c>
      <c r="E26" s="42" t="s">
        <v>144</v>
      </c>
      <c r="F26" s="42" t="s">
        <v>144</v>
      </c>
      <c r="G26" s="42" t="s">
        <v>144</v>
      </c>
      <c r="H26" s="43" t="s">
        <v>144</v>
      </c>
    </row>
    <row r="27" spans="1:8" ht="16.5" customHeight="1">
      <c r="A27" s="10" t="s">
        <v>89</v>
      </c>
      <c r="B27" s="9" t="s">
        <v>220</v>
      </c>
      <c r="C27" s="59">
        <v>1</v>
      </c>
      <c r="D27" s="42" t="s">
        <v>144</v>
      </c>
      <c r="E27" s="42" t="s">
        <v>144</v>
      </c>
      <c r="F27" s="42" t="s">
        <v>144</v>
      </c>
      <c r="G27" s="42" t="s">
        <v>144</v>
      </c>
      <c r="H27" s="43" t="s">
        <v>144</v>
      </c>
    </row>
    <row r="28" spans="1:8" ht="16.5" customHeight="1">
      <c r="A28" s="10" t="s">
        <v>89</v>
      </c>
      <c r="B28" s="9" t="s">
        <v>221</v>
      </c>
      <c r="C28" s="59">
        <v>1</v>
      </c>
      <c r="D28" s="42" t="s">
        <v>144</v>
      </c>
      <c r="E28" s="42" t="s">
        <v>144</v>
      </c>
      <c r="F28" s="42" t="s">
        <v>144</v>
      </c>
      <c r="G28" s="42" t="s">
        <v>144</v>
      </c>
      <c r="H28" s="43" t="s">
        <v>144</v>
      </c>
    </row>
    <row r="29" spans="1:8" ht="16.5" customHeight="1">
      <c r="A29" s="10" t="s">
        <v>89</v>
      </c>
      <c r="B29" s="9" t="s">
        <v>222</v>
      </c>
      <c r="C29" s="59">
        <v>1</v>
      </c>
      <c r="D29" s="42" t="s">
        <v>144</v>
      </c>
      <c r="E29" s="42" t="s">
        <v>144</v>
      </c>
      <c r="F29" s="42" t="s">
        <v>144</v>
      </c>
      <c r="G29" s="42" t="s">
        <v>144</v>
      </c>
      <c r="H29" s="43" t="s">
        <v>144</v>
      </c>
    </row>
    <row r="30" spans="1:8" ht="16.5" customHeight="1">
      <c r="A30" s="10" t="s">
        <v>89</v>
      </c>
      <c r="B30" s="9" t="s">
        <v>223</v>
      </c>
      <c r="C30" s="59">
        <v>1</v>
      </c>
      <c r="D30" s="42" t="s">
        <v>144</v>
      </c>
      <c r="E30" s="42" t="s">
        <v>144</v>
      </c>
      <c r="F30" s="42" t="s">
        <v>144</v>
      </c>
      <c r="G30" s="42" t="s">
        <v>144</v>
      </c>
      <c r="H30" s="43" t="s">
        <v>144</v>
      </c>
    </row>
    <row r="31" spans="1:8" ht="16.5" customHeight="1">
      <c r="A31" s="10" t="s">
        <v>89</v>
      </c>
      <c r="B31" s="9" t="s">
        <v>224</v>
      </c>
      <c r="C31" s="59">
        <v>1</v>
      </c>
      <c r="D31" s="42" t="s">
        <v>144</v>
      </c>
      <c r="E31" s="42" t="s">
        <v>144</v>
      </c>
      <c r="F31" s="42" t="s">
        <v>144</v>
      </c>
      <c r="G31" s="42" t="s">
        <v>144</v>
      </c>
      <c r="H31" s="43" t="s">
        <v>144</v>
      </c>
    </row>
    <row r="32" spans="1:8" ht="16.5" customHeight="1">
      <c r="A32" s="10" t="s">
        <v>89</v>
      </c>
      <c r="B32" s="9" t="s">
        <v>225</v>
      </c>
      <c r="C32" s="59">
        <v>1</v>
      </c>
      <c r="D32" s="42" t="s">
        <v>144</v>
      </c>
      <c r="E32" s="42" t="s">
        <v>144</v>
      </c>
      <c r="F32" s="42" t="s">
        <v>144</v>
      </c>
      <c r="G32" s="42" t="s">
        <v>144</v>
      </c>
      <c r="H32" s="43" t="s">
        <v>144</v>
      </c>
    </row>
    <row r="33" spans="1:8" ht="16.5" customHeight="1">
      <c r="A33" s="10" t="s">
        <v>89</v>
      </c>
      <c r="B33" s="9" t="s">
        <v>226</v>
      </c>
      <c r="C33" s="59">
        <v>1</v>
      </c>
      <c r="D33" s="42" t="s">
        <v>144</v>
      </c>
      <c r="E33" s="42" t="s">
        <v>144</v>
      </c>
      <c r="F33" s="42" t="s">
        <v>144</v>
      </c>
      <c r="G33" s="42" t="s">
        <v>144</v>
      </c>
      <c r="H33" s="43" t="s">
        <v>144</v>
      </c>
    </row>
    <row r="34" spans="1:8" ht="16.5" customHeight="1">
      <c r="A34" s="10" t="s">
        <v>89</v>
      </c>
      <c r="B34" s="9" t="s">
        <v>227</v>
      </c>
      <c r="C34" s="59">
        <v>1</v>
      </c>
      <c r="D34" s="42" t="s">
        <v>144</v>
      </c>
      <c r="E34" s="42" t="s">
        <v>144</v>
      </c>
      <c r="F34" s="42" t="s">
        <v>144</v>
      </c>
      <c r="G34" s="42" t="s">
        <v>144</v>
      </c>
      <c r="H34" s="43" t="s">
        <v>144</v>
      </c>
    </row>
    <row r="35" spans="1:8" ht="16.5" customHeight="1">
      <c r="A35" s="10" t="s">
        <v>89</v>
      </c>
      <c r="B35" s="9" t="s">
        <v>228</v>
      </c>
      <c r="C35" s="59">
        <v>1</v>
      </c>
      <c r="D35" s="42" t="s">
        <v>144</v>
      </c>
      <c r="E35" s="42" t="s">
        <v>144</v>
      </c>
      <c r="F35" s="42" t="s">
        <v>144</v>
      </c>
      <c r="G35" s="42" t="s">
        <v>144</v>
      </c>
      <c r="H35" s="43" t="s">
        <v>144</v>
      </c>
    </row>
    <row r="36" spans="1:8" ht="16.5" customHeight="1">
      <c r="A36" s="10" t="s">
        <v>89</v>
      </c>
      <c r="B36" s="9" t="s">
        <v>229</v>
      </c>
      <c r="C36" s="59">
        <v>1</v>
      </c>
      <c r="D36" s="42" t="s">
        <v>144</v>
      </c>
      <c r="E36" s="42" t="s">
        <v>144</v>
      </c>
      <c r="F36" s="42" t="s">
        <v>144</v>
      </c>
      <c r="G36" s="42" t="s">
        <v>144</v>
      </c>
      <c r="H36" s="43" t="s">
        <v>144</v>
      </c>
    </row>
    <row r="37" spans="1:8" ht="16.5" customHeight="1">
      <c r="A37" s="10" t="s">
        <v>89</v>
      </c>
      <c r="B37" s="9" t="s">
        <v>230</v>
      </c>
      <c r="C37" s="59">
        <v>1</v>
      </c>
      <c r="D37" s="42" t="s">
        <v>144</v>
      </c>
      <c r="E37" s="42" t="s">
        <v>144</v>
      </c>
      <c r="F37" s="42" t="s">
        <v>144</v>
      </c>
      <c r="G37" s="42" t="s">
        <v>144</v>
      </c>
      <c r="H37" s="43" t="s">
        <v>144</v>
      </c>
    </row>
    <row r="38" spans="1:8" ht="16.5" customHeight="1">
      <c r="A38" s="10" t="s">
        <v>89</v>
      </c>
      <c r="B38" s="9" t="s">
        <v>231</v>
      </c>
      <c r="C38" s="59">
        <v>1</v>
      </c>
      <c r="D38" s="42" t="s">
        <v>144</v>
      </c>
      <c r="E38" s="42" t="s">
        <v>144</v>
      </c>
      <c r="F38" s="42" t="s">
        <v>144</v>
      </c>
      <c r="G38" s="42" t="s">
        <v>144</v>
      </c>
      <c r="H38" s="43" t="s">
        <v>144</v>
      </c>
    </row>
    <row r="39" spans="1:8" ht="16.5" customHeight="1">
      <c r="A39" s="10" t="s">
        <v>89</v>
      </c>
      <c r="B39" s="9" t="s">
        <v>232</v>
      </c>
      <c r="C39" s="59">
        <v>1</v>
      </c>
      <c r="D39" s="42" t="s">
        <v>144</v>
      </c>
      <c r="E39" s="42" t="s">
        <v>144</v>
      </c>
      <c r="F39" s="42" t="s">
        <v>144</v>
      </c>
      <c r="G39" s="42" t="s">
        <v>144</v>
      </c>
      <c r="H39" s="43" t="s">
        <v>144</v>
      </c>
    </row>
    <row r="40" spans="1:8" ht="16.5" customHeight="1">
      <c r="A40" s="10" t="s">
        <v>89</v>
      </c>
      <c r="B40" s="9" t="s">
        <v>233</v>
      </c>
      <c r="C40" s="59">
        <v>1</v>
      </c>
      <c r="D40" s="42" t="s">
        <v>144</v>
      </c>
      <c r="E40" s="42" t="s">
        <v>144</v>
      </c>
      <c r="F40" s="42" t="s">
        <v>144</v>
      </c>
      <c r="G40" s="42" t="s">
        <v>144</v>
      </c>
      <c r="H40" s="43" t="s">
        <v>144</v>
      </c>
    </row>
    <row r="41" spans="1:8" ht="16.5" customHeight="1">
      <c r="A41" s="10" t="s">
        <v>89</v>
      </c>
      <c r="B41" s="9" t="s">
        <v>234</v>
      </c>
      <c r="C41" s="59">
        <v>1</v>
      </c>
      <c r="D41" s="42" t="s">
        <v>144</v>
      </c>
      <c r="E41" s="42" t="s">
        <v>144</v>
      </c>
      <c r="F41" s="42" t="s">
        <v>144</v>
      </c>
      <c r="G41" s="42" t="s">
        <v>144</v>
      </c>
      <c r="H41" s="43" t="s">
        <v>144</v>
      </c>
    </row>
    <row r="42" spans="1:8" ht="16.5" customHeight="1">
      <c r="A42" s="10" t="s">
        <v>89</v>
      </c>
      <c r="B42" s="9" t="s">
        <v>235</v>
      </c>
      <c r="C42" s="59">
        <v>1</v>
      </c>
      <c r="D42" s="42" t="s">
        <v>144</v>
      </c>
      <c r="E42" s="42" t="s">
        <v>144</v>
      </c>
      <c r="F42" s="42" t="s">
        <v>144</v>
      </c>
      <c r="G42" s="42" t="s">
        <v>144</v>
      </c>
      <c r="H42" s="43" t="s">
        <v>144</v>
      </c>
    </row>
    <row r="43" spans="1:8" ht="16.5" customHeight="1">
      <c r="A43" s="10" t="s">
        <v>89</v>
      </c>
      <c r="B43" s="9" t="s">
        <v>236</v>
      </c>
      <c r="C43" s="59">
        <v>1</v>
      </c>
      <c r="D43" s="42" t="s">
        <v>144</v>
      </c>
      <c r="E43" s="42" t="s">
        <v>144</v>
      </c>
      <c r="F43" s="42" t="s">
        <v>144</v>
      </c>
      <c r="G43" s="42" t="s">
        <v>144</v>
      </c>
      <c r="H43" s="43" t="s">
        <v>144</v>
      </c>
    </row>
    <row r="44" spans="1:8" ht="16.5" customHeight="1">
      <c r="A44" s="10" t="s">
        <v>89</v>
      </c>
      <c r="B44" s="9" t="s">
        <v>237</v>
      </c>
      <c r="C44" s="59">
        <v>1</v>
      </c>
      <c r="D44" s="42" t="s">
        <v>144</v>
      </c>
      <c r="E44" s="42" t="s">
        <v>144</v>
      </c>
      <c r="F44" s="42" t="s">
        <v>144</v>
      </c>
      <c r="G44" s="42" t="s">
        <v>144</v>
      </c>
      <c r="H44" s="43" t="s">
        <v>144</v>
      </c>
    </row>
    <row r="45" spans="1:8" ht="16.5" customHeight="1">
      <c r="A45" s="10" t="s">
        <v>89</v>
      </c>
      <c r="B45" s="9" t="s">
        <v>238</v>
      </c>
      <c r="C45" s="59">
        <v>1</v>
      </c>
      <c r="D45" s="42" t="s">
        <v>144</v>
      </c>
      <c r="E45" s="42" t="s">
        <v>144</v>
      </c>
      <c r="F45" s="42" t="s">
        <v>144</v>
      </c>
      <c r="G45" s="42" t="s">
        <v>144</v>
      </c>
      <c r="H45" s="43" t="s">
        <v>144</v>
      </c>
    </row>
    <row r="46" spans="1:8" ht="16.5" customHeight="1">
      <c r="A46" s="10" t="s">
        <v>89</v>
      </c>
      <c r="B46" s="9" t="s">
        <v>400</v>
      </c>
      <c r="C46" s="59">
        <v>1</v>
      </c>
      <c r="D46" s="42" t="s">
        <v>144</v>
      </c>
      <c r="E46" s="42" t="s">
        <v>144</v>
      </c>
      <c r="F46" s="42" t="s">
        <v>144</v>
      </c>
      <c r="G46" s="42" t="s">
        <v>144</v>
      </c>
      <c r="H46" s="43" t="s">
        <v>144</v>
      </c>
    </row>
    <row r="47" spans="1:8" ht="16.5" customHeight="1" thickBot="1">
      <c r="A47" s="49" t="s">
        <v>89</v>
      </c>
      <c r="B47" s="51" t="s">
        <v>239</v>
      </c>
      <c r="C47" s="78">
        <v>1</v>
      </c>
      <c r="D47" s="45" t="s">
        <v>144</v>
      </c>
      <c r="E47" s="45" t="s">
        <v>144</v>
      </c>
      <c r="F47" s="45" t="s">
        <v>144</v>
      </c>
      <c r="G47" s="45" t="s">
        <v>144</v>
      </c>
      <c r="H47" s="46" t="s">
        <v>144</v>
      </c>
    </row>
    <row r="48" spans="1:8">
      <c r="A48" s="21" t="s">
        <v>102</v>
      </c>
    </row>
    <row r="51" spans="1:1" ht="16.5" customHeight="1"/>
    <row r="52" spans="1:1" ht="16.5" customHeight="1"/>
    <row r="53" spans="1:1" ht="16.5" customHeight="1"/>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2.75" customHeight="1">
      <c r="A64" s="21"/>
    </row>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sheetData>
  <sheetProtection selectLockedCells="1"/>
  <phoneticPr fontId="2"/>
  <dataValidations count="3">
    <dataValidation imeMode="hiragana" allowBlank="1" showInputMessage="1" showErrorMessage="1" sqref="A2:H2 A3:B47"/>
    <dataValidation type="list" imeMode="off" allowBlank="1" showInputMessage="1" sqref="D3:H47">
      <formula1>"○,×"</formula1>
    </dataValidation>
    <dataValidation type="list" imeMode="off" allowBlank="1" showInputMessage="1" sqref="C3:C47">
      <formula1>"5,1,－"</formula1>
    </dataValidation>
  </dataValidations>
  <pageMargins left="0.27559055118110237" right="0.23622047244094491" top="0.51181102362204722" bottom="0.59055118110236227" header="0.31496062992125984" footer="0.31496062992125984"/>
  <pageSetup paperSize="9" firstPageNumber="10" orientation="portrait" useFirstPageNumber="1" r:id="rId1"/>
  <headerFooter>
    <oddFooter>&amp;C&amp;"Century,標準"&amp;12 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2"/>
  <sheetViews>
    <sheetView topLeftCell="A16" zoomScaleNormal="100" workbookViewId="0">
      <selection activeCell="E20" sqref="E20"/>
    </sheetView>
  </sheetViews>
  <sheetFormatPr defaultRowHeight="13.5"/>
  <cols>
    <col min="1" max="1" width="11.25" style="2" customWidth="1"/>
    <col min="2" max="2" width="24.375" style="2" customWidth="1"/>
    <col min="3" max="8" width="9.625" style="3" customWidth="1"/>
    <col min="9" max="16384" width="9" style="2"/>
  </cols>
  <sheetData>
    <row r="1" spans="1:22" s="4" customFormat="1" ht="20.100000000000001" customHeight="1" thickBot="1">
      <c r="A1" s="8"/>
      <c r="B1" s="8"/>
      <c r="C1" s="52"/>
      <c r="D1" s="52"/>
      <c r="E1" s="52"/>
      <c r="F1" s="52"/>
      <c r="G1" s="52"/>
      <c r="H1" s="52"/>
      <c r="I1" s="117"/>
      <c r="J1" s="117"/>
      <c r="K1" s="117"/>
      <c r="L1" s="117"/>
      <c r="M1" s="117"/>
      <c r="N1" s="117"/>
      <c r="O1" s="117"/>
      <c r="P1" s="117"/>
      <c r="Q1" s="117"/>
      <c r="R1" s="117"/>
      <c r="S1" s="117"/>
      <c r="T1" s="117"/>
      <c r="U1" s="117"/>
      <c r="V1" s="117"/>
    </row>
    <row r="2" spans="1:22" ht="31.35" customHeight="1" thickBot="1">
      <c r="A2" s="88" t="s">
        <v>86</v>
      </c>
      <c r="B2" s="13" t="s">
        <v>101</v>
      </c>
      <c r="C2" s="95" t="s">
        <v>129</v>
      </c>
      <c r="D2" s="96" t="s">
        <v>133</v>
      </c>
      <c r="E2" s="96" t="s">
        <v>134</v>
      </c>
      <c r="F2" s="96" t="s">
        <v>135</v>
      </c>
      <c r="G2" s="96" t="s">
        <v>136</v>
      </c>
      <c r="H2" s="97" t="s">
        <v>198</v>
      </c>
    </row>
    <row r="3" spans="1:22" ht="16.5" customHeight="1">
      <c r="A3" s="94" t="s">
        <v>99</v>
      </c>
      <c r="B3" s="9" t="s">
        <v>240</v>
      </c>
      <c r="C3" s="59">
        <v>1</v>
      </c>
      <c r="D3" s="42" t="s">
        <v>144</v>
      </c>
      <c r="E3" s="42" t="s">
        <v>144</v>
      </c>
      <c r="F3" s="42" t="s">
        <v>144</v>
      </c>
      <c r="G3" s="42" t="s">
        <v>144</v>
      </c>
      <c r="H3" s="43" t="s">
        <v>144</v>
      </c>
    </row>
    <row r="4" spans="1:22" ht="16.5" customHeight="1">
      <c r="A4" s="10" t="s">
        <v>89</v>
      </c>
      <c r="B4" s="9" t="s">
        <v>241</v>
      </c>
      <c r="C4" s="59">
        <v>1</v>
      </c>
      <c r="D4" s="42" t="s">
        <v>144</v>
      </c>
      <c r="E4" s="42" t="s">
        <v>144</v>
      </c>
      <c r="F4" s="42" t="s">
        <v>144</v>
      </c>
      <c r="G4" s="42" t="s">
        <v>144</v>
      </c>
      <c r="H4" s="43" t="s">
        <v>144</v>
      </c>
    </row>
    <row r="5" spans="1:22" ht="16.5" customHeight="1">
      <c r="A5" s="89" t="s">
        <v>89</v>
      </c>
      <c r="B5" s="90" t="s">
        <v>242</v>
      </c>
      <c r="C5" s="100">
        <v>1</v>
      </c>
      <c r="D5" s="92" t="s">
        <v>144</v>
      </c>
      <c r="E5" s="92" t="s">
        <v>144</v>
      </c>
      <c r="F5" s="92" t="s">
        <v>144</v>
      </c>
      <c r="G5" s="92" t="s">
        <v>144</v>
      </c>
      <c r="H5" s="93" t="s">
        <v>144</v>
      </c>
    </row>
    <row r="6" spans="1:22" ht="16.5" customHeight="1">
      <c r="A6" s="10" t="s">
        <v>89</v>
      </c>
      <c r="B6" s="11" t="s">
        <v>243</v>
      </c>
      <c r="C6" s="59">
        <v>1</v>
      </c>
      <c r="D6" s="42" t="s">
        <v>144</v>
      </c>
      <c r="E6" s="42" t="s">
        <v>144</v>
      </c>
      <c r="F6" s="42" t="s">
        <v>144</v>
      </c>
      <c r="G6" s="42" t="s">
        <v>144</v>
      </c>
      <c r="H6" s="43" t="s">
        <v>144</v>
      </c>
    </row>
    <row r="7" spans="1:22" ht="16.5" customHeight="1">
      <c r="A7" s="12" t="s">
        <v>89</v>
      </c>
      <c r="B7" s="9" t="s">
        <v>284</v>
      </c>
      <c r="C7" s="60">
        <v>1</v>
      </c>
      <c r="D7" s="39" t="s">
        <v>144</v>
      </c>
      <c r="E7" s="39" t="s">
        <v>144</v>
      </c>
      <c r="F7" s="39" t="s">
        <v>144</v>
      </c>
      <c r="G7" s="39" t="s">
        <v>144</v>
      </c>
      <c r="H7" s="40" t="s">
        <v>144</v>
      </c>
    </row>
    <row r="8" spans="1:22" ht="16.5" customHeight="1">
      <c r="A8" s="10" t="s">
        <v>89</v>
      </c>
      <c r="B8" s="9" t="s">
        <v>285</v>
      </c>
      <c r="C8" s="59">
        <v>1</v>
      </c>
      <c r="D8" s="42" t="s">
        <v>144</v>
      </c>
      <c r="E8" s="42" t="s">
        <v>144</v>
      </c>
      <c r="F8" s="42" t="s">
        <v>144</v>
      </c>
      <c r="G8" s="42" t="s">
        <v>144</v>
      </c>
      <c r="H8" s="43" t="s">
        <v>144</v>
      </c>
    </row>
    <row r="9" spans="1:22" ht="16.5" customHeight="1">
      <c r="A9" s="10" t="s">
        <v>89</v>
      </c>
      <c r="B9" s="9" t="s">
        <v>286</v>
      </c>
      <c r="C9" s="59">
        <v>1</v>
      </c>
      <c r="D9" s="42" t="s">
        <v>144</v>
      </c>
      <c r="E9" s="42" t="s">
        <v>144</v>
      </c>
      <c r="F9" s="42" t="s">
        <v>144</v>
      </c>
      <c r="G9" s="42" t="s">
        <v>144</v>
      </c>
      <c r="H9" s="43" t="s">
        <v>144</v>
      </c>
    </row>
    <row r="10" spans="1:22" ht="16.5" customHeight="1">
      <c r="A10" s="10" t="s">
        <v>89</v>
      </c>
      <c r="B10" s="9" t="s">
        <v>244</v>
      </c>
      <c r="C10" s="59">
        <v>1</v>
      </c>
      <c r="D10" s="42" t="s">
        <v>144</v>
      </c>
      <c r="E10" s="42" t="s">
        <v>144</v>
      </c>
      <c r="F10" s="42" t="s">
        <v>144</v>
      </c>
      <c r="G10" s="42" t="s">
        <v>144</v>
      </c>
      <c r="H10" s="43" t="s">
        <v>144</v>
      </c>
    </row>
    <row r="11" spans="1:22" ht="16.5" customHeight="1">
      <c r="A11" s="10" t="s">
        <v>89</v>
      </c>
      <c r="B11" s="9" t="s">
        <v>245</v>
      </c>
      <c r="C11" s="59">
        <v>1</v>
      </c>
      <c r="D11" s="42" t="s">
        <v>144</v>
      </c>
      <c r="E11" s="42" t="s">
        <v>144</v>
      </c>
      <c r="F11" s="42" t="s">
        <v>144</v>
      </c>
      <c r="G11" s="42" t="s">
        <v>144</v>
      </c>
      <c r="H11" s="43" t="s">
        <v>144</v>
      </c>
    </row>
    <row r="12" spans="1:22" ht="16.5" customHeight="1">
      <c r="A12" s="10" t="s">
        <v>89</v>
      </c>
      <c r="B12" s="11" t="s">
        <v>246</v>
      </c>
      <c r="C12" s="59">
        <v>1</v>
      </c>
      <c r="D12" s="42" t="s">
        <v>144</v>
      </c>
      <c r="E12" s="42" t="s">
        <v>144</v>
      </c>
      <c r="F12" s="42" t="s">
        <v>144</v>
      </c>
      <c r="G12" s="42" t="s">
        <v>144</v>
      </c>
      <c r="H12" s="43" t="s">
        <v>144</v>
      </c>
    </row>
    <row r="13" spans="1:22" ht="16.5" customHeight="1">
      <c r="A13" s="10" t="s">
        <v>89</v>
      </c>
      <c r="B13" s="11" t="s">
        <v>247</v>
      </c>
      <c r="C13" s="59">
        <v>1</v>
      </c>
      <c r="D13" s="42" t="s">
        <v>144</v>
      </c>
      <c r="E13" s="42" t="s">
        <v>144</v>
      </c>
      <c r="F13" s="42" t="s">
        <v>144</v>
      </c>
      <c r="G13" s="42" t="s">
        <v>144</v>
      </c>
      <c r="H13" s="43" t="s">
        <v>144</v>
      </c>
    </row>
    <row r="14" spans="1:22" ht="16.5" customHeight="1">
      <c r="A14" s="10" t="s">
        <v>89</v>
      </c>
      <c r="B14" s="11" t="s">
        <v>248</v>
      </c>
      <c r="C14" s="59">
        <v>1</v>
      </c>
      <c r="D14" s="42" t="s">
        <v>144</v>
      </c>
      <c r="E14" s="42" t="s">
        <v>144</v>
      </c>
      <c r="F14" s="42" t="s">
        <v>144</v>
      </c>
      <c r="G14" s="42" t="s">
        <v>144</v>
      </c>
      <c r="H14" s="43" t="s">
        <v>144</v>
      </c>
    </row>
    <row r="15" spans="1:22" ht="16.5" customHeight="1">
      <c r="A15" s="10" t="s">
        <v>89</v>
      </c>
      <c r="B15" s="11" t="s">
        <v>249</v>
      </c>
      <c r="C15" s="59">
        <v>1</v>
      </c>
      <c r="D15" s="42" t="s">
        <v>144</v>
      </c>
      <c r="E15" s="42" t="s">
        <v>144</v>
      </c>
      <c r="F15" s="42" t="s">
        <v>144</v>
      </c>
      <c r="G15" s="42" t="s">
        <v>144</v>
      </c>
      <c r="H15" s="43" t="s">
        <v>144</v>
      </c>
    </row>
    <row r="16" spans="1:22" ht="16.5" customHeight="1">
      <c r="A16" s="12" t="s">
        <v>89</v>
      </c>
      <c r="B16" s="9" t="s">
        <v>250</v>
      </c>
      <c r="C16" s="60">
        <v>1</v>
      </c>
      <c r="D16" s="39" t="s">
        <v>144</v>
      </c>
      <c r="E16" s="39" t="s">
        <v>144</v>
      </c>
      <c r="F16" s="39" t="s">
        <v>144</v>
      </c>
      <c r="G16" s="39" t="s">
        <v>144</v>
      </c>
      <c r="H16" s="43" t="s">
        <v>144</v>
      </c>
    </row>
    <row r="17" spans="1:8" ht="16.5" customHeight="1">
      <c r="A17" s="10" t="s">
        <v>89</v>
      </c>
      <c r="B17" s="11" t="s">
        <v>251</v>
      </c>
      <c r="C17" s="59">
        <v>1</v>
      </c>
      <c r="D17" s="42" t="s">
        <v>144</v>
      </c>
      <c r="E17" s="42" t="s">
        <v>144</v>
      </c>
      <c r="F17" s="42" t="s">
        <v>144</v>
      </c>
      <c r="G17" s="42" t="s">
        <v>144</v>
      </c>
      <c r="H17" s="43" t="s">
        <v>144</v>
      </c>
    </row>
    <row r="18" spans="1:8" ht="16.5" customHeight="1">
      <c r="A18" s="89" t="s">
        <v>89</v>
      </c>
      <c r="B18" s="90" t="s">
        <v>252</v>
      </c>
      <c r="C18" s="91">
        <v>1</v>
      </c>
      <c r="D18" s="92" t="s">
        <v>144</v>
      </c>
      <c r="E18" s="92" t="s">
        <v>144</v>
      </c>
      <c r="F18" s="92" t="s">
        <v>144</v>
      </c>
      <c r="G18" s="92" t="s">
        <v>144</v>
      </c>
      <c r="H18" s="93" t="s">
        <v>144</v>
      </c>
    </row>
    <row r="19" spans="1:8" ht="16.5" customHeight="1">
      <c r="A19" s="10" t="s">
        <v>89</v>
      </c>
      <c r="B19" s="11" t="s">
        <v>262</v>
      </c>
      <c r="C19" s="59">
        <v>1</v>
      </c>
      <c r="D19" s="42" t="s">
        <v>144</v>
      </c>
      <c r="E19" s="42" t="s">
        <v>144</v>
      </c>
      <c r="F19" s="42" t="s">
        <v>144</v>
      </c>
      <c r="G19" s="42" t="s">
        <v>144</v>
      </c>
      <c r="H19" s="43" t="s">
        <v>144</v>
      </c>
    </row>
    <row r="20" spans="1:8" ht="16.5" customHeight="1">
      <c r="A20" s="12" t="s">
        <v>89</v>
      </c>
      <c r="B20" s="9" t="s">
        <v>263</v>
      </c>
      <c r="C20" s="60">
        <v>1</v>
      </c>
      <c r="D20" s="39" t="s">
        <v>144</v>
      </c>
      <c r="E20" s="39" t="s">
        <v>144</v>
      </c>
      <c r="F20" s="39" t="s">
        <v>144</v>
      </c>
      <c r="G20" s="39" t="s">
        <v>144</v>
      </c>
      <c r="H20" s="40" t="s">
        <v>144</v>
      </c>
    </row>
    <row r="21" spans="1:8" ht="16.5" customHeight="1">
      <c r="A21" s="10" t="s">
        <v>89</v>
      </c>
      <c r="B21" s="9" t="s">
        <v>264</v>
      </c>
      <c r="C21" s="59">
        <v>1</v>
      </c>
      <c r="D21" s="42" t="s">
        <v>144</v>
      </c>
      <c r="E21" s="42" t="s">
        <v>144</v>
      </c>
      <c r="F21" s="42" t="s">
        <v>144</v>
      </c>
      <c r="G21" s="42" t="s">
        <v>144</v>
      </c>
      <c r="H21" s="43" t="s">
        <v>144</v>
      </c>
    </row>
    <row r="22" spans="1:8" ht="16.5" customHeight="1">
      <c r="A22" s="10" t="s">
        <v>89</v>
      </c>
      <c r="B22" s="9" t="s">
        <v>265</v>
      </c>
      <c r="C22" s="59">
        <v>1</v>
      </c>
      <c r="D22" s="42" t="s">
        <v>144</v>
      </c>
      <c r="E22" s="42" t="s">
        <v>144</v>
      </c>
      <c r="F22" s="42" t="s">
        <v>144</v>
      </c>
      <c r="G22" s="42" t="s">
        <v>144</v>
      </c>
      <c r="H22" s="43" t="s">
        <v>144</v>
      </c>
    </row>
    <row r="23" spans="1:8" ht="16.5" customHeight="1">
      <c r="A23" s="10" t="s">
        <v>89</v>
      </c>
      <c r="B23" s="9" t="s">
        <v>266</v>
      </c>
      <c r="C23" s="59">
        <v>1</v>
      </c>
      <c r="D23" s="42" t="s">
        <v>144</v>
      </c>
      <c r="E23" s="42" t="s">
        <v>144</v>
      </c>
      <c r="F23" s="42" t="s">
        <v>144</v>
      </c>
      <c r="G23" s="42" t="s">
        <v>144</v>
      </c>
      <c r="H23" s="43" t="s">
        <v>144</v>
      </c>
    </row>
    <row r="24" spans="1:8" ht="16.5" customHeight="1">
      <c r="A24" s="10" t="s">
        <v>89</v>
      </c>
      <c r="B24" s="9" t="s">
        <v>267</v>
      </c>
      <c r="C24" s="59">
        <v>1</v>
      </c>
      <c r="D24" s="42" t="s">
        <v>144</v>
      </c>
      <c r="E24" s="42" t="s">
        <v>144</v>
      </c>
      <c r="F24" s="42" t="s">
        <v>144</v>
      </c>
      <c r="G24" s="42" t="s">
        <v>144</v>
      </c>
      <c r="H24" s="43" t="s">
        <v>144</v>
      </c>
    </row>
    <row r="25" spans="1:8" ht="16.5" customHeight="1">
      <c r="A25" s="10" t="s">
        <v>89</v>
      </c>
      <c r="B25" s="9" t="s">
        <v>268</v>
      </c>
      <c r="C25" s="59">
        <v>1</v>
      </c>
      <c r="D25" s="42" t="s">
        <v>144</v>
      </c>
      <c r="E25" s="42" t="s">
        <v>144</v>
      </c>
      <c r="F25" s="42" t="s">
        <v>144</v>
      </c>
      <c r="G25" s="42" t="s">
        <v>144</v>
      </c>
      <c r="H25" s="43" t="s">
        <v>144</v>
      </c>
    </row>
    <row r="26" spans="1:8" ht="16.5" customHeight="1">
      <c r="A26" s="10" t="s">
        <v>89</v>
      </c>
      <c r="B26" s="9" t="s">
        <v>269</v>
      </c>
      <c r="C26" s="59">
        <v>1</v>
      </c>
      <c r="D26" s="42" t="s">
        <v>144</v>
      </c>
      <c r="E26" s="42" t="s">
        <v>144</v>
      </c>
      <c r="F26" s="42" t="s">
        <v>144</v>
      </c>
      <c r="G26" s="42" t="s">
        <v>144</v>
      </c>
      <c r="H26" s="43" t="s">
        <v>144</v>
      </c>
    </row>
    <row r="27" spans="1:8" ht="16.5" customHeight="1">
      <c r="A27" s="10" t="s">
        <v>89</v>
      </c>
      <c r="B27" s="9" t="s">
        <v>270</v>
      </c>
      <c r="C27" s="59">
        <v>1</v>
      </c>
      <c r="D27" s="42" t="s">
        <v>144</v>
      </c>
      <c r="E27" s="42" t="s">
        <v>144</v>
      </c>
      <c r="F27" s="42" t="s">
        <v>144</v>
      </c>
      <c r="G27" s="42" t="s">
        <v>144</v>
      </c>
      <c r="H27" s="43" t="s">
        <v>144</v>
      </c>
    </row>
    <row r="28" spans="1:8" ht="16.5" customHeight="1">
      <c r="A28" s="10" t="s">
        <v>89</v>
      </c>
      <c r="B28" s="9" t="s">
        <v>271</v>
      </c>
      <c r="C28" s="59">
        <v>1</v>
      </c>
      <c r="D28" s="42" t="s">
        <v>144</v>
      </c>
      <c r="E28" s="42" t="s">
        <v>144</v>
      </c>
      <c r="F28" s="42" t="s">
        <v>144</v>
      </c>
      <c r="G28" s="42" t="s">
        <v>144</v>
      </c>
      <c r="H28" s="43" t="s">
        <v>144</v>
      </c>
    </row>
    <row r="29" spans="1:8" ht="16.5" customHeight="1">
      <c r="A29" s="10" t="s">
        <v>89</v>
      </c>
      <c r="B29" s="9" t="s">
        <v>272</v>
      </c>
      <c r="C29" s="59">
        <v>1</v>
      </c>
      <c r="D29" s="42" t="s">
        <v>144</v>
      </c>
      <c r="E29" s="42" t="s">
        <v>144</v>
      </c>
      <c r="F29" s="42" t="s">
        <v>144</v>
      </c>
      <c r="G29" s="42" t="s">
        <v>144</v>
      </c>
      <c r="H29" s="43" t="s">
        <v>144</v>
      </c>
    </row>
    <row r="30" spans="1:8" ht="16.5" customHeight="1">
      <c r="A30" s="10" t="s">
        <v>89</v>
      </c>
      <c r="B30" s="9" t="s">
        <v>273</v>
      </c>
      <c r="C30" s="59">
        <v>1</v>
      </c>
      <c r="D30" s="42" t="s">
        <v>144</v>
      </c>
      <c r="E30" s="42" t="s">
        <v>144</v>
      </c>
      <c r="F30" s="42" t="s">
        <v>144</v>
      </c>
      <c r="G30" s="42" t="s">
        <v>144</v>
      </c>
      <c r="H30" s="43" t="s">
        <v>144</v>
      </c>
    </row>
    <row r="31" spans="1:8" ht="16.5" customHeight="1" thickBot="1">
      <c r="A31" s="49" t="s">
        <v>89</v>
      </c>
      <c r="B31" s="51" t="s">
        <v>274</v>
      </c>
      <c r="C31" s="78">
        <v>1</v>
      </c>
      <c r="D31" s="45" t="s">
        <v>144</v>
      </c>
      <c r="E31" s="45" t="s">
        <v>144</v>
      </c>
      <c r="F31" s="45" t="s">
        <v>144</v>
      </c>
      <c r="G31" s="45" t="s">
        <v>144</v>
      </c>
      <c r="H31" s="46" t="s">
        <v>144</v>
      </c>
    </row>
    <row r="32" spans="1:8" ht="12.75" customHeight="1">
      <c r="A32" s="21" t="s">
        <v>102</v>
      </c>
    </row>
  </sheetData>
  <sheetProtection selectLockedCells="1"/>
  <phoneticPr fontId="26"/>
  <dataValidations count="3">
    <dataValidation type="list" imeMode="off" allowBlank="1" showInputMessage="1" sqref="C3:C31">
      <formula1>"5,1,－"</formula1>
    </dataValidation>
    <dataValidation type="list" imeMode="off" allowBlank="1" showInputMessage="1" sqref="D3:H31">
      <formula1>"○,×"</formula1>
    </dataValidation>
    <dataValidation imeMode="hiragana" allowBlank="1" showInputMessage="1" showErrorMessage="1" sqref="A2:H2 A3:B31"/>
  </dataValidations>
  <pageMargins left="0.78740157480314965" right="0.15748031496062992" top="0.51181102362204722" bottom="0.59055118110236227" header="0.31496062992125984" footer="0.31496062992125984"/>
  <pageSetup paperSize="9" firstPageNumber="11" orientation="portrait" useFirstPageNumber="1" r:id="rId1"/>
  <headerFooter>
    <oddFooter>&amp;C&amp;"Century,標準"&amp;12 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BY30"/>
  <sheetViews>
    <sheetView tabSelected="1" view="pageBreakPreview" zoomScale="85" zoomScaleNormal="100" zoomScaleSheetLayoutView="85" workbookViewId="0">
      <selection activeCell="AY25" sqref="AY25:BB25"/>
    </sheetView>
  </sheetViews>
  <sheetFormatPr defaultRowHeight="13.5"/>
  <cols>
    <col min="1" max="1" width="9" style="61"/>
    <col min="2" max="65" width="1.875" style="61" customWidth="1"/>
    <col min="66" max="67" width="2.625" style="61" customWidth="1"/>
    <col min="68" max="68" width="4.75" style="61" customWidth="1"/>
    <col min="69" max="74" width="1.875" style="61" customWidth="1"/>
    <col min="75" max="257" width="9" style="61"/>
    <col min="258" max="321" width="1.875" style="61" customWidth="1"/>
    <col min="322" max="323" width="2.625" style="61" customWidth="1"/>
    <col min="324" max="324" width="4.75" style="61" customWidth="1"/>
    <col min="325" max="330" width="1.875" style="61" customWidth="1"/>
    <col min="331" max="513" width="9" style="61"/>
    <col min="514" max="577" width="1.875" style="61" customWidth="1"/>
    <col min="578" max="579" width="2.625" style="61" customWidth="1"/>
    <col min="580" max="580" width="4.75" style="61" customWidth="1"/>
    <col min="581" max="586" width="1.875" style="61" customWidth="1"/>
    <col min="587" max="769" width="9" style="61"/>
    <col min="770" max="833" width="1.875" style="61" customWidth="1"/>
    <col min="834" max="835" width="2.625" style="61" customWidth="1"/>
    <col min="836" max="836" width="4.75" style="61" customWidth="1"/>
    <col min="837" max="842" width="1.875" style="61" customWidth="1"/>
    <col min="843" max="1025" width="9" style="61"/>
    <col min="1026" max="1089" width="1.875" style="61" customWidth="1"/>
    <col min="1090" max="1091" width="2.625" style="61" customWidth="1"/>
    <col min="1092" max="1092" width="4.75" style="61" customWidth="1"/>
    <col min="1093" max="1098" width="1.875" style="61" customWidth="1"/>
    <col min="1099" max="1281" width="9" style="61"/>
    <col min="1282" max="1345" width="1.875" style="61" customWidth="1"/>
    <col min="1346" max="1347" width="2.625" style="61" customWidth="1"/>
    <col min="1348" max="1348" width="4.75" style="61" customWidth="1"/>
    <col min="1349" max="1354" width="1.875" style="61" customWidth="1"/>
    <col min="1355" max="1537" width="9" style="61"/>
    <col min="1538" max="1601" width="1.875" style="61" customWidth="1"/>
    <col min="1602" max="1603" width="2.625" style="61" customWidth="1"/>
    <col min="1604" max="1604" width="4.75" style="61" customWidth="1"/>
    <col min="1605" max="1610" width="1.875" style="61" customWidth="1"/>
    <col min="1611" max="1793" width="9" style="61"/>
    <col min="1794" max="1857" width="1.875" style="61" customWidth="1"/>
    <col min="1858" max="1859" width="2.625" style="61" customWidth="1"/>
    <col min="1860" max="1860" width="4.75" style="61" customWidth="1"/>
    <col min="1861" max="1866" width="1.875" style="61" customWidth="1"/>
    <col min="1867" max="2049" width="9" style="61"/>
    <col min="2050" max="2113" width="1.875" style="61" customWidth="1"/>
    <col min="2114" max="2115" width="2.625" style="61" customWidth="1"/>
    <col min="2116" max="2116" width="4.75" style="61" customWidth="1"/>
    <col min="2117" max="2122" width="1.875" style="61" customWidth="1"/>
    <col min="2123" max="2305" width="9" style="61"/>
    <col min="2306" max="2369" width="1.875" style="61" customWidth="1"/>
    <col min="2370" max="2371" width="2.625" style="61" customWidth="1"/>
    <col min="2372" max="2372" width="4.75" style="61" customWidth="1"/>
    <col min="2373" max="2378" width="1.875" style="61" customWidth="1"/>
    <col min="2379" max="2561" width="9" style="61"/>
    <col min="2562" max="2625" width="1.875" style="61" customWidth="1"/>
    <col min="2626" max="2627" width="2.625" style="61" customWidth="1"/>
    <col min="2628" max="2628" width="4.75" style="61" customWidth="1"/>
    <col min="2629" max="2634" width="1.875" style="61" customWidth="1"/>
    <col min="2635" max="2817" width="9" style="61"/>
    <col min="2818" max="2881" width="1.875" style="61" customWidth="1"/>
    <col min="2882" max="2883" width="2.625" style="61" customWidth="1"/>
    <col min="2884" max="2884" width="4.75" style="61" customWidth="1"/>
    <col min="2885" max="2890" width="1.875" style="61" customWidth="1"/>
    <col min="2891" max="3073" width="9" style="61"/>
    <col min="3074" max="3137" width="1.875" style="61" customWidth="1"/>
    <col min="3138" max="3139" width="2.625" style="61" customWidth="1"/>
    <col min="3140" max="3140" width="4.75" style="61" customWidth="1"/>
    <col min="3141" max="3146" width="1.875" style="61" customWidth="1"/>
    <col min="3147" max="3329" width="9" style="61"/>
    <col min="3330" max="3393" width="1.875" style="61" customWidth="1"/>
    <col min="3394" max="3395" width="2.625" style="61" customWidth="1"/>
    <col min="3396" max="3396" width="4.75" style="61" customWidth="1"/>
    <col min="3397" max="3402" width="1.875" style="61" customWidth="1"/>
    <col min="3403" max="3585" width="9" style="61"/>
    <col min="3586" max="3649" width="1.875" style="61" customWidth="1"/>
    <col min="3650" max="3651" width="2.625" style="61" customWidth="1"/>
    <col min="3652" max="3652" width="4.75" style="61" customWidth="1"/>
    <col min="3653" max="3658" width="1.875" style="61" customWidth="1"/>
    <col min="3659" max="3841" width="9" style="61"/>
    <col min="3842" max="3905" width="1.875" style="61" customWidth="1"/>
    <col min="3906" max="3907" width="2.625" style="61" customWidth="1"/>
    <col min="3908" max="3908" width="4.75" style="61" customWidth="1"/>
    <col min="3909" max="3914" width="1.875" style="61" customWidth="1"/>
    <col min="3915" max="4097" width="9" style="61"/>
    <col min="4098" max="4161" width="1.875" style="61" customWidth="1"/>
    <col min="4162" max="4163" width="2.625" style="61" customWidth="1"/>
    <col min="4164" max="4164" width="4.75" style="61" customWidth="1"/>
    <col min="4165" max="4170" width="1.875" style="61" customWidth="1"/>
    <col min="4171" max="4353" width="9" style="61"/>
    <col min="4354" max="4417" width="1.875" style="61" customWidth="1"/>
    <col min="4418" max="4419" width="2.625" style="61" customWidth="1"/>
    <col min="4420" max="4420" width="4.75" style="61" customWidth="1"/>
    <col min="4421" max="4426" width="1.875" style="61" customWidth="1"/>
    <col min="4427" max="4609" width="9" style="61"/>
    <col min="4610" max="4673" width="1.875" style="61" customWidth="1"/>
    <col min="4674" max="4675" width="2.625" style="61" customWidth="1"/>
    <col min="4676" max="4676" width="4.75" style="61" customWidth="1"/>
    <col min="4677" max="4682" width="1.875" style="61" customWidth="1"/>
    <col min="4683" max="4865" width="9" style="61"/>
    <col min="4866" max="4929" width="1.875" style="61" customWidth="1"/>
    <col min="4930" max="4931" width="2.625" style="61" customWidth="1"/>
    <col min="4932" max="4932" width="4.75" style="61" customWidth="1"/>
    <col min="4933" max="4938" width="1.875" style="61" customWidth="1"/>
    <col min="4939" max="5121" width="9" style="61"/>
    <col min="5122" max="5185" width="1.875" style="61" customWidth="1"/>
    <col min="5186" max="5187" width="2.625" style="61" customWidth="1"/>
    <col min="5188" max="5188" width="4.75" style="61" customWidth="1"/>
    <col min="5189" max="5194" width="1.875" style="61" customWidth="1"/>
    <col min="5195" max="5377" width="9" style="61"/>
    <col min="5378" max="5441" width="1.875" style="61" customWidth="1"/>
    <col min="5442" max="5443" width="2.625" style="61" customWidth="1"/>
    <col min="5444" max="5444" width="4.75" style="61" customWidth="1"/>
    <col min="5445" max="5450" width="1.875" style="61" customWidth="1"/>
    <col min="5451" max="5633" width="9" style="61"/>
    <col min="5634" max="5697" width="1.875" style="61" customWidth="1"/>
    <col min="5698" max="5699" width="2.625" style="61" customWidth="1"/>
    <col min="5700" max="5700" width="4.75" style="61" customWidth="1"/>
    <col min="5701" max="5706" width="1.875" style="61" customWidth="1"/>
    <col min="5707" max="5889" width="9" style="61"/>
    <col min="5890" max="5953" width="1.875" style="61" customWidth="1"/>
    <col min="5954" max="5955" width="2.625" style="61" customWidth="1"/>
    <col min="5956" max="5956" width="4.75" style="61" customWidth="1"/>
    <col min="5957" max="5962" width="1.875" style="61" customWidth="1"/>
    <col min="5963" max="6145" width="9" style="61"/>
    <col min="6146" max="6209" width="1.875" style="61" customWidth="1"/>
    <col min="6210" max="6211" width="2.625" style="61" customWidth="1"/>
    <col min="6212" max="6212" width="4.75" style="61" customWidth="1"/>
    <col min="6213" max="6218" width="1.875" style="61" customWidth="1"/>
    <col min="6219" max="6401" width="9" style="61"/>
    <col min="6402" max="6465" width="1.875" style="61" customWidth="1"/>
    <col min="6466" max="6467" width="2.625" style="61" customWidth="1"/>
    <col min="6468" max="6468" width="4.75" style="61" customWidth="1"/>
    <col min="6469" max="6474" width="1.875" style="61" customWidth="1"/>
    <col min="6475" max="6657" width="9" style="61"/>
    <col min="6658" max="6721" width="1.875" style="61" customWidth="1"/>
    <col min="6722" max="6723" width="2.625" style="61" customWidth="1"/>
    <col min="6724" max="6724" width="4.75" style="61" customWidth="1"/>
    <col min="6725" max="6730" width="1.875" style="61" customWidth="1"/>
    <col min="6731" max="6913" width="9" style="61"/>
    <col min="6914" max="6977" width="1.875" style="61" customWidth="1"/>
    <col min="6978" max="6979" width="2.625" style="61" customWidth="1"/>
    <col min="6980" max="6980" width="4.75" style="61" customWidth="1"/>
    <col min="6981" max="6986" width="1.875" style="61" customWidth="1"/>
    <col min="6987" max="7169" width="9" style="61"/>
    <col min="7170" max="7233" width="1.875" style="61" customWidth="1"/>
    <col min="7234" max="7235" width="2.625" style="61" customWidth="1"/>
    <col min="7236" max="7236" width="4.75" style="61" customWidth="1"/>
    <col min="7237" max="7242" width="1.875" style="61" customWidth="1"/>
    <col min="7243" max="7425" width="9" style="61"/>
    <col min="7426" max="7489" width="1.875" style="61" customWidth="1"/>
    <col min="7490" max="7491" width="2.625" style="61" customWidth="1"/>
    <col min="7492" max="7492" width="4.75" style="61" customWidth="1"/>
    <col min="7493" max="7498" width="1.875" style="61" customWidth="1"/>
    <col min="7499" max="7681" width="9" style="61"/>
    <col min="7682" max="7745" width="1.875" style="61" customWidth="1"/>
    <col min="7746" max="7747" width="2.625" style="61" customWidth="1"/>
    <col min="7748" max="7748" width="4.75" style="61" customWidth="1"/>
    <col min="7749" max="7754" width="1.875" style="61" customWidth="1"/>
    <col min="7755" max="7937" width="9" style="61"/>
    <col min="7938" max="8001" width="1.875" style="61" customWidth="1"/>
    <col min="8002" max="8003" width="2.625" style="61" customWidth="1"/>
    <col min="8004" max="8004" width="4.75" style="61" customWidth="1"/>
    <col min="8005" max="8010" width="1.875" style="61" customWidth="1"/>
    <col min="8011" max="8193" width="9" style="61"/>
    <col min="8194" max="8257" width="1.875" style="61" customWidth="1"/>
    <col min="8258" max="8259" width="2.625" style="61" customWidth="1"/>
    <col min="8260" max="8260" width="4.75" style="61" customWidth="1"/>
    <col min="8261" max="8266" width="1.875" style="61" customWidth="1"/>
    <col min="8267" max="8449" width="9" style="61"/>
    <col min="8450" max="8513" width="1.875" style="61" customWidth="1"/>
    <col min="8514" max="8515" width="2.625" style="61" customWidth="1"/>
    <col min="8516" max="8516" width="4.75" style="61" customWidth="1"/>
    <col min="8517" max="8522" width="1.875" style="61" customWidth="1"/>
    <col min="8523" max="8705" width="9" style="61"/>
    <col min="8706" max="8769" width="1.875" style="61" customWidth="1"/>
    <col min="8770" max="8771" width="2.625" style="61" customWidth="1"/>
    <col min="8772" max="8772" width="4.75" style="61" customWidth="1"/>
    <col min="8773" max="8778" width="1.875" style="61" customWidth="1"/>
    <col min="8779" max="8961" width="9" style="61"/>
    <col min="8962" max="9025" width="1.875" style="61" customWidth="1"/>
    <col min="9026" max="9027" width="2.625" style="61" customWidth="1"/>
    <col min="9028" max="9028" width="4.75" style="61" customWidth="1"/>
    <col min="9029" max="9034" width="1.875" style="61" customWidth="1"/>
    <col min="9035" max="9217" width="9" style="61"/>
    <col min="9218" max="9281" width="1.875" style="61" customWidth="1"/>
    <col min="9282" max="9283" width="2.625" style="61" customWidth="1"/>
    <col min="9284" max="9284" width="4.75" style="61" customWidth="1"/>
    <col min="9285" max="9290" width="1.875" style="61" customWidth="1"/>
    <col min="9291" max="9473" width="9" style="61"/>
    <col min="9474" max="9537" width="1.875" style="61" customWidth="1"/>
    <col min="9538" max="9539" width="2.625" style="61" customWidth="1"/>
    <col min="9540" max="9540" width="4.75" style="61" customWidth="1"/>
    <col min="9541" max="9546" width="1.875" style="61" customWidth="1"/>
    <col min="9547" max="9729" width="9" style="61"/>
    <col min="9730" max="9793" width="1.875" style="61" customWidth="1"/>
    <col min="9794" max="9795" width="2.625" style="61" customWidth="1"/>
    <col min="9796" max="9796" width="4.75" style="61" customWidth="1"/>
    <col min="9797" max="9802" width="1.875" style="61" customWidth="1"/>
    <col min="9803" max="9985" width="9" style="61"/>
    <col min="9986" max="10049" width="1.875" style="61" customWidth="1"/>
    <col min="10050" max="10051" width="2.625" style="61" customWidth="1"/>
    <col min="10052" max="10052" width="4.75" style="61" customWidth="1"/>
    <col min="10053" max="10058" width="1.875" style="61" customWidth="1"/>
    <col min="10059" max="10241" width="9" style="61"/>
    <col min="10242" max="10305" width="1.875" style="61" customWidth="1"/>
    <col min="10306" max="10307" width="2.625" style="61" customWidth="1"/>
    <col min="10308" max="10308" width="4.75" style="61" customWidth="1"/>
    <col min="10309" max="10314" width="1.875" style="61" customWidth="1"/>
    <col min="10315" max="10497" width="9" style="61"/>
    <col min="10498" max="10561" width="1.875" style="61" customWidth="1"/>
    <col min="10562" max="10563" width="2.625" style="61" customWidth="1"/>
    <col min="10564" max="10564" width="4.75" style="61" customWidth="1"/>
    <col min="10565" max="10570" width="1.875" style="61" customWidth="1"/>
    <col min="10571" max="10753" width="9" style="61"/>
    <col min="10754" max="10817" width="1.875" style="61" customWidth="1"/>
    <col min="10818" max="10819" width="2.625" style="61" customWidth="1"/>
    <col min="10820" max="10820" width="4.75" style="61" customWidth="1"/>
    <col min="10821" max="10826" width="1.875" style="61" customWidth="1"/>
    <col min="10827" max="11009" width="9" style="61"/>
    <col min="11010" max="11073" width="1.875" style="61" customWidth="1"/>
    <col min="11074" max="11075" width="2.625" style="61" customWidth="1"/>
    <col min="11076" max="11076" width="4.75" style="61" customWidth="1"/>
    <col min="11077" max="11082" width="1.875" style="61" customWidth="1"/>
    <col min="11083" max="11265" width="9" style="61"/>
    <col min="11266" max="11329" width="1.875" style="61" customWidth="1"/>
    <col min="11330" max="11331" width="2.625" style="61" customWidth="1"/>
    <col min="11332" max="11332" width="4.75" style="61" customWidth="1"/>
    <col min="11333" max="11338" width="1.875" style="61" customWidth="1"/>
    <col min="11339" max="11521" width="9" style="61"/>
    <col min="11522" max="11585" width="1.875" style="61" customWidth="1"/>
    <col min="11586" max="11587" width="2.625" style="61" customWidth="1"/>
    <col min="11588" max="11588" width="4.75" style="61" customWidth="1"/>
    <col min="11589" max="11594" width="1.875" style="61" customWidth="1"/>
    <col min="11595" max="11777" width="9" style="61"/>
    <col min="11778" max="11841" width="1.875" style="61" customWidth="1"/>
    <col min="11842" max="11843" width="2.625" style="61" customWidth="1"/>
    <col min="11844" max="11844" width="4.75" style="61" customWidth="1"/>
    <col min="11845" max="11850" width="1.875" style="61" customWidth="1"/>
    <col min="11851" max="12033" width="9" style="61"/>
    <col min="12034" max="12097" width="1.875" style="61" customWidth="1"/>
    <col min="12098" max="12099" width="2.625" style="61" customWidth="1"/>
    <col min="12100" max="12100" width="4.75" style="61" customWidth="1"/>
    <col min="12101" max="12106" width="1.875" style="61" customWidth="1"/>
    <col min="12107" max="12289" width="9" style="61"/>
    <col min="12290" max="12353" width="1.875" style="61" customWidth="1"/>
    <col min="12354" max="12355" width="2.625" style="61" customWidth="1"/>
    <col min="12356" max="12356" width="4.75" style="61" customWidth="1"/>
    <col min="12357" max="12362" width="1.875" style="61" customWidth="1"/>
    <col min="12363" max="12545" width="9" style="61"/>
    <col min="12546" max="12609" width="1.875" style="61" customWidth="1"/>
    <col min="12610" max="12611" width="2.625" style="61" customWidth="1"/>
    <col min="12612" max="12612" width="4.75" style="61" customWidth="1"/>
    <col min="12613" max="12618" width="1.875" style="61" customWidth="1"/>
    <col min="12619" max="12801" width="9" style="61"/>
    <col min="12802" max="12865" width="1.875" style="61" customWidth="1"/>
    <col min="12866" max="12867" width="2.625" style="61" customWidth="1"/>
    <col min="12868" max="12868" width="4.75" style="61" customWidth="1"/>
    <col min="12869" max="12874" width="1.875" style="61" customWidth="1"/>
    <col min="12875" max="13057" width="9" style="61"/>
    <col min="13058" max="13121" width="1.875" style="61" customWidth="1"/>
    <col min="13122" max="13123" width="2.625" style="61" customWidth="1"/>
    <col min="13124" max="13124" width="4.75" style="61" customWidth="1"/>
    <col min="13125" max="13130" width="1.875" style="61" customWidth="1"/>
    <col min="13131" max="13313" width="9" style="61"/>
    <col min="13314" max="13377" width="1.875" style="61" customWidth="1"/>
    <col min="13378" max="13379" width="2.625" style="61" customWidth="1"/>
    <col min="13380" max="13380" width="4.75" style="61" customWidth="1"/>
    <col min="13381" max="13386" width="1.875" style="61" customWidth="1"/>
    <col min="13387" max="13569" width="9" style="61"/>
    <col min="13570" max="13633" width="1.875" style="61" customWidth="1"/>
    <col min="13634" max="13635" width="2.625" style="61" customWidth="1"/>
    <col min="13636" max="13636" width="4.75" style="61" customWidth="1"/>
    <col min="13637" max="13642" width="1.875" style="61" customWidth="1"/>
    <col min="13643" max="13825" width="9" style="61"/>
    <col min="13826" max="13889" width="1.875" style="61" customWidth="1"/>
    <col min="13890" max="13891" width="2.625" style="61" customWidth="1"/>
    <col min="13892" max="13892" width="4.75" style="61" customWidth="1"/>
    <col min="13893" max="13898" width="1.875" style="61" customWidth="1"/>
    <col min="13899" max="14081" width="9" style="61"/>
    <col min="14082" max="14145" width="1.875" style="61" customWidth="1"/>
    <col min="14146" max="14147" width="2.625" style="61" customWidth="1"/>
    <col min="14148" max="14148" width="4.75" style="61" customWidth="1"/>
    <col min="14149" max="14154" width="1.875" style="61" customWidth="1"/>
    <col min="14155" max="14337" width="9" style="61"/>
    <col min="14338" max="14401" width="1.875" style="61" customWidth="1"/>
    <col min="14402" max="14403" width="2.625" style="61" customWidth="1"/>
    <col min="14404" max="14404" width="4.75" style="61" customWidth="1"/>
    <col min="14405" max="14410" width="1.875" style="61" customWidth="1"/>
    <col min="14411" max="14593" width="9" style="61"/>
    <col min="14594" max="14657" width="1.875" style="61" customWidth="1"/>
    <col min="14658" max="14659" width="2.625" style="61" customWidth="1"/>
    <col min="14660" max="14660" width="4.75" style="61" customWidth="1"/>
    <col min="14661" max="14666" width="1.875" style="61" customWidth="1"/>
    <col min="14667" max="14849" width="9" style="61"/>
    <col min="14850" max="14913" width="1.875" style="61" customWidth="1"/>
    <col min="14914" max="14915" width="2.625" style="61" customWidth="1"/>
    <col min="14916" max="14916" width="4.75" style="61" customWidth="1"/>
    <col min="14917" max="14922" width="1.875" style="61" customWidth="1"/>
    <col min="14923" max="15105" width="9" style="61"/>
    <col min="15106" max="15169" width="1.875" style="61" customWidth="1"/>
    <col min="15170" max="15171" width="2.625" style="61" customWidth="1"/>
    <col min="15172" max="15172" width="4.75" style="61" customWidth="1"/>
    <col min="15173" max="15178" width="1.875" style="61" customWidth="1"/>
    <col min="15179" max="15361" width="9" style="61"/>
    <col min="15362" max="15425" width="1.875" style="61" customWidth="1"/>
    <col min="15426" max="15427" width="2.625" style="61" customWidth="1"/>
    <col min="15428" max="15428" width="4.75" style="61" customWidth="1"/>
    <col min="15429" max="15434" width="1.875" style="61" customWidth="1"/>
    <col min="15435" max="15617" width="9" style="61"/>
    <col min="15618" max="15681" width="1.875" style="61" customWidth="1"/>
    <col min="15682" max="15683" width="2.625" style="61" customWidth="1"/>
    <col min="15684" max="15684" width="4.75" style="61" customWidth="1"/>
    <col min="15685" max="15690" width="1.875" style="61" customWidth="1"/>
    <col min="15691" max="15873" width="9" style="61"/>
    <col min="15874" max="15937" width="1.875" style="61" customWidth="1"/>
    <col min="15938" max="15939" width="2.625" style="61" customWidth="1"/>
    <col min="15940" max="15940" width="4.75" style="61" customWidth="1"/>
    <col min="15941" max="15946" width="1.875" style="61" customWidth="1"/>
    <col min="15947" max="16129" width="9" style="61"/>
    <col min="16130" max="16193" width="1.875" style="61" customWidth="1"/>
    <col min="16194" max="16195" width="2.625" style="61" customWidth="1"/>
    <col min="16196" max="16196" width="4.75" style="61" customWidth="1"/>
    <col min="16197" max="16202" width="1.875" style="61" customWidth="1"/>
    <col min="16203" max="16384" width="9" style="61"/>
  </cols>
  <sheetData>
    <row r="1" spans="2:74" s="4" customFormat="1" ht="36" customHeight="1" thickBot="1">
      <c r="B1" s="675" t="s">
        <v>275</v>
      </c>
      <c r="C1" s="675"/>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c r="AI1" s="675"/>
      <c r="AJ1" s="675"/>
      <c r="AK1" s="675"/>
      <c r="AL1" s="675"/>
      <c r="AM1" s="675"/>
      <c r="AN1" s="675"/>
      <c r="AO1" s="675"/>
      <c r="AP1" s="675"/>
      <c r="AQ1" s="675"/>
      <c r="AR1" s="675"/>
      <c r="AS1" s="675"/>
      <c r="AT1" s="675"/>
      <c r="AU1" s="675"/>
      <c r="AV1" s="675"/>
      <c r="AW1" s="675"/>
      <c r="AX1" s="675"/>
      <c r="AY1" s="675"/>
      <c r="AZ1" s="675"/>
      <c r="BA1" s="675"/>
      <c r="BB1" s="675"/>
      <c r="BC1" s="675"/>
      <c r="BD1" s="675"/>
      <c r="BE1" s="675"/>
      <c r="BF1" s="675"/>
      <c r="BG1" s="675"/>
      <c r="BH1" s="675"/>
      <c r="BI1" s="675"/>
      <c r="BJ1" s="675"/>
      <c r="BK1" s="675"/>
      <c r="BL1" s="675"/>
      <c r="BM1" s="675"/>
      <c r="BN1" s="675"/>
      <c r="BO1" s="675"/>
      <c r="BP1" s="675"/>
      <c r="BQ1" s="675"/>
      <c r="BR1" s="675"/>
      <c r="BS1" s="675"/>
      <c r="BT1" s="675"/>
      <c r="BU1" s="675"/>
      <c r="BV1" s="675"/>
    </row>
    <row r="2" spans="2:74" ht="38.25" customHeight="1" thickBot="1">
      <c r="B2" s="676"/>
      <c r="C2" s="577"/>
      <c r="D2" s="681" t="s">
        <v>52</v>
      </c>
      <c r="E2" s="681"/>
      <c r="F2" s="681"/>
      <c r="G2" s="681"/>
      <c r="H2" s="681"/>
      <c r="I2" s="681"/>
      <c r="J2" s="681"/>
      <c r="K2" s="681"/>
      <c r="L2" s="682" t="s">
        <v>55</v>
      </c>
      <c r="M2" s="681"/>
      <c r="N2" s="681"/>
      <c r="O2" s="681"/>
      <c r="P2" s="681"/>
      <c r="Q2" s="681"/>
      <c r="R2" s="681"/>
      <c r="S2" s="681"/>
      <c r="T2" s="682" t="s">
        <v>56</v>
      </c>
      <c r="U2" s="681"/>
      <c r="V2" s="681"/>
      <c r="W2" s="681"/>
      <c r="X2" s="681"/>
      <c r="Y2" s="681"/>
      <c r="Z2" s="681"/>
      <c r="AA2" s="575"/>
      <c r="AB2" s="683" t="s">
        <v>57</v>
      </c>
      <c r="AC2" s="684"/>
      <c r="AD2" s="684"/>
      <c r="AE2" s="684"/>
      <c r="AF2" s="684"/>
      <c r="AG2" s="684"/>
      <c r="AH2" s="684"/>
      <c r="AI2" s="685"/>
      <c r="AJ2" s="686" t="s">
        <v>139</v>
      </c>
      <c r="AK2" s="687"/>
      <c r="AL2" s="687"/>
      <c r="AM2" s="687"/>
      <c r="AN2" s="687"/>
      <c r="AO2" s="687"/>
      <c r="AP2" s="687"/>
      <c r="AQ2" s="688"/>
      <c r="AR2" s="689" t="s">
        <v>58</v>
      </c>
      <c r="AS2" s="690"/>
      <c r="AT2" s="690"/>
      <c r="AU2" s="690"/>
      <c r="AV2" s="690"/>
      <c r="AW2" s="690"/>
      <c r="AX2" s="690"/>
      <c r="AY2" s="691"/>
      <c r="AZ2" s="692" t="s">
        <v>59</v>
      </c>
      <c r="BA2" s="693"/>
      <c r="BB2" s="693"/>
      <c r="BC2" s="693"/>
      <c r="BD2" s="693"/>
      <c r="BE2" s="693"/>
      <c r="BF2" s="693"/>
      <c r="BG2" s="694"/>
      <c r="BH2" s="695" t="s">
        <v>72</v>
      </c>
      <c r="BI2" s="695"/>
      <c r="BJ2" s="695"/>
      <c r="BK2" s="695"/>
      <c r="BL2" s="695"/>
      <c r="BM2" s="695"/>
      <c r="BN2" s="695"/>
      <c r="BO2" s="695"/>
      <c r="BP2" s="695"/>
      <c r="BQ2" s="695"/>
      <c r="BR2" s="695"/>
      <c r="BS2" s="695"/>
      <c r="BT2" s="695"/>
      <c r="BU2" s="695"/>
      <c r="BV2" s="696"/>
    </row>
    <row r="3" spans="2:74" ht="16.5" customHeight="1">
      <c r="B3" s="677"/>
      <c r="C3" s="678"/>
      <c r="D3" s="699" t="s">
        <v>276</v>
      </c>
      <c r="E3" s="697"/>
      <c r="F3" s="697"/>
      <c r="G3" s="697"/>
      <c r="H3" s="697"/>
      <c r="I3" s="697"/>
      <c r="J3" s="698" t="s">
        <v>277</v>
      </c>
      <c r="K3" s="712"/>
      <c r="L3" s="697" t="s">
        <v>276</v>
      </c>
      <c r="M3" s="697"/>
      <c r="N3" s="697"/>
      <c r="O3" s="697"/>
      <c r="P3" s="697"/>
      <c r="Q3" s="697"/>
      <c r="R3" s="698" t="s">
        <v>277</v>
      </c>
      <c r="S3" s="712"/>
      <c r="T3" s="697" t="s">
        <v>276</v>
      </c>
      <c r="U3" s="697"/>
      <c r="V3" s="697"/>
      <c r="W3" s="697"/>
      <c r="X3" s="697"/>
      <c r="Y3" s="697"/>
      <c r="Z3" s="698" t="s">
        <v>277</v>
      </c>
      <c r="AA3" s="699"/>
      <c r="AB3" s="697" t="s">
        <v>276</v>
      </c>
      <c r="AC3" s="697"/>
      <c r="AD3" s="697"/>
      <c r="AE3" s="697"/>
      <c r="AF3" s="697"/>
      <c r="AG3" s="697"/>
      <c r="AH3" s="698" t="s">
        <v>277</v>
      </c>
      <c r="AI3" s="699"/>
      <c r="AJ3" s="697" t="s">
        <v>276</v>
      </c>
      <c r="AK3" s="697"/>
      <c r="AL3" s="697"/>
      <c r="AM3" s="697"/>
      <c r="AN3" s="697"/>
      <c r="AO3" s="697"/>
      <c r="AP3" s="698" t="s">
        <v>277</v>
      </c>
      <c r="AQ3" s="699"/>
      <c r="AR3" s="697" t="s">
        <v>276</v>
      </c>
      <c r="AS3" s="697"/>
      <c r="AT3" s="697"/>
      <c r="AU3" s="697"/>
      <c r="AV3" s="697"/>
      <c r="AW3" s="697"/>
      <c r="AX3" s="698" t="s">
        <v>277</v>
      </c>
      <c r="AY3" s="699"/>
      <c r="AZ3" s="697" t="s">
        <v>276</v>
      </c>
      <c r="BA3" s="697"/>
      <c r="BB3" s="697"/>
      <c r="BC3" s="697"/>
      <c r="BD3" s="697"/>
      <c r="BE3" s="697"/>
      <c r="BF3" s="698" t="s">
        <v>277</v>
      </c>
      <c r="BG3" s="699"/>
      <c r="BH3" s="700" t="s">
        <v>276</v>
      </c>
      <c r="BI3" s="701"/>
      <c r="BJ3" s="701"/>
      <c r="BK3" s="701"/>
      <c r="BL3" s="701"/>
      <c r="BM3" s="701"/>
      <c r="BN3" s="701"/>
      <c r="BO3" s="701"/>
      <c r="BP3" s="98" t="s">
        <v>277</v>
      </c>
      <c r="BQ3" s="702" t="s">
        <v>278</v>
      </c>
      <c r="BR3" s="703"/>
      <c r="BS3" s="703"/>
      <c r="BT3" s="703"/>
      <c r="BU3" s="703"/>
      <c r="BV3" s="704"/>
    </row>
    <row r="4" spans="2:74" ht="42" customHeight="1" thickBot="1">
      <c r="B4" s="679"/>
      <c r="C4" s="680"/>
      <c r="D4" s="705" t="s">
        <v>53</v>
      </c>
      <c r="E4" s="706"/>
      <c r="F4" s="707" t="s">
        <v>103</v>
      </c>
      <c r="G4" s="708"/>
      <c r="H4" s="705" t="s">
        <v>54</v>
      </c>
      <c r="I4" s="709"/>
      <c r="J4" s="710" t="s">
        <v>279</v>
      </c>
      <c r="K4" s="711"/>
      <c r="L4" s="709" t="s">
        <v>53</v>
      </c>
      <c r="M4" s="706"/>
      <c r="N4" s="707" t="s">
        <v>103</v>
      </c>
      <c r="O4" s="708"/>
      <c r="P4" s="705" t="s">
        <v>54</v>
      </c>
      <c r="Q4" s="709"/>
      <c r="R4" s="710" t="s">
        <v>279</v>
      </c>
      <c r="S4" s="711"/>
      <c r="T4" s="709" t="s">
        <v>53</v>
      </c>
      <c r="U4" s="706"/>
      <c r="V4" s="707" t="s">
        <v>103</v>
      </c>
      <c r="W4" s="708"/>
      <c r="X4" s="705" t="s">
        <v>54</v>
      </c>
      <c r="Y4" s="709"/>
      <c r="Z4" s="710" t="s">
        <v>279</v>
      </c>
      <c r="AA4" s="713"/>
      <c r="AB4" s="709" t="s">
        <v>53</v>
      </c>
      <c r="AC4" s="706"/>
      <c r="AD4" s="707" t="s">
        <v>103</v>
      </c>
      <c r="AE4" s="708"/>
      <c r="AF4" s="705" t="s">
        <v>54</v>
      </c>
      <c r="AG4" s="709"/>
      <c r="AH4" s="710" t="s">
        <v>279</v>
      </c>
      <c r="AI4" s="713"/>
      <c r="AJ4" s="709" t="s">
        <v>53</v>
      </c>
      <c r="AK4" s="706"/>
      <c r="AL4" s="707" t="s">
        <v>103</v>
      </c>
      <c r="AM4" s="708"/>
      <c r="AN4" s="705" t="s">
        <v>54</v>
      </c>
      <c r="AO4" s="709"/>
      <c r="AP4" s="710" t="s">
        <v>279</v>
      </c>
      <c r="AQ4" s="713"/>
      <c r="AR4" s="709" t="s">
        <v>53</v>
      </c>
      <c r="AS4" s="706"/>
      <c r="AT4" s="707" t="s">
        <v>103</v>
      </c>
      <c r="AU4" s="708"/>
      <c r="AV4" s="705" t="s">
        <v>54</v>
      </c>
      <c r="AW4" s="709"/>
      <c r="AX4" s="710" t="s">
        <v>279</v>
      </c>
      <c r="AY4" s="713"/>
      <c r="AZ4" s="709" t="s">
        <v>53</v>
      </c>
      <c r="BA4" s="706"/>
      <c r="BB4" s="707" t="s">
        <v>103</v>
      </c>
      <c r="BC4" s="708"/>
      <c r="BD4" s="705" t="s">
        <v>54</v>
      </c>
      <c r="BE4" s="709"/>
      <c r="BF4" s="710" t="s">
        <v>279</v>
      </c>
      <c r="BG4" s="713"/>
      <c r="BH4" s="729" t="s">
        <v>53</v>
      </c>
      <c r="BI4" s="706"/>
      <c r="BJ4" s="707" t="s">
        <v>103</v>
      </c>
      <c r="BK4" s="708"/>
      <c r="BL4" s="714" t="s">
        <v>54</v>
      </c>
      <c r="BM4" s="715"/>
      <c r="BN4" s="716" t="s">
        <v>4</v>
      </c>
      <c r="BO4" s="716"/>
      <c r="BP4" s="99" t="s">
        <v>279</v>
      </c>
      <c r="BQ4" s="717" t="s">
        <v>279</v>
      </c>
      <c r="BR4" s="718"/>
      <c r="BS4" s="718"/>
      <c r="BT4" s="718"/>
      <c r="BU4" s="718"/>
      <c r="BV4" s="719"/>
    </row>
    <row r="5" spans="2:74" ht="20.100000000000001" customHeight="1">
      <c r="B5" s="720" t="s">
        <v>60</v>
      </c>
      <c r="C5" s="721"/>
      <c r="D5" s="722"/>
      <c r="E5" s="723"/>
      <c r="F5" s="724"/>
      <c r="G5" s="725"/>
      <c r="H5" s="722">
        <v>6</v>
      </c>
      <c r="I5" s="726"/>
      <c r="J5" s="727"/>
      <c r="K5" s="728"/>
      <c r="L5" s="726">
        <v>112</v>
      </c>
      <c r="M5" s="723"/>
      <c r="N5" s="724">
        <v>365</v>
      </c>
      <c r="O5" s="725"/>
      <c r="P5" s="722">
        <v>642</v>
      </c>
      <c r="Q5" s="726"/>
      <c r="R5" s="727">
        <v>110</v>
      </c>
      <c r="S5" s="728"/>
      <c r="T5" s="726">
        <v>1</v>
      </c>
      <c r="U5" s="723"/>
      <c r="V5" s="724">
        <v>3</v>
      </c>
      <c r="W5" s="725"/>
      <c r="X5" s="722">
        <v>21</v>
      </c>
      <c r="Y5" s="726"/>
      <c r="Z5" s="727">
        <v>1</v>
      </c>
      <c r="AA5" s="730"/>
      <c r="AB5" s="726">
        <v>8</v>
      </c>
      <c r="AC5" s="723"/>
      <c r="AD5" s="724">
        <v>31</v>
      </c>
      <c r="AE5" s="725"/>
      <c r="AF5" s="722">
        <v>208</v>
      </c>
      <c r="AG5" s="726"/>
      <c r="AH5" s="727">
        <v>23</v>
      </c>
      <c r="AI5" s="730"/>
      <c r="AJ5" s="726">
        <v>1</v>
      </c>
      <c r="AK5" s="723"/>
      <c r="AL5" s="724"/>
      <c r="AM5" s="725"/>
      <c r="AN5" s="722">
        <v>7</v>
      </c>
      <c r="AO5" s="726"/>
      <c r="AP5" s="727">
        <v>4</v>
      </c>
      <c r="AQ5" s="730"/>
      <c r="AR5" s="726">
        <v>65</v>
      </c>
      <c r="AS5" s="723"/>
      <c r="AT5" s="724">
        <v>34</v>
      </c>
      <c r="AU5" s="725"/>
      <c r="AV5" s="722">
        <v>245</v>
      </c>
      <c r="AW5" s="726"/>
      <c r="AX5" s="727">
        <v>27</v>
      </c>
      <c r="AY5" s="730"/>
      <c r="AZ5" s="726"/>
      <c r="BA5" s="723"/>
      <c r="BB5" s="724">
        <v>1</v>
      </c>
      <c r="BC5" s="725"/>
      <c r="BD5" s="722">
        <v>46</v>
      </c>
      <c r="BE5" s="726"/>
      <c r="BF5" s="727">
        <v>13</v>
      </c>
      <c r="BG5" s="730"/>
      <c r="BH5" s="745">
        <f t="shared" ref="BH5:BH16" si="0">D5+L5+T5+AB5+AJ5+AR5+AZ5</f>
        <v>187</v>
      </c>
      <c r="BI5" s="746"/>
      <c r="BJ5" s="731">
        <f t="shared" ref="BJ5:BJ16" si="1">F5+N5+V5+AD5+AL5+AT5+BB5</f>
        <v>434</v>
      </c>
      <c r="BK5" s="747"/>
      <c r="BL5" s="731">
        <f t="shared" ref="BL5:BL16" si="2">H5+P5+X5+AF5+AN5+AV5+BD5</f>
        <v>1175</v>
      </c>
      <c r="BM5" s="732"/>
      <c r="BN5" s="733">
        <f t="shared" ref="BN5:BN16" si="3">BH5+BJ5+BL5</f>
        <v>1796</v>
      </c>
      <c r="BO5" s="733"/>
      <c r="BP5" s="118">
        <f t="shared" ref="BP5:BP15" si="4">J5+R5+Z5+AH5+AP5+AX5+BF5</f>
        <v>178</v>
      </c>
      <c r="BQ5" s="734">
        <f t="shared" ref="BQ5:BQ15" si="5">BN5+BP5</f>
        <v>1974</v>
      </c>
      <c r="BR5" s="735"/>
      <c r="BS5" s="735"/>
      <c r="BT5" s="735"/>
      <c r="BU5" s="735"/>
      <c r="BV5" s="736"/>
    </row>
    <row r="6" spans="2:74" ht="20.100000000000001" customHeight="1">
      <c r="B6" s="737" t="s">
        <v>61</v>
      </c>
      <c r="C6" s="738"/>
      <c r="D6" s="739"/>
      <c r="E6" s="740"/>
      <c r="F6" s="741"/>
      <c r="G6" s="742"/>
      <c r="H6" s="739">
        <v>7</v>
      </c>
      <c r="I6" s="743"/>
      <c r="J6" s="740"/>
      <c r="K6" s="744"/>
      <c r="L6" s="743">
        <v>88</v>
      </c>
      <c r="M6" s="740"/>
      <c r="N6" s="741">
        <v>298</v>
      </c>
      <c r="O6" s="742"/>
      <c r="P6" s="739">
        <v>510</v>
      </c>
      <c r="Q6" s="743"/>
      <c r="R6" s="740">
        <v>95</v>
      </c>
      <c r="S6" s="744"/>
      <c r="T6" s="743">
        <v>6</v>
      </c>
      <c r="U6" s="740"/>
      <c r="V6" s="741">
        <v>2</v>
      </c>
      <c r="W6" s="742"/>
      <c r="X6" s="739">
        <v>12</v>
      </c>
      <c r="Y6" s="743"/>
      <c r="Z6" s="740">
        <v>4</v>
      </c>
      <c r="AA6" s="739"/>
      <c r="AB6" s="743">
        <v>3</v>
      </c>
      <c r="AC6" s="740"/>
      <c r="AD6" s="741">
        <v>6</v>
      </c>
      <c r="AE6" s="742"/>
      <c r="AF6" s="739">
        <v>92</v>
      </c>
      <c r="AG6" s="743"/>
      <c r="AH6" s="740">
        <v>7</v>
      </c>
      <c r="AI6" s="739"/>
      <c r="AJ6" s="743">
        <v>1</v>
      </c>
      <c r="AK6" s="740"/>
      <c r="AL6" s="741"/>
      <c r="AM6" s="742"/>
      <c r="AN6" s="739">
        <v>20</v>
      </c>
      <c r="AO6" s="743"/>
      <c r="AP6" s="740">
        <v>2</v>
      </c>
      <c r="AQ6" s="739"/>
      <c r="AR6" s="743">
        <v>64</v>
      </c>
      <c r="AS6" s="740"/>
      <c r="AT6" s="741">
        <v>30</v>
      </c>
      <c r="AU6" s="742"/>
      <c r="AV6" s="739">
        <v>157</v>
      </c>
      <c r="AW6" s="743"/>
      <c r="AX6" s="740">
        <v>31</v>
      </c>
      <c r="AY6" s="739"/>
      <c r="AZ6" s="743"/>
      <c r="BA6" s="740"/>
      <c r="BB6" s="741">
        <v>1</v>
      </c>
      <c r="BC6" s="742"/>
      <c r="BD6" s="739">
        <v>31</v>
      </c>
      <c r="BE6" s="743"/>
      <c r="BF6" s="740">
        <v>7</v>
      </c>
      <c r="BG6" s="739"/>
      <c r="BH6" s="745">
        <f t="shared" si="0"/>
        <v>162</v>
      </c>
      <c r="BI6" s="746"/>
      <c r="BJ6" s="731">
        <f t="shared" si="1"/>
        <v>337</v>
      </c>
      <c r="BK6" s="747"/>
      <c r="BL6" s="731">
        <f t="shared" si="2"/>
        <v>829</v>
      </c>
      <c r="BM6" s="732"/>
      <c r="BN6" s="748">
        <f t="shared" si="3"/>
        <v>1328</v>
      </c>
      <c r="BO6" s="749"/>
      <c r="BP6" s="118">
        <f t="shared" si="4"/>
        <v>146</v>
      </c>
      <c r="BQ6" s="734">
        <f t="shared" si="5"/>
        <v>1474</v>
      </c>
      <c r="BR6" s="735"/>
      <c r="BS6" s="735"/>
      <c r="BT6" s="735"/>
      <c r="BU6" s="735"/>
      <c r="BV6" s="736"/>
    </row>
    <row r="7" spans="2:74" ht="20.100000000000001" customHeight="1">
      <c r="B7" s="737" t="s">
        <v>62</v>
      </c>
      <c r="C7" s="738"/>
      <c r="D7" s="739">
        <v>2</v>
      </c>
      <c r="E7" s="740"/>
      <c r="F7" s="741">
        <v>1</v>
      </c>
      <c r="G7" s="742"/>
      <c r="H7" s="739">
        <v>3</v>
      </c>
      <c r="I7" s="743"/>
      <c r="J7" s="740"/>
      <c r="K7" s="744"/>
      <c r="L7" s="743">
        <v>118</v>
      </c>
      <c r="M7" s="740"/>
      <c r="N7" s="741">
        <v>277</v>
      </c>
      <c r="O7" s="742"/>
      <c r="P7" s="739">
        <v>512</v>
      </c>
      <c r="Q7" s="743"/>
      <c r="R7" s="740">
        <v>75</v>
      </c>
      <c r="S7" s="744"/>
      <c r="T7" s="743">
        <v>5</v>
      </c>
      <c r="U7" s="740"/>
      <c r="V7" s="741">
        <v>3</v>
      </c>
      <c r="W7" s="742"/>
      <c r="X7" s="739">
        <v>14</v>
      </c>
      <c r="Y7" s="743"/>
      <c r="Z7" s="740">
        <v>1</v>
      </c>
      <c r="AA7" s="739"/>
      <c r="AB7" s="743">
        <v>2</v>
      </c>
      <c r="AC7" s="740"/>
      <c r="AD7" s="741">
        <v>15</v>
      </c>
      <c r="AE7" s="742"/>
      <c r="AF7" s="739">
        <v>87</v>
      </c>
      <c r="AG7" s="743"/>
      <c r="AH7" s="740">
        <v>10</v>
      </c>
      <c r="AI7" s="739"/>
      <c r="AJ7" s="743">
        <v>4</v>
      </c>
      <c r="AK7" s="740"/>
      <c r="AL7" s="741">
        <v>2</v>
      </c>
      <c r="AM7" s="742"/>
      <c r="AN7" s="739">
        <v>31</v>
      </c>
      <c r="AO7" s="743"/>
      <c r="AP7" s="740">
        <v>2</v>
      </c>
      <c r="AQ7" s="739"/>
      <c r="AR7" s="743">
        <v>54</v>
      </c>
      <c r="AS7" s="740"/>
      <c r="AT7" s="741">
        <v>49</v>
      </c>
      <c r="AU7" s="742"/>
      <c r="AV7" s="739">
        <v>202</v>
      </c>
      <c r="AW7" s="743"/>
      <c r="AX7" s="740">
        <v>39</v>
      </c>
      <c r="AY7" s="739"/>
      <c r="AZ7" s="743"/>
      <c r="BA7" s="740"/>
      <c r="BB7" s="741"/>
      <c r="BC7" s="742"/>
      <c r="BD7" s="739">
        <v>37</v>
      </c>
      <c r="BE7" s="743"/>
      <c r="BF7" s="740">
        <v>8</v>
      </c>
      <c r="BG7" s="739"/>
      <c r="BH7" s="745">
        <f t="shared" si="0"/>
        <v>185</v>
      </c>
      <c r="BI7" s="746"/>
      <c r="BJ7" s="731">
        <f t="shared" si="1"/>
        <v>347</v>
      </c>
      <c r="BK7" s="747"/>
      <c r="BL7" s="731">
        <f t="shared" si="2"/>
        <v>886</v>
      </c>
      <c r="BM7" s="732"/>
      <c r="BN7" s="748">
        <f t="shared" si="3"/>
        <v>1418</v>
      </c>
      <c r="BO7" s="749"/>
      <c r="BP7" s="118">
        <f t="shared" si="4"/>
        <v>135</v>
      </c>
      <c r="BQ7" s="734">
        <f t="shared" si="5"/>
        <v>1553</v>
      </c>
      <c r="BR7" s="735"/>
      <c r="BS7" s="735"/>
      <c r="BT7" s="735"/>
      <c r="BU7" s="735"/>
      <c r="BV7" s="736"/>
    </row>
    <row r="8" spans="2:74" ht="20.100000000000001" customHeight="1">
      <c r="B8" s="737" t="s">
        <v>63</v>
      </c>
      <c r="C8" s="738"/>
      <c r="D8" s="739">
        <v>1</v>
      </c>
      <c r="E8" s="740"/>
      <c r="F8" s="741"/>
      <c r="G8" s="742"/>
      <c r="H8" s="739">
        <v>6</v>
      </c>
      <c r="I8" s="743"/>
      <c r="J8" s="740"/>
      <c r="K8" s="744"/>
      <c r="L8" s="743">
        <v>105</v>
      </c>
      <c r="M8" s="740"/>
      <c r="N8" s="741">
        <v>260</v>
      </c>
      <c r="O8" s="742"/>
      <c r="P8" s="739">
        <v>522</v>
      </c>
      <c r="Q8" s="743"/>
      <c r="R8" s="740">
        <v>74</v>
      </c>
      <c r="S8" s="744"/>
      <c r="T8" s="743">
        <v>5</v>
      </c>
      <c r="U8" s="740"/>
      <c r="V8" s="741">
        <v>6</v>
      </c>
      <c r="W8" s="742"/>
      <c r="X8" s="739">
        <v>17</v>
      </c>
      <c r="Y8" s="743"/>
      <c r="Z8" s="740">
        <v>2</v>
      </c>
      <c r="AA8" s="739"/>
      <c r="AB8" s="743">
        <v>3</v>
      </c>
      <c r="AC8" s="740"/>
      <c r="AD8" s="741">
        <v>14</v>
      </c>
      <c r="AE8" s="742"/>
      <c r="AF8" s="739">
        <v>111</v>
      </c>
      <c r="AG8" s="743"/>
      <c r="AH8" s="740">
        <v>12</v>
      </c>
      <c r="AI8" s="739"/>
      <c r="AJ8" s="743">
        <v>1</v>
      </c>
      <c r="AK8" s="740"/>
      <c r="AL8" s="741">
        <v>2</v>
      </c>
      <c r="AM8" s="742"/>
      <c r="AN8" s="739">
        <v>33</v>
      </c>
      <c r="AO8" s="743"/>
      <c r="AP8" s="740"/>
      <c r="AQ8" s="739"/>
      <c r="AR8" s="743">
        <v>50</v>
      </c>
      <c r="AS8" s="740"/>
      <c r="AT8" s="741">
        <v>61</v>
      </c>
      <c r="AU8" s="742"/>
      <c r="AV8" s="739">
        <v>201</v>
      </c>
      <c r="AW8" s="743"/>
      <c r="AX8" s="740">
        <v>22</v>
      </c>
      <c r="AY8" s="739"/>
      <c r="AZ8" s="743"/>
      <c r="BA8" s="740"/>
      <c r="BB8" s="741">
        <v>1</v>
      </c>
      <c r="BC8" s="742"/>
      <c r="BD8" s="739">
        <v>40</v>
      </c>
      <c r="BE8" s="743"/>
      <c r="BF8" s="740">
        <v>10</v>
      </c>
      <c r="BG8" s="739"/>
      <c r="BH8" s="745">
        <f t="shared" si="0"/>
        <v>165</v>
      </c>
      <c r="BI8" s="746"/>
      <c r="BJ8" s="731">
        <f t="shared" si="1"/>
        <v>344</v>
      </c>
      <c r="BK8" s="747"/>
      <c r="BL8" s="731">
        <f t="shared" si="2"/>
        <v>930</v>
      </c>
      <c r="BM8" s="732"/>
      <c r="BN8" s="748">
        <f t="shared" si="3"/>
        <v>1439</v>
      </c>
      <c r="BO8" s="749"/>
      <c r="BP8" s="118">
        <f t="shared" si="4"/>
        <v>120</v>
      </c>
      <c r="BQ8" s="734">
        <f t="shared" si="5"/>
        <v>1559</v>
      </c>
      <c r="BR8" s="735"/>
      <c r="BS8" s="735"/>
      <c r="BT8" s="735"/>
      <c r="BU8" s="735"/>
      <c r="BV8" s="736"/>
    </row>
    <row r="9" spans="2:74" ht="20.100000000000001" customHeight="1">
      <c r="B9" s="737" t="s">
        <v>64</v>
      </c>
      <c r="C9" s="738"/>
      <c r="D9" s="739">
        <v>1</v>
      </c>
      <c r="E9" s="740"/>
      <c r="F9" s="741">
        <v>2</v>
      </c>
      <c r="G9" s="742"/>
      <c r="H9" s="739">
        <v>3</v>
      </c>
      <c r="I9" s="743"/>
      <c r="J9" s="740"/>
      <c r="K9" s="744"/>
      <c r="L9" s="743">
        <v>89</v>
      </c>
      <c r="M9" s="740"/>
      <c r="N9" s="741">
        <v>331</v>
      </c>
      <c r="O9" s="742"/>
      <c r="P9" s="739">
        <v>575</v>
      </c>
      <c r="Q9" s="743"/>
      <c r="R9" s="740">
        <v>95</v>
      </c>
      <c r="S9" s="744"/>
      <c r="T9" s="743">
        <v>2</v>
      </c>
      <c r="U9" s="740"/>
      <c r="V9" s="741">
        <v>4</v>
      </c>
      <c r="W9" s="742"/>
      <c r="X9" s="739">
        <v>15</v>
      </c>
      <c r="Y9" s="743"/>
      <c r="Z9" s="740">
        <v>2</v>
      </c>
      <c r="AA9" s="739"/>
      <c r="AB9" s="743">
        <v>8</v>
      </c>
      <c r="AC9" s="740"/>
      <c r="AD9" s="741">
        <v>24</v>
      </c>
      <c r="AE9" s="742"/>
      <c r="AF9" s="739">
        <v>141</v>
      </c>
      <c r="AG9" s="743"/>
      <c r="AH9" s="740">
        <v>8</v>
      </c>
      <c r="AI9" s="739"/>
      <c r="AJ9" s="743">
        <v>2</v>
      </c>
      <c r="AK9" s="740"/>
      <c r="AL9" s="741">
        <v>1</v>
      </c>
      <c r="AM9" s="742"/>
      <c r="AN9" s="739">
        <v>15</v>
      </c>
      <c r="AO9" s="743"/>
      <c r="AP9" s="740">
        <v>5</v>
      </c>
      <c r="AQ9" s="739"/>
      <c r="AR9" s="743">
        <v>77</v>
      </c>
      <c r="AS9" s="740"/>
      <c r="AT9" s="741">
        <v>44</v>
      </c>
      <c r="AU9" s="742"/>
      <c r="AV9" s="739">
        <v>200</v>
      </c>
      <c r="AW9" s="743"/>
      <c r="AX9" s="740">
        <v>35</v>
      </c>
      <c r="AY9" s="739"/>
      <c r="AZ9" s="743"/>
      <c r="BA9" s="740"/>
      <c r="BB9" s="741">
        <v>1</v>
      </c>
      <c r="BC9" s="742"/>
      <c r="BD9" s="739">
        <v>38</v>
      </c>
      <c r="BE9" s="743"/>
      <c r="BF9" s="740">
        <v>8</v>
      </c>
      <c r="BG9" s="739"/>
      <c r="BH9" s="745">
        <f t="shared" si="0"/>
        <v>179</v>
      </c>
      <c r="BI9" s="746"/>
      <c r="BJ9" s="731">
        <f t="shared" si="1"/>
        <v>407</v>
      </c>
      <c r="BK9" s="747"/>
      <c r="BL9" s="731">
        <f t="shared" si="2"/>
        <v>987</v>
      </c>
      <c r="BM9" s="732"/>
      <c r="BN9" s="748">
        <f t="shared" si="3"/>
        <v>1573</v>
      </c>
      <c r="BO9" s="749"/>
      <c r="BP9" s="118">
        <f t="shared" si="4"/>
        <v>153</v>
      </c>
      <c r="BQ9" s="734">
        <f t="shared" si="5"/>
        <v>1726</v>
      </c>
      <c r="BR9" s="735"/>
      <c r="BS9" s="735"/>
      <c r="BT9" s="735"/>
      <c r="BU9" s="735"/>
      <c r="BV9" s="736"/>
    </row>
    <row r="10" spans="2:74" ht="20.100000000000001" customHeight="1">
      <c r="B10" s="737" t="s">
        <v>65</v>
      </c>
      <c r="C10" s="738"/>
      <c r="D10" s="739"/>
      <c r="E10" s="740"/>
      <c r="F10" s="741"/>
      <c r="G10" s="742"/>
      <c r="H10" s="739">
        <v>1</v>
      </c>
      <c r="I10" s="743"/>
      <c r="J10" s="740"/>
      <c r="K10" s="744"/>
      <c r="L10" s="743">
        <v>93</v>
      </c>
      <c r="M10" s="740"/>
      <c r="N10" s="741">
        <v>269</v>
      </c>
      <c r="O10" s="742"/>
      <c r="P10" s="739">
        <v>592</v>
      </c>
      <c r="Q10" s="743"/>
      <c r="R10" s="740">
        <v>94</v>
      </c>
      <c r="S10" s="744"/>
      <c r="T10" s="743">
        <v>6</v>
      </c>
      <c r="U10" s="740"/>
      <c r="V10" s="741">
        <v>3</v>
      </c>
      <c r="W10" s="742"/>
      <c r="X10" s="739">
        <v>19</v>
      </c>
      <c r="Y10" s="743"/>
      <c r="Z10" s="740">
        <v>4</v>
      </c>
      <c r="AA10" s="739"/>
      <c r="AB10" s="743">
        <v>2</v>
      </c>
      <c r="AC10" s="740"/>
      <c r="AD10" s="741">
        <v>19</v>
      </c>
      <c r="AE10" s="742"/>
      <c r="AF10" s="739">
        <v>85</v>
      </c>
      <c r="AG10" s="743"/>
      <c r="AH10" s="740">
        <v>9</v>
      </c>
      <c r="AI10" s="739"/>
      <c r="AJ10" s="743"/>
      <c r="AK10" s="740"/>
      <c r="AL10" s="741">
        <v>1</v>
      </c>
      <c r="AM10" s="742"/>
      <c r="AN10" s="739">
        <v>14</v>
      </c>
      <c r="AO10" s="743"/>
      <c r="AP10" s="740">
        <v>2</v>
      </c>
      <c r="AQ10" s="739"/>
      <c r="AR10" s="743">
        <v>53</v>
      </c>
      <c r="AS10" s="740"/>
      <c r="AT10" s="741">
        <v>49</v>
      </c>
      <c r="AU10" s="742"/>
      <c r="AV10" s="739">
        <v>210</v>
      </c>
      <c r="AW10" s="743"/>
      <c r="AX10" s="740">
        <v>43</v>
      </c>
      <c r="AY10" s="739"/>
      <c r="AZ10" s="743">
        <v>1</v>
      </c>
      <c r="BA10" s="740"/>
      <c r="BB10" s="741">
        <v>1</v>
      </c>
      <c r="BC10" s="742"/>
      <c r="BD10" s="739">
        <v>57</v>
      </c>
      <c r="BE10" s="743"/>
      <c r="BF10" s="740">
        <v>14</v>
      </c>
      <c r="BG10" s="739"/>
      <c r="BH10" s="745">
        <f t="shared" si="0"/>
        <v>155</v>
      </c>
      <c r="BI10" s="746"/>
      <c r="BJ10" s="731">
        <f t="shared" si="1"/>
        <v>342</v>
      </c>
      <c r="BK10" s="747"/>
      <c r="BL10" s="731">
        <f t="shared" si="2"/>
        <v>978</v>
      </c>
      <c r="BM10" s="732"/>
      <c r="BN10" s="748">
        <f t="shared" si="3"/>
        <v>1475</v>
      </c>
      <c r="BO10" s="749"/>
      <c r="BP10" s="118">
        <f t="shared" si="4"/>
        <v>166</v>
      </c>
      <c r="BQ10" s="734">
        <f t="shared" si="5"/>
        <v>1641</v>
      </c>
      <c r="BR10" s="735"/>
      <c r="BS10" s="735"/>
      <c r="BT10" s="735"/>
      <c r="BU10" s="735"/>
      <c r="BV10" s="736"/>
    </row>
    <row r="11" spans="2:74" ht="20.100000000000001" customHeight="1">
      <c r="B11" s="737" t="s">
        <v>66</v>
      </c>
      <c r="C11" s="738"/>
      <c r="D11" s="739">
        <v>2</v>
      </c>
      <c r="E11" s="740"/>
      <c r="F11" s="741">
        <v>1</v>
      </c>
      <c r="G11" s="742"/>
      <c r="H11" s="739">
        <v>2</v>
      </c>
      <c r="I11" s="743"/>
      <c r="J11" s="740">
        <v>1</v>
      </c>
      <c r="K11" s="744"/>
      <c r="L11" s="743">
        <v>115</v>
      </c>
      <c r="M11" s="740"/>
      <c r="N11" s="741">
        <v>342</v>
      </c>
      <c r="O11" s="742"/>
      <c r="P11" s="739">
        <v>718</v>
      </c>
      <c r="Q11" s="743"/>
      <c r="R11" s="740">
        <v>84</v>
      </c>
      <c r="S11" s="744"/>
      <c r="T11" s="743">
        <v>3</v>
      </c>
      <c r="U11" s="740"/>
      <c r="V11" s="741">
        <v>7</v>
      </c>
      <c r="W11" s="742"/>
      <c r="X11" s="739">
        <v>22</v>
      </c>
      <c r="Y11" s="743"/>
      <c r="Z11" s="740"/>
      <c r="AA11" s="739"/>
      <c r="AB11" s="743">
        <v>6</v>
      </c>
      <c r="AC11" s="740"/>
      <c r="AD11" s="741">
        <v>26</v>
      </c>
      <c r="AE11" s="742"/>
      <c r="AF11" s="739">
        <v>114</v>
      </c>
      <c r="AG11" s="743"/>
      <c r="AH11" s="740">
        <v>13</v>
      </c>
      <c r="AI11" s="739"/>
      <c r="AJ11" s="743">
        <v>2</v>
      </c>
      <c r="AK11" s="740"/>
      <c r="AL11" s="741"/>
      <c r="AM11" s="742"/>
      <c r="AN11" s="739">
        <v>17</v>
      </c>
      <c r="AO11" s="743"/>
      <c r="AP11" s="740">
        <v>3</v>
      </c>
      <c r="AQ11" s="739"/>
      <c r="AR11" s="743">
        <v>71</v>
      </c>
      <c r="AS11" s="740"/>
      <c r="AT11" s="741">
        <v>37</v>
      </c>
      <c r="AU11" s="742"/>
      <c r="AV11" s="739">
        <v>280</v>
      </c>
      <c r="AW11" s="743"/>
      <c r="AX11" s="740">
        <v>42</v>
      </c>
      <c r="AY11" s="739"/>
      <c r="AZ11" s="743"/>
      <c r="BA11" s="740"/>
      <c r="BB11" s="741">
        <v>2</v>
      </c>
      <c r="BC11" s="742"/>
      <c r="BD11" s="739">
        <v>56</v>
      </c>
      <c r="BE11" s="743"/>
      <c r="BF11" s="740">
        <v>11</v>
      </c>
      <c r="BG11" s="739"/>
      <c r="BH11" s="745">
        <f t="shared" si="0"/>
        <v>199</v>
      </c>
      <c r="BI11" s="746"/>
      <c r="BJ11" s="731">
        <f t="shared" si="1"/>
        <v>415</v>
      </c>
      <c r="BK11" s="747"/>
      <c r="BL11" s="731">
        <f t="shared" si="2"/>
        <v>1209</v>
      </c>
      <c r="BM11" s="732"/>
      <c r="BN11" s="748">
        <f t="shared" si="3"/>
        <v>1823</v>
      </c>
      <c r="BO11" s="749"/>
      <c r="BP11" s="118">
        <f t="shared" si="4"/>
        <v>154</v>
      </c>
      <c r="BQ11" s="734">
        <f t="shared" si="5"/>
        <v>1977</v>
      </c>
      <c r="BR11" s="735"/>
      <c r="BS11" s="735"/>
      <c r="BT11" s="735"/>
      <c r="BU11" s="735"/>
      <c r="BV11" s="736"/>
    </row>
    <row r="12" spans="2:74" ht="20.100000000000001" customHeight="1">
      <c r="B12" s="737" t="s">
        <v>67</v>
      </c>
      <c r="C12" s="738"/>
      <c r="D12" s="739">
        <v>1</v>
      </c>
      <c r="E12" s="740"/>
      <c r="F12" s="741">
        <v>4</v>
      </c>
      <c r="G12" s="742"/>
      <c r="H12" s="739">
        <v>12</v>
      </c>
      <c r="I12" s="743"/>
      <c r="J12" s="740"/>
      <c r="K12" s="744"/>
      <c r="L12" s="743">
        <v>95</v>
      </c>
      <c r="M12" s="740"/>
      <c r="N12" s="741">
        <v>349</v>
      </c>
      <c r="O12" s="742"/>
      <c r="P12" s="739">
        <v>761</v>
      </c>
      <c r="Q12" s="743"/>
      <c r="R12" s="740">
        <v>101</v>
      </c>
      <c r="S12" s="744"/>
      <c r="T12" s="743">
        <v>2</v>
      </c>
      <c r="U12" s="740"/>
      <c r="V12" s="741">
        <v>4</v>
      </c>
      <c r="W12" s="742"/>
      <c r="X12" s="739">
        <v>22</v>
      </c>
      <c r="Y12" s="743"/>
      <c r="Z12" s="740">
        <v>6</v>
      </c>
      <c r="AA12" s="739"/>
      <c r="AB12" s="743">
        <v>5</v>
      </c>
      <c r="AC12" s="740"/>
      <c r="AD12" s="741">
        <v>16</v>
      </c>
      <c r="AE12" s="742"/>
      <c r="AF12" s="739">
        <v>125</v>
      </c>
      <c r="AG12" s="743"/>
      <c r="AH12" s="740">
        <v>14</v>
      </c>
      <c r="AI12" s="739"/>
      <c r="AJ12" s="743">
        <v>5</v>
      </c>
      <c r="AK12" s="740"/>
      <c r="AL12" s="741">
        <v>4</v>
      </c>
      <c r="AM12" s="742"/>
      <c r="AN12" s="739">
        <v>14</v>
      </c>
      <c r="AO12" s="743"/>
      <c r="AP12" s="740">
        <v>4</v>
      </c>
      <c r="AQ12" s="739"/>
      <c r="AR12" s="743">
        <v>67</v>
      </c>
      <c r="AS12" s="740"/>
      <c r="AT12" s="741">
        <v>35</v>
      </c>
      <c r="AU12" s="742"/>
      <c r="AV12" s="739">
        <v>243</v>
      </c>
      <c r="AW12" s="743"/>
      <c r="AX12" s="740">
        <v>29</v>
      </c>
      <c r="AY12" s="739"/>
      <c r="AZ12" s="743"/>
      <c r="BA12" s="740"/>
      <c r="BB12" s="741">
        <v>1</v>
      </c>
      <c r="BC12" s="742"/>
      <c r="BD12" s="739">
        <v>51</v>
      </c>
      <c r="BE12" s="743"/>
      <c r="BF12" s="740"/>
      <c r="BG12" s="739"/>
      <c r="BH12" s="745">
        <f t="shared" si="0"/>
        <v>175</v>
      </c>
      <c r="BI12" s="746"/>
      <c r="BJ12" s="731">
        <f t="shared" si="1"/>
        <v>413</v>
      </c>
      <c r="BK12" s="747"/>
      <c r="BL12" s="731">
        <f t="shared" si="2"/>
        <v>1228</v>
      </c>
      <c r="BM12" s="732"/>
      <c r="BN12" s="748">
        <f t="shared" si="3"/>
        <v>1816</v>
      </c>
      <c r="BO12" s="749"/>
      <c r="BP12" s="118">
        <f t="shared" si="4"/>
        <v>154</v>
      </c>
      <c r="BQ12" s="734">
        <f t="shared" si="5"/>
        <v>1970</v>
      </c>
      <c r="BR12" s="735"/>
      <c r="BS12" s="735"/>
      <c r="BT12" s="735"/>
      <c r="BU12" s="735"/>
      <c r="BV12" s="736"/>
    </row>
    <row r="13" spans="2:74" ht="20.100000000000001" customHeight="1">
      <c r="B13" s="737" t="s">
        <v>68</v>
      </c>
      <c r="C13" s="738"/>
      <c r="D13" s="739"/>
      <c r="E13" s="740"/>
      <c r="F13" s="741">
        <v>1</v>
      </c>
      <c r="G13" s="742"/>
      <c r="H13" s="739">
        <v>4</v>
      </c>
      <c r="I13" s="743"/>
      <c r="J13" s="740"/>
      <c r="K13" s="744"/>
      <c r="L13" s="743">
        <v>123</v>
      </c>
      <c r="M13" s="740"/>
      <c r="N13" s="741">
        <v>313</v>
      </c>
      <c r="O13" s="742"/>
      <c r="P13" s="739">
        <v>965</v>
      </c>
      <c r="Q13" s="743"/>
      <c r="R13" s="740">
        <v>115</v>
      </c>
      <c r="S13" s="744"/>
      <c r="T13" s="743">
        <v>2</v>
      </c>
      <c r="U13" s="740"/>
      <c r="V13" s="741">
        <v>8</v>
      </c>
      <c r="W13" s="742"/>
      <c r="X13" s="739">
        <v>22</v>
      </c>
      <c r="Y13" s="743"/>
      <c r="Z13" s="740">
        <v>2</v>
      </c>
      <c r="AA13" s="739"/>
      <c r="AB13" s="743">
        <v>3</v>
      </c>
      <c r="AC13" s="740"/>
      <c r="AD13" s="741">
        <v>22</v>
      </c>
      <c r="AE13" s="742"/>
      <c r="AF13" s="739">
        <v>125</v>
      </c>
      <c r="AG13" s="743"/>
      <c r="AH13" s="740">
        <v>18</v>
      </c>
      <c r="AI13" s="739"/>
      <c r="AJ13" s="743"/>
      <c r="AK13" s="740"/>
      <c r="AL13" s="741">
        <v>1</v>
      </c>
      <c r="AM13" s="742"/>
      <c r="AN13" s="739">
        <v>17</v>
      </c>
      <c r="AO13" s="743"/>
      <c r="AP13" s="740">
        <v>2</v>
      </c>
      <c r="AQ13" s="739"/>
      <c r="AR13" s="743">
        <v>70</v>
      </c>
      <c r="AS13" s="740"/>
      <c r="AT13" s="741">
        <v>47</v>
      </c>
      <c r="AU13" s="742"/>
      <c r="AV13" s="739">
        <v>308</v>
      </c>
      <c r="AW13" s="743"/>
      <c r="AX13" s="740">
        <v>20</v>
      </c>
      <c r="AY13" s="739"/>
      <c r="AZ13" s="743"/>
      <c r="BA13" s="740"/>
      <c r="BB13" s="741">
        <v>1</v>
      </c>
      <c r="BC13" s="742"/>
      <c r="BD13" s="739">
        <v>43</v>
      </c>
      <c r="BE13" s="743"/>
      <c r="BF13" s="740">
        <v>12</v>
      </c>
      <c r="BG13" s="739"/>
      <c r="BH13" s="745">
        <f t="shared" si="0"/>
        <v>198</v>
      </c>
      <c r="BI13" s="746"/>
      <c r="BJ13" s="731">
        <f t="shared" si="1"/>
        <v>393</v>
      </c>
      <c r="BK13" s="747"/>
      <c r="BL13" s="731">
        <f t="shared" si="2"/>
        <v>1484</v>
      </c>
      <c r="BM13" s="732"/>
      <c r="BN13" s="748">
        <f t="shared" si="3"/>
        <v>2075</v>
      </c>
      <c r="BO13" s="749"/>
      <c r="BP13" s="118">
        <f t="shared" si="4"/>
        <v>169</v>
      </c>
      <c r="BQ13" s="734">
        <f t="shared" si="5"/>
        <v>2244</v>
      </c>
      <c r="BR13" s="735"/>
      <c r="BS13" s="735"/>
      <c r="BT13" s="735"/>
      <c r="BU13" s="735"/>
      <c r="BV13" s="736"/>
    </row>
    <row r="14" spans="2:74" ht="20.100000000000001" customHeight="1">
      <c r="B14" s="737" t="s">
        <v>69</v>
      </c>
      <c r="C14" s="738"/>
      <c r="D14" s="739"/>
      <c r="E14" s="740"/>
      <c r="F14" s="741"/>
      <c r="G14" s="742"/>
      <c r="H14" s="739">
        <v>2</v>
      </c>
      <c r="I14" s="743"/>
      <c r="J14" s="740"/>
      <c r="K14" s="744"/>
      <c r="L14" s="743">
        <v>93</v>
      </c>
      <c r="M14" s="740"/>
      <c r="N14" s="741">
        <v>282</v>
      </c>
      <c r="O14" s="742"/>
      <c r="P14" s="739">
        <v>672</v>
      </c>
      <c r="Q14" s="743"/>
      <c r="R14" s="740">
        <v>92</v>
      </c>
      <c r="S14" s="744"/>
      <c r="T14" s="743"/>
      <c r="U14" s="740"/>
      <c r="V14" s="741">
        <v>9</v>
      </c>
      <c r="W14" s="742"/>
      <c r="X14" s="739">
        <v>30</v>
      </c>
      <c r="Y14" s="743"/>
      <c r="Z14" s="740">
        <v>5</v>
      </c>
      <c r="AA14" s="739"/>
      <c r="AB14" s="743">
        <v>3</v>
      </c>
      <c r="AC14" s="740"/>
      <c r="AD14" s="741">
        <v>19</v>
      </c>
      <c r="AE14" s="742"/>
      <c r="AF14" s="739">
        <v>114</v>
      </c>
      <c r="AG14" s="743"/>
      <c r="AH14" s="740">
        <v>11</v>
      </c>
      <c r="AI14" s="739"/>
      <c r="AJ14" s="743">
        <v>2</v>
      </c>
      <c r="AK14" s="740"/>
      <c r="AL14" s="741">
        <v>2</v>
      </c>
      <c r="AM14" s="742"/>
      <c r="AN14" s="739">
        <v>2</v>
      </c>
      <c r="AO14" s="743"/>
      <c r="AP14" s="740"/>
      <c r="AQ14" s="739"/>
      <c r="AR14" s="743">
        <v>51</v>
      </c>
      <c r="AS14" s="740"/>
      <c r="AT14" s="741">
        <v>38</v>
      </c>
      <c r="AU14" s="742"/>
      <c r="AV14" s="739">
        <v>167</v>
      </c>
      <c r="AW14" s="743"/>
      <c r="AX14" s="740">
        <v>26</v>
      </c>
      <c r="AY14" s="739"/>
      <c r="AZ14" s="743"/>
      <c r="BA14" s="740"/>
      <c r="BB14" s="741"/>
      <c r="BC14" s="742"/>
      <c r="BD14" s="739">
        <v>55</v>
      </c>
      <c r="BE14" s="743"/>
      <c r="BF14" s="740">
        <v>5</v>
      </c>
      <c r="BG14" s="739"/>
      <c r="BH14" s="745">
        <f t="shared" si="0"/>
        <v>149</v>
      </c>
      <c r="BI14" s="746"/>
      <c r="BJ14" s="731">
        <f t="shared" si="1"/>
        <v>350</v>
      </c>
      <c r="BK14" s="747"/>
      <c r="BL14" s="731">
        <f t="shared" si="2"/>
        <v>1042</v>
      </c>
      <c r="BM14" s="732"/>
      <c r="BN14" s="748">
        <f t="shared" si="3"/>
        <v>1541</v>
      </c>
      <c r="BO14" s="749"/>
      <c r="BP14" s="118">
        <f t="shared" si="4"/>
        <v>139</v>
      </c>
      <c r="BQ14" s="734">
        <f t="shared" si="5"/>
        <v>1680</v>
      </c>
      <c r="BR14" s="735"/>
      <c r="BS14" s="735"/>
      <c r="BT14" s="735"/>
      <c r="BU14" s="735"/>
      <c r="BV14" s="736"/>
    </row>
    <row r="15" spans="2:74" ht="20.100000000000001" customHeight="1">
      <c r="B15" s="737" t="s">
        <v>70</v>
      </c>
      <c r="C15" s="738"/>
      <c r="D15" s="739"/>
      <c r="E15" s="740"/>
      <c r="F15" s="741">
        <v>3</v>
      </c>
      <c r="G15" s="742"/>
      <c r="H15" s="739">
        <v>6</v>
      </c>
      <c r="I15" s="743"/>
      <c r="J15" s="740"/>
      <c r="K15" s="744"/>
      <c r="L15" s="743">
        <v>94</v>
      </c>
      <c r="M15" s="740"/>
      <c r="N15" s="741">
        <v>267</v>
      </c>
      <c r="O15" s="742"/>
      <c r="P15" s="739">
        <v>548</v>
      </c>
      <c r="Q15" s="743"/>
      <c r="R15" s="740">
        <v>105</v>
      </c>
      <c r="S15" s="744"/>
      <c r="T15" s="743">
        <v>5</v>
      </c>
      <c r="U15" s="740"/>
      <c r="V15" s="741">
        <v>6</v>
      </c>
      <c r="W15" s="742"/>
      <c r="X15" s="739">
        <v>24</v>
      </c>
      <c r="Y15" s="743"/>
      <c r="Z15" s="740">
        <v>1</v>
      </c>
      <c r="AA15" s="739"/>
      <c r="AB15" s="743">
        <v>1</v>
      </c>
      <c r="AC15" s="740"/>
      <c r="AD15" s="741">
        <v>14</v>
      </c>
      <c r="AE15" s="742"/>
      <c r="AF15" s="739">
        <v>93</v>
      </c>
      <c r="AG15" s="743"/>
      <c r="AH15" s="740">
        <v>10</v>
      </c>
      <c r="AI15" s="739"/>
      <c r="AJ15" s="743"/>
      <c r="AK15" s="740"/>
      <c r="AL15" s="741"/>
      <c r="AM15" s="742"/>
      <c r="AN15" s="739">
        <v>9</v>
      </c>
      <c r="AO15" s="743"/>
      <c r="AP15" s="740">
        <v>2</v>
      </c>
      <c r="AQ15" s="739"/>
      <c r="AR15" s="743">
        <v>58</v>
      </c>
      <c r="AS15" s="740"/>
      <c r="AT15" s="741">
        <v>42</v>
      </c>
      <c r="AU15" s="742"/>
      <c r="AV15" s="739">
        <v>151</v>
      </c>
      <c r="AW15" s="743"/>
      <c r="AX15" s="740">
        <v>35</v>
      </c>
      <c r="AY15" s="739"/>
      <c r="AZ15" s="743"/>
      <c r="BA15" s="740"/>
      <c r="BB15" s="741">
        <v>1</v>
      </c>
      <c r="BC15" s="742"/>
      <c r="BD15" s="739">
        <v>43</v>
      </c>
      <c r="BE15" s="743"/>
      <c r="BF15" s="740">
        <v>15</v>
      </c>
      <c r="BG15" s="739"/>
      <c r="BH15" s="745">
        <f t="shared" si="0"/>
        <v>158</v>
      </c>
      <c r="BI15" s="746"/>
      <c r="BJ15" s="731">
        <f t="shared" si="1"/>
        <v>333</v>
      </c>
      <c r="BK15" s="747"/>
      <c r="BL15" s="731">
        <f t="shared" si="2"/>
        <v>874</v>
      </c>
      <c r="BM15" s="732"/>
      <c r="BN15" s="748">
        <f t="shared" si="3"/>
        <v>1365</v>
      </c>
      <c r="BO15" s="749"/>
      <c r="BP15" s="118">
        <f t="shared" si="4"/>
        <v>168</v>
      </c>
      <c r="BQ15" s="734">
        <f t="shared" si="5"/>
        <v>1533</v>
      </c>
      <c r="BR15" s="735"/>
      <c r="BS15" s="735"/>
      <c r="BT15" s="735"/>
      <c r="BU15" s="735"/>
      <c r="BV15" s="736"/>
    </row>
    <row r="16" spans="2:74" ht="20.100000000000001" customHeight="1" thickBot="1">
      <c r="B16" s="750" t="s">
        <v>71</v>
      </c>
      <c r="C16" s="751"/>
      <c r="D16" s="752"/>
      <c r="E16" s="753"/>
      <c r="F16" s="754">
        <v>2</v>
      </c>
      <c r="G16" s="755"/>
      <c r="H16" s="752">
        <v>7</v>
      </c>
      <c r="I16" s="756"/>
      <c r="J16" s="753">
        <v>2</v>
      </c>
      <c r="K16" s="757"/>
      <c r="L16" s="756">
        <v>107</v>
      </c>
      <c r="M16" s="753"/>
      <c r="N16" s="754">
        <v>325</v>
      </c>
      <c r="O16" s="755"/>
      <c r="P16" s="752">
        <v>645</v>
      </c>
      <c r="Q16" s="756"/>
      <c r="R16" s="753">
        <v>104</v>
      </c>
      <c r="S16" s="757"/>
      <c r="T16" s="756">
        <v>7</v>
      </c>
      <c r="U16" s="753"/>
      <c r="V16" s="754">
        <v>10</v>
      </c>
      <c r="W16" s="755"/>
      <c r="X16" s="752">
        <v>23</v>
      </c>
      <c r="Y16" s="756"/>
      <c r="Z16" s="753">
        <v>3</v>
      </c>
      <c r="AA16" s="752"/>
      <c r="AB16" s="756">
        <v>6</v>
      </c>
      <c r="AC16" s="753"/>
      <c r="AD16" s="754">
        <v>14</v>
      </c>
      <c r="AE16" s="755"/>
      <c r="AF16" s="752">
        <v>112</v>
      </c>
      <c r="AG16" s="756"/>
      <c r="AH16" s="753">
        <v>9</v>
      </c>
      <c r="AI16" s="752"/>
      <c r="AJ16" s="756">
        <v>1</v>
      </c>
      <c r="AK16" s="753"/>
      <c r="AL16" s="754">
        <v>2</v>
      </c>
      <c r="AM16" s="755"/>
      <c r="AN16" s="752">
        <v>16</v>
      </c>
      <c r="AO16" s="756"/>
      <c r="AP16" s="753">
        <v>5</v>
      </c>
      <c r="AQ16" s="752"/>
      <c r="AR16" s="756">
        <v>69</v>
      </c>
      <c r="AS16" s="753"/>
      <c r="AT16" s="754">
        <v>49</v>
      </c>
      <c r="AU16" s="755"/>
      <c r="AV16" s="752">
        <v>204</v>
      </c>
      <c r="AW16" s="756"/>
      <c r="AX16" s="753">
        <v>29</v>
      </c>
      <c r="AY16" s="752"/>
      <c r="AZ16" s="756"/>
      <c r="BA16" s="753"/>
      <c r="BB16" s="754">
        <v>1</v>
      </c>
      <c r="BC16" s="755"/>
      <c r="BD16" s="752">
        <v>54</v>
      </c>
      <c r="BE16" s="756"/>
      <c r="BF16" s="753">
        <v>13</v>
      </c>
      <c r="BG16" s="752"/>
      <c r="BH16" s="772">
        <f t="shared" si="0"/>
        <v>190</v>
      </c>
      <c r="BI16" s="773"/>
      <c r="BJ16" s="758">
        <f t="shared" si="1"/>
        <v>403</v>
      </c>
      <c r="BK16" s="774"/>
      <c r="BL16" s="758">
        <f t="shared" si="2"/>
        <v>1061</v>
      </c>
      <c r="BM16" s="759"/>
      <c r="BN16" s="760">
        <f t="shared" si="3"/>
        <v>1654</v>
      </c>
      <c r="BO16" s="761"/>
      <c r="BP16" s="119">
        <f>J16+R16+Z16+AH16+AP16+AX16+BF16</f>
        <v>165</v>
      </c>
      <c r="BQ16" s="762">
        <f>BN16+BP16</f>
        <v>1819</v>
      </c>
      <c r="BR16" s="763"/>
      <c r="BS16" s="763"/>
      <c r="BT16" s="763"/>
      <c r="BU16" s="763"/>
      <c r="BV16" s="764"/>
    </row>
    <row r="17" spans="2:77" ht="20.100000000000001" customHeight="1" thickTop="1" thickBot="1">
      <c r="B17" s="765" t="s">
        <v>4</v>
      </c>
      <c r="C17" s="766"/>
      <c r="D17" s="767">
        <f>SUM(D5:E16)</f>
        <v>7</v>
      </c>
      <c r="E17" s="768"/>
      <c r="F17" s="769">
        <f>SUM(F5:G16)</f>
        <v>14</v>
      </c>
      <c r="G17" s="770"/>
      <c r="H17" s="767">
        <f>SUM(H5:I16)</f>
        <v>59</v>
      </c>
      <c r="I17" s="771"/>
      <c r="J17" s="767">
        <f>SUM(J5:K16)</f>
        <v>3</v>
      </c>
      <c r="K17" s="771"/>
      <c r="L17" s="771">
        <f>SUM(L5:M16)</f>
        <v>1232</v>
      </c>
      <c r="M17" s="768"/>
      <c r="N17" s="769">
        <f>SUM(N5:O16)</f>
        <v>3678</v>
      </c>
      <c r="O17" s="770"/>
      <c r="P17" s="767">
        <f>SUM(P5:Q16)</f>
        <v>7662</v>
      </c>
      <c r="Q17" s="771"/>
      <c r="R17" s="767">
        <f>SUM(R5:S16)</f>
        <v>1144</v>
      </c>
      <c r="S17" s="771"/>
      <c r="T17" s="777">
        <f>SUM(T5:U16)</f>
        <v>44</v>
      </c>
      <c r="U17" s="776"/>
      <c r="V17" s="775">
        <f>SUM(V5:W16)</f>
        <v>65</v>
      </c>
      <c r="W17" s="776"/>
      <c r="X17" s="767">
        <f>SUM(X5:Y16)</f>
        <v>241</v>
      </c>
      <c r="Y17" s="771"/>
      <c r="Z17" s="767">
        <f>SUM(Z5:AA16)</f>
        <v>31</v>
      </c>
      <c r="AA17" s="771"/>
      <c r="AB17" s="767">
        <f>SUM(AB5:AC16)</f>
        <v>50</v>
      </c>
      <c r="AC17" s="768"/>
      <c r="AD17" s="775">
        <f>SUM(AD5:AE16)</f>
        <v>220</v>
      </c>
      <c r="AE17" s="776"/>
      <c r="AF17" s="767">
        <f>SUM(AF5:AG16)</f>
        <v>1407</v>
      </c>
      <c r="AG17" s="771"/>
      <c r="AH17" s="767">
        <f>SUM(AH5:AI16)</f>
        <v>144</v>
      </c>
      <c r="AI17" s="771"/>
      <c r="AJ17" s="767">
        <f>SUM(AJ5:AK16)</f>
        <v>19</v>
      </c>
      <c r="AK17" s="768"/>
      <c r="AL17" s="775">
        <f>SUM(AL5:AM16)</f>
        <v>15</v>
      </c>
      <c r="AM17" s="776"/>
      <c r="AN17" s="767">
        <f>SUM(AN5:AO16)</f>
        <v>195</v>
      </c>
      <c r="AO17" s="771"/>
      <c r="AP17" s="767">
        <f>SUM(AP5:AQ16)</f>
        <v>31</v>
      </c>
      <c r="AQ17" s="771"/>
      <c r="AR17" s="767">
        <f>SUM(AR5:AS16)</f>
        <v>749</v>
      </c>
      <c r="AS17" s="768"/>
      <c r="AT17" s="775">
        <f>SUM(AT5:AU16)</f>
        <v>515</v>
      </c>
      <c r="AU17" s="776"/>
      <c r="AV17" s="767">
        <f>SUM(AV5:AW16)</f>
        <v>2568</v>
      </c>
      <c r="AW17" s="771"/>
      <c r="AX17" s="767">
        <f>SUM(AX5:AY16)</f>
        <v>378</v>
      </c>
      <c r="AY17" s="771"/>
      <c r="AZ17" s="767">
        <f>SUM(AZ5:BA16)</f>
        <v>1</v>
      </c>
      <c r="BA17" s="768"/>
      <c r="BB17" s="775">
        <f>SUM(BB5:BC16)</f>
        <v>11</v>
      </c>
      <c r="BC17" s="776"/>
      <c r="BD17" s="767">
        <f>SUM(BD5:BE16)</f>
        <v>551</v>
      </c>
      <c r="BE17" s="771"/>
      <c r="BF17" s="767">
        <f>SUM(BF5:BG16)</f>
        <v>116</v>
      </c>
      <c r="BG17" s="771"/>
      <c r="BH17" s="784">
        <f>SUM(BH5:BI16)</f>
        <v>2102</v>
      </c>
      <c r="BI17" s="785"/>
      <c r="BJ17" s="778">
        <f>SUM(BJ5:BK16)</f>
        <v>4518</v>
      </c>
      <c r="BK17" s="786"/>
      <c r="BL17" s="778">
        <f>SUM(BL5:BM16)</f>
        <v>12683</v>
      </c>
      <c r="BM17" s="779"/>
      <c r="BN17" s="780">
        <f>SUM(BN5:BO16)</f>
        <v>19303</v>
      </c>
      <c r="BO17" s="780"/>
      <c r="BP17" s="120">
        <f>SUM(BP5:BP16)</f>
        <v>1847</v>
      </c>
      <c r="BQ17" s="781">
        <f>SUM(BQ5:BV16)</f>
        <v>21150</v>
      </c>
      <c r="BR17" s="782"/>
      <c r="BS17" s="782"/>
      <c r="BT17" s="782"/>
      <c r="BU17" s="782"/>
      <c r="BV17" s="783"/>
    </row>
    <row r="18" spans="2:77" s="4" customFormat="1" ht="23.25" customHeight="1" thickBot="1">
      <c r="B18" s="459" t="s">
        <v>73</v>
      </c>
      <c r="C18" s="459"/>
      <c r="D18" s="459"/>
      <c r="E18" s="459"/>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row>
    <row r="19" spans="2:77" ht="21.95" customHeight="1" thickBot="1">
      <c r="B19" s="787"/>
      <c r="C19" s="788"/>
      <c r="D19" s="788"/>
      <c r="E19" s="788"/>
      <c r="F19" s="788"/>
      <c r="G19" s="788"/>
      <c r="H19" s="788"/>
      <c r="I19" s="788"/>
      <c r="J19" s="788"/>
      <c r="K19" s="788"/>
      <c r="L19" s="788"/>
      <c r="M19" s="788"/>
      <c r="N19" s="789"/>
      <c r="O19" s="652" t="s">
        <v>60</v>
      </c>
      <c r="P19" s="653"/>
      <c r="Q19" s="653"/>
      <c r="R19" s="653" t="s">
        <v>61</v>
      </c>
      <c r="S19" s="653"/>
      <c r="T19" s="653"/>
      <c r="U19" s="653" t="s">
        <v>62</v>
      </c>
      <c r="V19" s="653"/>
      <c r="W19" s="653"/>
      <c r="X19" s="653" t="s">
        <v>63</v>
      </c>
      <c r="Y19" s="653"/>
      <c r="Z19" s="653"/>
      <c r="AA19" s="653" t="s">
        <v>64</v>
      </c>
      <c r="AB19" s="653"/>
      <c r="AC19" s="653"/>
      <c r="AD19" s="653" t="s">
        <v>65</v>
      </c>
      <c r="AE19" s="653"/>
      <c r="AF19" s="653"/>
      <c r="AG19" s="653" t="s">
        <v>66</v>
      </c>
      <c r="AH19" s="653"/>
      <c r="AI19" s="653"/>
      <c r="AJ19" s="653" t="s">
        <v>67</v>
      </c>
      <c r="AK19" s="653"/>
      <c r="AL19" s="653"/>
      <c r="AM19" s="653" t="s">
        <v>68</v>
      </c>
      <c r="AN19" s="653"/>
      <c r="AO19" s="653"/>
      <c r="AP19" s="653" t="s">
        <v>69</v>
      </c>
      <c r="AQ19" s="653"/>
      <c r="AR19" s="653"/>
      <c r="AS19" s="653" t="s">
        <v>70</v>
      </c>
      <c r="AT19" s="653"/>
      <c r="AU19" s="653"/>
      <c r="AV19" s="653" t="s">
        <v>71</v>
      </c>
      <c r="AW19" s="653"/>
      <c r="AX19" s="790"/>
      <c r="AY19" s="652" t="s">
        <v>74</v>
      </c>
      <c r="AZ19" s="653"/>
      <c r="BA19" s="653"/>
      <c r="BB19" s="654"/>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row>
    <row r="20" spans="2:77" ht="18" customHeight="1">
      <c r="B20" s="655" t="s">
        <v>75</v>
      </c>
      <c r="C20" s="656"/>
      <c r="D20" s="656"/>
      <c r="E20" s="656"/>
      <c r="F20" s="656"/>
      <c r="G20" s="656"/>
      <c r="H20" s="656"/>
      <c r="I20" s="656"/>
      <c r="J20" s="656"/>
      <c r="K20" s="656"/>
      <c r="L20" s="672" t="s">
        <v>395</v>
      </c>
      <c r="M20" s="673"/>
      <c r="N20" s="674"/>
      <c r="O20" s="428">
        <v>172</v>
      </c>
      <c r="P20" s="671"/>
      <c r="Q20" s="671"/>
      <c r="R20" s="671">
        <v>98</v>
      </c>
      <c r="S20" s="671"/>
      <c r="T20" s="671"/>
      <c r="U20" s="671">
        <v>77</v>
      </c>
      <c r="V20" s="671"/>
      <c r="W20" s="671"/>
      <c r="X20" s="671">
        <v>113</v>
      </c>
      <c r="Y20" s="671"/>
      <c r="Z20" s="671"/>
      <c r="AA20" s="671">
        <v>100</v>
      </c>
      <c r="AB20" s="671"/>
      <c r="AC20" s="671"/>
      <c r="AD20" s="671">
        <v>88</v>
      </c>
      <c r="AE20" s="671"/>
      <c r="AF20" s="671"/>
      <c r="AG20" s="671">
        <v>88</v>
      </c>
      <c r="AH20" s="671"/>
      <c r="AI20" s="671"/>
      <c r="AJ20" s="671">
        <v>114</v>
      </c>
      <c r="AK20" s="671"/>
      <c r="AL20" s="671"/>
      <c r="AM20" s="671">
        <v>118</v>
      </c>
      <c r="AN20" s="671"/>
      <c r="AO20" s="671"/>
      <c r="AP20" s="671">
        <v>117</v>
      </c>
      <c r="AQ20" s="671"/>
      <c r="AR20" s="671"/>
      <c r="AS20" s="671">
        <v>100</v>
      </c>
      <c r="AT20" s="671"/>
      <c r="AU20" s="671"/>
      <c r="AV20" s="657">
        <v>93</v>
      </c>
      <c r="AW20" s="657"/>
      <c r="AX20" s="658"/>
      <c r="AY20" s="659">
        <f t="shared" ref="AY20:AY29" si="6">SUM(O20:AX20)</f>
        <v>1278</v>
      </c>
      <c r="AZ20" s="660"/>
      <c r="BA20" s="660"/>
      <c r="BB20" s="66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row>
    <row r="21" spans="2:77" ht="18" customHeight="1">
      <c r="B21" s="612"/>
      <c r="C21" s="613"/>
      <c r="D21" s="613"/>
      <c r="E21" s="613"/>
      <c r="F21" s="613"/>
      <c r="G21" s="613"/>
      <c r="H21" s="613"/>
      <c r="I21" s="613"/>
      <c r="J21" s="613"/>
      <c r="K21" s="613"/>
      <c r="L21" s="600" t="s">
        <v>396</v>
      </c>
      <c r="M21" s="601"/>
      <c r="N21" s="602"/>
      <c r="O21" s="646">
        <v>13</v>
      </c>
      <c r="P21" s="646"/>
      <c r="Q21" s="647"/>
      <c r="R21" s="646">
        <v>8</v>
      </c>
      <c r="S21" s="646"/>
      <c r="T21" s="647"/>
      <c r="U21" s="646">
        <v>7</v>
      </c>
      <c r="V21" s="646"/>
      <c r="W21" s="647"/>
      <c r="X21" s="646">
        <v>2</v>
      </c>
      <c r="Y21" s="646"/>
      <c r="Z21" s="647"/>
      <c r="AA21" s="646">
        <v>29</v>
      </c>
      <c r="AB21" s="646"/>
      <c r="AC21" s="647"/>
      <c r="AD21" s="646">
        <v>14</v>
      </c>
      <c r="AE21" s="646"/>
      <c r="AF21" s="647"/>
      <c r="AG21" s="646">
        <v>11</v>
      </c>
      <c r="AH21" s="646"/>
      <c r="AI21" s="647"/>
      <c r="AJ21" s="646">
        <v>9</v>
      </c>
      <c r="AK21" s="646"/>
      <c r="AL21" s="647"/>
      <c r="AM21" s="646">
        <v>16</v>
      </c>
      <c r="AN21" s="646"/>
      <c r="AO21" s="647"/>
      <c r="AP21" s="646">
        <v>5</v>
      </c>
      <c r="AQ21" s="646"/>
      <c r="AR21" s="647"/>
      <c r="AS21" s="646">
        <v>4</v>
      </c>
      <c r="AT21" s="646"/>
      <c r="AU21" s="647"/>
      <c r="AV21" s="648">
        <v>12</v>
      </c>
      <c r="AW21" s="646"/>
      <c r="AX21" s="649"/>
      <c r="AY21" s="650">
        <f t="shared" si="6"/>
        <v>130</v>
      </c>
      <c r="AZ21" s="650"/>
      <c r="BA21" s="650"/>
      <c r="BB21" s="65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row>
    <row r="22" spans="2:77" ht="18" customHeight="1">
      <c r="B22" s="662" t="s">
        <v>0</v>
      </c>
      <c r="C22" s="663"/>
      <c r="D22" s="663"/>
      <c r="E22" s="663"/>
      <c r="F22" s="663"/>
      <c r="G22" s="663"/>
      <c r="H22" s="663"/>
      <c r="I22" s="663"/>
      <c r="J22" s="663"/>
      <c r="K22" s="663"/>
      <c r="L22" s="791" t="s">
        <v>395</v>
      </c>
      <c r="M22" s="792"/>
      <c r="N22" s="793"/>
      <c r="O22" s="647">
        <v>33</v>
      </c>
      <c r="P22" s="666"/>
      <c r="Q22" s="666"/>
      <c r="R22" s="666">
        <v>13</v>
      </c>
      <c r="S22" s="666"/>
      <c r="T22" s="666"/>
      <c r="U22" s="666">
        <v>15</v>
      </c>
      <c r="V22" s="666"/>
      <c r="W22" s="666"/>
      <c r="X22" s="666">
        <v>14</v>
      </c>
      <c r="Y22" s="666"/>
      <c r="Z22" s="666"/>
      <c r="AA22" s="666">
        <v>14</v>
      </c>
      <c r="AB22" s="666"/>
      <c r="AC22" s="666"/>
      <c r="AD22" s="666">
        <v>20</v>
      </c>
      <c r="AE22" s="666"/>
      <c r="AF22" s="666"/>
      <c r="AG22" s="666">
        <v>21</v>
      </c>
      <c r="AH22" s="666"/>
      <c r="AI22" s="666"/>
      <c r="AJ22" s="666">
        <v>23</v>
      </c>
      <c r="AK22" s="666"/>
      <c r="AL22" s="666"/>
      <c r="AM22" s="666">
        <v>22</v>
      </c>
      <c r="AN22" s="666"/>
      <c r="AO22" s="666"/>
      <c r="AP22" s="666">
        <v>23</v>
      </c>
      <c r="AQ22" s="666"/>
      <c r="AR22" s="666"/>
      <c r="AS22" s="666">
        <v>15</v>
      </c>
      <c r="AT22" s="666"/>
      <c r="AU22" s="666"/>
      <c r="AV22" s="666">
        <v>22</v>
      </c>
      <c r="AW22" s="666"/>
      <c r="AX22" s="667"/>
      <c r="AY22" s="668">
        <f t="shared" si="6"/>
        <v>235</v>
      </c>
      <c r="AZ22" s="669"/>
      <c r="BA22" s="669"/>
      <c r="BB22" s="670"/>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row>
    <row r="23" spans="2:77" ht="30" customHeight="1">
      <c r="B23" s="664"/>
      <c r="C23" s="665"/>
      <c r="D23" s="665"/>
      <c r="E23" s="665"/>
      <c r="F23" s="665"/>
      <c r="G23" s="665"/>
      <c r="H23" s="665"/>
      <c r="I23" s="665"/>
      <c r="J23" s="665"/>
      <c r="K23" s="665"/>
      <c r="L23" s="643" t="s">
        <v>396</v>
      </c>
      <c r="M23" s="644"/>
      <c r="N23" s="645"/>
      <c r="O23" s="646">
        <v>3</v>
      </c>
      <c r="P23" s="646"/>
      <c r="Q23" s="647"/>
      <c r="R23" s="646">
        <v>1</v>
      </c>
      <c r="S23" s="646"/>
      <c r="T23" s="647"/>
      <c r="U23" s="646">
        <v>1</v>
      </c>
      <c r="V23" s="646"/>
      <c r="W23" s="647"/>
      <c r="X23" s="646"/>
      <c r="Y23" s="646"/>
      <c r="Z23" s="647"/>
      <c r="AA23" s="646"/>
      <c r="AB23" s="646"/>
      <c r="AC23" s="647"/>
      <c r="AD23" s="646"/>
      <c r="AE23" s="646"/>
      <c r="AF23" s="647"/>
      <c r="AG23" s="646">
        <v>2</v>
      </c>
      <c r="AH23" s="646"/>
      <c r="AI23" s="647"/>
      <c r="AJ23" s="646">
        <v>2</v>
      </c>
      <c r="AK23" s="646"/>
      <c r="AL23" s="647"/>
      <c r="AM23" s="646">
        <v>1</v>
      </c>
      <c r="AN23" s="646"/>
      <c r="AO23" s="647"/>
      <c r="AP23" s="646">
        <v>2</v>
      </c>
      <c r="AQ23" s="646"/>
      <c r="AR23" s="647"/>
      <c r="AS23" s="646">
        <v>1</v>
      </c>
      <c r="AT23" s="646"/>
      <c r="AU23" s="647"/>
      <c r="AV23" s="648">
        <v>1</v>
      </c>
      <c r="AW23" s="646"/>
      <c r="AX23" s="649"/>
      <c r="AY23" s="650">
        <f t="shared" si="6"/>
        <v>14</v>
      </c>
      <c r="AZ23" s="650"/>
      <c r="BA23" s="650"/>
      <c r="BB23" s="65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row>
    <row r="24" spans="2:77" ht="18" customHeight="1">
      <c r="B24" s="612" t="s">
        <v>76</v>
      </c>
      <c r="C24" s="613"/>
      <c r="D24" s="613"/>
      <c r="E24" s="613"/>
      <c r="F24" s="613"/>
      <c r="G24" s="613"/>
      <c r="H24" s="613"/>
      <c r="I24" s="613"/>
      <c r="J24" s="613"/>
      <c r="K24" s="613"/>
      <c r="L24" s="614" t="s">
        <v>395</v>
      </c>
      <c r="M24" s="615"/>
      <c r="N24" s="616"/>
      <c r="O24" s="794">
        <v>206</v>
      </c>
      <c r="P24" s="638"/>
      <c r="Q24" s="638"/>
      <c r="R24" s="638">
        <v>191</v>
      </c>
      <c r="S24" s="638"/>
      <c r="T24" s="638"/>
      <c r="U24" s="638">
        <v>177</v>
      </c>
      <c r="V24" s="638"/>
      <c r="W24" s="638"/>
      <c r="X24" s="638">
        <v>193</v>
      </c>
      <c r="Y24" s="638"/>
      <c r="Z24" s="638"/>
      <c r="AA24" s="638">
        <v>243</v>
      </c>
      <c r="AB24" s="638"/>
      <c r="AC24" s="638"/>
      <c r="AD24" s="638">
        <v>218</v>
      </c>
      <c r="AE24" s="638"/>
      <c r="AF24" s="638"/>
      <c r="AG24" s="638">
        <v>260</v>
      </c>
      <c r="AH24" s="638"/>
      <c r="AI24" s="638"/>
      <c r="AJ24" s="638">
        <v>247</v>
      </c>
      <c r="AK24" s="638"/>
      <c r="AL24" s="638"/>
      <c r="AM24" s="638">
        <v>253</v>
      </c>
      <c r="AN24" s="638"/>
      <c r="AO24" s="638"/>
      <c r="AP24" s="638">
        <v>203</v>
      </c>
      <c r="AQ24" s="638"/>
      <c r="AR24" s="638"/>
      <c r="AS24" s="638">
        <v>224</v>
      </c>
      <c r="AT24" s="638"/>
      <c r="AU24" s="638"/>
      <c r="AV24" s="638">
        <v>205</v>
      </c>
      <c r="AW24" s="638"/>
      <c r="AX24" s="639"/>
      <c r="AY24" s="640">
        <f t="shared" si="6"/>
        <v>2620</v>
      </c>
      <c r="AZ24" s="641"/>
      <c r="BA24" s="641"/>
      <c r="BB24" s="642"/>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row>
    <row r="25" spans="2:77">
      <c r="B25" s="612"/>
      <c r="C25" s="613"/>
      <c r="D25" s="613"/>
      <c r="E25" s="613"/>
      <c r="F25" s="613"/>
      <c r="G25" s="613"/>
      <c r="H25" s="613"/>
      <c r="I25" s="613"/>
      <c r="J25" s="613"/>
      <c r="K25" s="613"/>
      <c r="L25" s="643" t="s">
        <v>396</v>
      </c>
      <c r="M25" s="644"/>
      <c r="N25" s="645"/>
      <c r="O25" s="646">
        <v>19</v>
      </c>
      <c r="P25" s="646"/>
      <c r="Q25" s="647"/>
      <c r="R25" s="646">
        <v>16</v>
      </c>
      <c r="S25" s="646"/>
      <c r="T25" s="647"/>
      <c r="U25" s="646">
        <v>7</v>
      </c>
      <c r="V25" s="646"/>
      <c r="W25" s="647"/>
      <c r="X25" s="646">
        <v>4</v>
      </c>
      <c r="Y25" s="646"/>
      <c r="Z25" s="647"/>
      <c r="AA25" s="646">
        <v>22</v>
      </c>
      <c r="AB25" s="646"/>
      <c r="AC25" s="647"/>
      <c r="AD25" s="646">
        <v>11</v>
      </c>
      <c r="AE25" s="646"/>
      <c r="AF25" s="647"/>
      <c r="AG25" s="646">
        <v>17</v>
      </c>
      <c r="AH25" s="646"/>
      <c r="AI25" s="647"/>
      <c r="AJ25" s="646">
        <v>25</v>
      </c>
      <c r="AK25" s="646"/>
      <c r="AL25" s="647"/>
      <c r="AM25" s="646">
        <v>17</v>
      </c>
      <c r="AN25" s="646"/>
      <c r="AO25" s="647"/>
      <c r="AP25" s="646">
        <v>10</v>
      </c>
      <c r="AQ25" s="646"/>
      <c r="AR25" s="647"/>
      <c r="AS25" s="646">
        <v>9</v>
      </c>
      <c r="AT25" s="646"/>
      <c r="AU25" s="647"/>
      <c r="AV25" s="648">
        <v>15</v>
      </c>
      <c r="AW25" s="646"/>
      <c r="AX25" s="649"/>
      <c r="AY25" s="650">
        <f t="shared" si="6"/>
        <v>172</v>
      </c>
      <c r="AZ25" s="650"/>
      <c r="BA25" s="650"/>
      <c r="BB25" s="65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row>
    <row r="26" spans="2:77">
      <c r="B26" s="125"/>
      <c r="C26" s="126"/>
      <c r="D26" s="632" t="s">
        <v>138</v>
      </c>
      <c r="E26" s="633"/>
      <c r="F26" s="633"/>
      <c r="G26" s="633"/>
      <c r="H26" s="633"/>
      <c r="I26" s="633"/>
      <c r="J26" s="633"/>
      <c r="K26" s="634"/>
      <c r="L26" s="614" t="s">
        <v>395</v>
      </c>
      <c r="M26" s="615"/>
      <c r="N26" s="616"/>
      <c r="O26" s="617">
        <v>15</v>
      </c>
      <c r="P26" s="617"/>
      <c r="Q26" s="618"/>
      <c r="R26" s="617">
        <v>10</v>
      </c>
      <c r="S26" s="617"/>
      <c r="T26" s="618"/>
      <c r="U26" s="617">
        <v>17</v>
      </c>
      <c r="V26" s="617"/>
      <c r="W26" s="618"/>
      <c r="X26" s="617">
        <v>18</v>
      </c>
      <c r="Y26" s="617"/>
      <c r="Z26" s="618"/>
      <c r="AA26" s="617">
        <v>20</v>
      </c>
      <c r="AB26" s="617"/>
      <c r="AC26" s="618"/>
      <c r="AD26" s="617">
        <v>13</v>
      </c>
      <c r="AE26" s="617"/>
      <c r="AF26" s="618"/>
      <c r="AG26" s="617">
        <v>24</v>
      </c>
      <c r="AH26" s="617"/>
      <c r="AI26" s="618"/>
      <c r="AJ26" s="617">
        <v>16</v>
      </c>
      <c r="AK26" s="617"/>
      <c r="AL26" s="618"/>
      <c r="AM26" s="617">
        <v>17</v>
      </c>
      <c r="AN26" s="617"/>
      <c r="AO26" s="618"/>
      <c r="AP26" s="617">
        <v>17</v>
      </c>
      <c r="AQ26" s="617"/>
      <c r="AR26" s="618"/>
      <c r="AS26" s="617">
        <v>17</v>
      </c>
      <c r="AT26" s="617"/>
      <c r="AU26" s="618"/>
      <c r="AV26" s="619">
        <v>17</v>
      </c>
      <c r="AW26" s="617"/>
      <c r="AX26" s="620"/>
      <c r="AY26" s="621">
        <f t="shared" si="6"/>
        <v>201</v>
      </c>
      <c r="AZ26" s="621"/>
      <c r="BA26" s="621"/>
      <c r="BB26" s="622"/>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row>
    <row r="27" spans="2:77" ht="14.25" thickBot="1">
      <c r="B27" s="123"/>
      <c r="C27" s="124"/>
      <c r="D27" s="635"/>
      <c r="E27" s="636"/>
      <c r="F27" s="636"/>
      <c r="G27" s="636"/>
      <c r="H27" s="636"/>
      <c r="I27" s="636"/>
      <c r="J27" s="636"/>
      <c r="K27" s="637"/>
      <c r="L27" s="623" t="s">
        <v>396</v>
      </c>
      <c r="M27" s="624"/>
      <c r="N27" s="625"/>
      <c r="O27" s="626"/>
      <c r="P27" s="627"/>
      <c r="Q27" s="627"/>
      <c r="R27" s="627">
        <v>1</v>
      </c>
      <c r="S27" s="627"/>
      <c r="T27" s="627"/>
      <c r="U27" s="627">
        <v>3</v>
      </c>
      <c r="V27" s="627"/>
      <c r="W27" s="627"/>
      <c r="X27" s="627">
        <v>1</v>
      </c>
      <c r="Y27" s="627"/>
      <c r="Z27" s="627"/>
      <c r="AA27" s="627">
        <v>3</v>
      </c>
      <c r="AB27" s="627"/>
      <c r="AC27" s="627"/>
      <c r="AD27" s="627">
        <v>3</v>
      </c>
      <c r="AE27" s="627"/>
      <c r="AF27" s="627"/>
      <c r="AG27" s="627">
        <v>3</v>
      </c>
      <c r="AH27" s="627"/>
      <c r="AI27" s="627"/>
      <c r="AJ27" s="627"/>
      <c r="AK27" s="627"/>
      <c r="AL27" s="627"/>
      <c r="AM27" s="627">
        <v>4</v>
      </c>
      <c r="AN27" s="627"/>
      <c r="AO27" s="627"/>
      <c r="AP27" s="627"/>
      <c r="AQ27" s="627"/>
      <c r="AR27" s="627"/>
      <c r="AS27" s="627"/>
      <c r="AT27" s="627"/>
      <c r="AU27" s="627"/>
      <c r="AV27" s="627">
        <v>1</v>
      </c>
      <c r="AW27" s="627"/>
      <c r="AX27" s="628"/>
      <c r="AY27" s="629">
        <f t="shared" si="6"/>
        <v>19</v>
      </c>
      <c r="AZ27" s="630"/>
      <c r="BA27" s="630"/>
      <c r="BB27" s="63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row>
    <row r="28" spans="2:77" ht="14.25" thickTop="1">
      <c r="B28" s="610" t="s">
        <v>397</v>
      </c>
      <c r="C28" s="611"/>
      <c r="D28" s="611"/>
      <c r="E28" s="611"/>
      <c r="F28" s="611"/>
      <c r="G28" s="611"/>
      <c r="H28" s="611"/>
      <c r="I28" s="611"/>
      <c r="J28" s="611"/>
      <c r="K28" s="611"/>
      <c r="L28" s="614" t="s">
        <v>395</v>
      </c>
      <c r="M28" s="615"/>
      <c r="N28" s="616"/>
      <c r="O28" s="424">
        <v>411</v>
      </c>
      <c r="P28" s="424"/>
      <c r="Q28" s="425"/>
      <c r="R28" s="424">
        <v>302</v>
      </c>
      <c r="S28" s="424"/>
      <c r="T28" s="425"/>
      <c r="U28" s="424">
        <v>269</v>
      </c>
      <c r="V28" s="424"/>
      <c r="W28" s="425"/>
      <c r="X28" s="424">
        <v>320</v>
      </c>
      <c r="Y28" s="424"/>
      <c r="Z28" s="425"/>
      <c r="AA28" s="424">
        <v>357</v>
      </c>
      <c r="AB28" s="424"/>
      <c r="AC28" s="425"/>
      <c r="AD28" s="424">
        <v>326</v>
      </c>
      <c r="AE28" s="424"/>
      <c r="AF28" s="425"/>
      <c r="AG28" s="424">
        <v>369</v>
      </c>
      <c r="AH28" s="424"/>
      <c r="AI28" s="425"/>
      <c r="AJ28" s="424">
        <v>384</v>
      </c>
      <c r="AK28" s="424"/>
      <c r="AL28" s="425"/>
      <c r="AM28" s="424">
        <v>393</v>
      </c>
      <c r="AN28" s="424"/>
      <c r="AO28" s="425"/>
      <c r="AP28" s="424">
        <v>343</v>
      </c>
      <c r="AQ28" s="424"/>
      <c r="AR28" s="425"/>
      <c r="AS28" s="424">
        <v>339</v>
      </c>
      <c r="AT28" s="424"/>
      <c r="AU28" s="425"/>
      <c r="AV28" s="595">
        <v>320</v>
      </c>
      <c r="AW28" s="596"/>
      <c r="AX28" s="597"/>
      <c r="AY28" s="598">
        <f t="shared" si="6"/>
        <v>4133</v>
      </c>
      <c r="AZ28" s="598"/>
      <c r="BA28" s="598"/>
      <c r="BB28" s="599"/>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row>
    <row r="29" spans="2:77" ht="14.25" thickBot="1">
      <c r="B29" s="612"/>
      <c r="C29" s="613"/>
      <c r="D29" s="613"/>
      <c r="E29" s="613"/>
      <c r="F29" s="613"/>
      <c r="G29" s="613"/>
      <c r="H29" s="613"/>
      <c r="I29" s="613"/>
      <c r="J29" s="613"/>
      <c r="K29" s="613"/>
      <c r="L29" s="600" t="s">
        <v>396</v>
      </c>
      <c r="M29" s="601"/>
      <c r="N29" s="602"/>
      <c r="O29" s="603">
        <v>35</v>
      </c>
      <c r="P29" s="604"/>
      <c r="Q29" s="605"/>
      <c r="R29" s="604">
        <v>25</v>
      </c>
      <c r="S29" s="604"/>
      <c r="T29" s="605"/>
      <c r="U29" s="604">
        <v>15</v>
      </c>
      <c r="V29" s="604"/>
      <c r="W29" s="605"/>
      <c r="X29" s="604">
        <v>6</v>
      </c>
      <c r="Y29" s="604"/>
      <c r="Z29" s="605"/>
      <c r="AA29" s="604">
        <v>51</v>
      </c>
      <c r="AB29" s="604"/>
      <c r="AC29" s="605"/>
      <c r="AD29" s="604">
        <v>25</v>
      </c>
      <c r="AE29" s="604"/>
      <c r="AF29" s="605"/>
      <c r="AG29" s="604">
        <v>30</v>
      </c>
      <c r="AH29" s="604"/>
      <c r="AI29" s="605"/>
      <c r="AJ29" s="604">
        <v>36</v>
      </c>
      <c r="AK29" s="604"/>
      <c r="AL29" s="605"/>
      <c r="AM29" s="604">
        <v>34</v>
      </c>
      <c r="AN29" s="604"/>
      <c r="AO29" s="605"/>
      <c r="AP29" s="604">
        <v>17</v>
      </c>
      <c r="AQ29" s="604"/>
      <c r="AR29" s="605"/>
      <c r="AS29" s="604">
        <v>14</v>
      </c>
      <c r="AT29" s="604"/>
      <c r="AU29" s="605"/>
      <c r="AV29" s="606">
        <v>28</v>
      </c>
      <c r="AW29" s="604"/>
      <c r="AX29" s="607"/>
      <c r="AY29" s="608">
        <f t="shared" si="6"/>
        <v>316</v>
      </c>
      <c r="AZ29" s="608"/>
      <c r="BA29" s="608"/>
      <c r="BB29" s="609"/>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row>
    <row r="30" spans="2:77" ht="14.25" thickBot="1">
      <c r="B30" s="592" t="s">
        <v>398</v>
      </c>
      <c r="C30" s="593"/>
      <c r="D30" s="593"/>
      <c r="E30" s="593"/>
      <c r="F30" s="593"/>
      <c r="G30" s="593"/>
      <c r="H30" s="593"/>
      <c r="I30" s="593"/>
      <c r="J30" s="593"/>
      <c r="K30" s="593"/>
      <c r="L30" s="593"/>
      <c r="M30" s="593"/>
      <c r="N30" s="594"/>
      <c r="O30" s="590">
        <f>SUM(O20:Q25)</f>
        <v>446</v>
      </c>
      <c r="P30" s="588"/>
      <c r="Q30" s="588"/>
      <c r="R30" s="588">
        <f>SUM(R20:T25)</f>
        <v>327</v>
      </c>
      <c r="S30" s="588"/>
      <c r="T30" s="588"/>
      <c r="U30" s="588">
        <f>SUM(U20:W25)</f>
        <v>284</v>
      </c>
      <c r="V30" s="588"/>
      <c r="W30" s="588"/>
      <c r="X30" s="588">
        <f>SUM(X20:Z25)</f>
        <v>326</v>
      </c>
      <c r="Y30" s="588"/>
      <c r="Z30" s="588"/>
      <c r="AA30" s="588">
        <f>SUM(AA20:AC25)</f>
        <v>408</v>
      </c>
      <c r="AB30" s="588"/>
      <c r="AC30" s="588"/>
      <c r="AD30" s="588">
        <f>SUM(AD20:AF25)</f>
        <v>351</v>
      </c>
      <c r="AE30" s="588"/>
      <c r="AF30" s="588"/>
      <c r="AG30" s="588">
        <f>SUM(AG20:AI25)</f>
        <v>399</v>
      </c>
      <c r="AH30" s="588"/>
      <c r="AI30" s="588"/>
      <c r="AJ30" s="588">
        <f>SUM(AJ20:AL25)</f>
        <v>420</v>
      </c>
      <c r="AK30" s="588"/>
      <c r="AL30" s="588"/>
      <c r="AM30" s="588">
        <f>SUM(AM20:AO25)</f>
        <v>427</v>
      </c>
      <c r="AN30" s="588"/>
      <c r="AO30" s="588"/>
      <c r="AP30" s="588">
        <f>SUM(AP20:AR25)</f>
        <v>360</v>
      </c>
      <c r="AQ30" s="588"/>
      <c r="AR30" s="588"/>
      <c r="AS30" s="588">
        <f>SUM(AS20:AU25)</f>
        <v>353</v>
      </c>
      <c r="AT30" s="588"/>
      <c r="AU30" s="588"/>
      <c r="AV30" s="588">
        <f>SUM(AV20:AX25)</f>
        <v>348</v>
      </c>
      <c r="AW30" s="588"/>
      <c r="AX30" s="589"/>
      <c r="AY30" s="590">
        <f>SUM(AY20:BB25)</f>
        <v>4449</v>
      </c>
      <c r="AZ30" s="588"/>
      <c r="BA30" s="588"/>
      <c r="BB30" s="59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row>
  </sheetData>
  <mergeCells count="675">
    <mergeCell ref="AS22:AU22"/>
    <mergeCell ref="AG24:AI24"/>
    <mergeCell ref="AJ24:AL24"/>
    <mergeCell ref="AM24:AO24"/>
    <mergeCell ref="AP24:AR24"/>
    <mergeCell ref="AS24:AU24"/>
    <mergeCell ref="AS23:AU23"/>
    <mergeCell ref="L24:N24"/>
    <mergeCell ref="O24:Q24"/>
    <mergeCell ref="R24:T24"/>
    <mergeCell ref="U24:W24"/>
    <mergeCell ref="X24:Z24"/>
    <mergeCell ref="AA24:AC24"/>
    <mergeCell ref="AD24:AF24"/>
    <mergeCell ref="AA23:AC23"/>
    <mergeCell ref="AD23:AF23"/>
    <mergeCell ref="AG23:AI23"/>
    <mergeCell ref="AJ23:AL23"/>
    <mergeCell ref="AM23:AO23"/>
    <mergeCell ref="AP23:AR23"/>
    <mergeCell ref="L23:N23"/>
    <mergeCell ref="X21:Z21"/>
    <mergeCell ref="O23:Q23"/>
    <mergeCell ref="R23:T23"/>
    <mergeCell ref="U23:W23"/>
    <mergeCell ref="X23:Z23"/>
    <mergeCell ref="AG22:AI22"/>
    <mergeCell ref="AJ22:AL22"/>
    <mergeCell ref="AM22:AO22"/>
    <mergeCell ref="AP22:AR22"/>
    <mergeCell ref="AG19:AI19"/>
    <mergeCell ref="AJ19:AL19"/>
    <mergeCell ref="AM19:AO19"/>
    <mergeCell ref="AP19:AR19"/>
    <mergeCell ref="B19:N19"/>
    <mergeCell ref="AV19:AX19"/>
    <mergeCell ref="AS21:AU21"/>
    <mergeCell ref="L22:N22"/>
    <mergeCell ref="O22:Q22"/>
    <mergeCell ref="R22:T22"/>
    <mergeCell ref="U22:W22"/>
    <mergeCell ref="X22:Z22"/>
    <mergeCell ref="AA22:AC22"/>
    <mergeCell ref="AD22:AF22"/>
    <mergeCell ref="AA21:AC21"/>
    <mergeCell ref="AD21:AF21"/>
    <mergeCell ref="AG21:AI21"/>
    <mergeCell ref="AJ21:AL21"/>
    <mergeCell ref="AM21:AO21"/>
    <mergeCell ref="AP21:AR21"/>
    <mergeCell ref="L21:N21"/>
    <mergeCell ref="O21:Q21"/>
    <mergeCell ref="R21:T21"/>
    <mergeCell ref="U21:W21"/>
    <mergeCell ref="BL17:BM17"/>
    <mergeCell ref="BN17:BO17"/>
    <mergeCell ref="BQ17:BV17"/>
    <mergeCell ref="B18:AG18"/>
    <mergeCell ref="O19:Q19"/>
    <mergeCell ref="R19:T19"/>
    <mergeCell ref="U19:W19"/>
    <mergeCell ref="X19:Z19"/>
    <mergeCell ref="AZ17:BA17"/>
    <mergeCell ref="BB17:BC17"/>
    <mergeCell ref="BD17:BE17"/>
    <mergeCell ref="BF17:BG17"/>
    <mergeCell ref="BH17:BI17"/>
    <mergeCell ref="BJ17:BK17"/>
    <mergeCell ref="AN17:AO17"/>
    <mergeCell ref="AP17:AQ17"/>
    <mergeCell ref="AR17:AS17"/>
    <mergeCell ref="AT17:AU17"/>
    <mergeCell ref="AV17:AW17"/>
    <mergeCell ref="AX17:AY17"/>
    <mergeCell ref="AB17:AC17"/>
    <mergeCell ref="AD17:AE17"/>
    <mergeCell ref="AS19:AU19"/>
    <mergeCell ref="AA19:AC19"/>
    <mergeCell ref="AF17:AG17"/>
    <mergeCell ref="AH17:AI17"/>
    <mergeCell ref="AJ17:AK17"/>
    <mergeCell ref="AL17:AM17"/>
    <mergeCell ref="P17:Q17"/>
    <mergeCell ref="R17:S17"/>
    <mergeCell ref="T17:U17"/>
    <mergeCell ref="V17:W17"/>
    <mergeCell ref="X17:Y17"/>
    <mergeCell ref="Z17:AA17"/>
    <mergeCell ref="BL16:BM16"/>
    <mergeCell ref="BN16:BO16"/>
    <mergeCell ref="BQ16:BV16"/>
    <mergeCell ref="B17:C17"/>
    <mergeCell ref="D17:E17"/>
    <mergeCell ref="F17:G17"/>
    <mergeCell ref="H17:I17"/>
    <mergeCell ref="J17:K17"/>
    <mergeCell ref="L17:M17"/>
    <mergeCell ref="N17:O17"/>
    <mergeCell ref="AZ16:BA16"/>
    <mergeCell ref="BB16:BC16"/>
    <mergeCell ref="BD16:BE16"/>
    <mergeCell ref="BF16:BG16"/>
    <mergeCell ref="BH16:BI16"/>
    <mergeCell ref="BJ16:BK16"/>
    <mergeCell ref="AN16:AO16"/>
    <mergeCell ref="AP16:AQ16"/>
    <mergeCell ref="AR16:AS16"/>
    <mergeCell ref="AT16:AU16"/>
    <mergeCell ref="AV16:AW16"/>
    <mergeCell ref="AX16:AY16"/>
    <mergeCell ref="AB16:AC16"/>
    <mergeCell ref="AD16:AE16"/>
    <mergeCell ref="AF16:AG16"/>
    <mergeCell ref="AH16:AI16"/>
    <mergeCell ref="AJ16:AK16"/>
    <mergeCell ref="AL16:AM16"/>
    <mergeCell ref="P16:Q16"/>
    <mergeCell ref="R16:S16"/>
    <mergeCell ref="T16:U16"/>
    <mergeCell ref="V16:W16"/>
    <mergeCell ref="X16:Y16"/>
    <mergeCell ref="Z16:AA16"/>
    <mergeCell ref="BL15:BM15"/>
    <mergeCell ref="BN15:BO15"/>
    <mergeCell ref="BQ15:BV15"/>
    <mergeCell ref="B16:C16"/>
    <mergeCell ref="D16:E16"/>
    <mergeCell ref="F16:G16"/>
    <mergeCell ref="H16:I16"/>
    <mergeCell ref="J16:K16"/>
    <mergeCell ref="L16:M16"/>
    <mergeCell ref="N16:O16"/>
    <mergeCell ref="AZ15:BA15"/>
    <mergeCell ref="BB15:BC15"/>
    <mergeCell ref="BD15:BE15"/>
    <mergeCell ref="BF15:BG15"/>
    <mergeCell ref="BH15:BI15"/>
    <mergeCell ref="BJ15:BK15"/>
    <mergeCell ref="AN15:AO15"/>
    <mergeCell ref="AP15:AQ15"/>
    <mergeCell ref="AR15:AS15"/>
    <mergeCell ref="AT15:AU15"/>
    <mergeCell ref="AV15:AW15"/>
    <mergeCell ref="AX15:AY15"/>
    <mergeCell ref="AB15:AC15"/>
    <mergeCell ref="AD15:AE15"/>
    <mergeCell ref="AF15:AG15"/>
    <mergeCell ref="AH15:AI15"/>
    <mergeCell ref="AJ15:AK15"/>
    <mergeCell ref="AL15:AM15"/>
    <mergeCell ref="P15:Q15"/>
    <mergeCell ref="R15:S15"/>
    <mergeCell ref="T15:U15"/>
    <mergeCell ref="V15:W15"/>
    <mergeCell ref="X15:Y15"/>
    <mergeCell ref="Z15:AA15"/>
    <mergeCell ref="BL14:BM14"/>
    <mergeCell ref="BN14:BO14"/>
    <mergeCell ref="BQ14:BV14"/>
    <mergeCell ref="B15:C15"/>
    <mergeCell ref="D15:E15"/>
    <mergeCell ref="F15:G15"/>
    <mergeCell ref="H15:I15"/>
    <mergeCell ref="J15:K15"/>
    <mergeCell ref="L15:M15"/>
    <mergeCell ref="N15:O15"/>
    <mergeCell ref="AZ14:BA14"/>
    <mergeCell ref="BB14:BC14"/>
    <mergeCell ref="BD14:BE14"/>
    <mergeCell ref="BF14:BG14"/>
    <mergeCell ref="BH14:BI14"/>
    <mergeCell ref="BJ14:BK14"/>
    <mergeCell ref="AN14:AO14"/>
    <mergeCell ref="AP14:AQ14"/>
    <mergeCell ref="AR14:AS14"/>
    <mergeCell ref="AT14:AU14"/>
    <mergeCell ref="AV14:AW14"/>
    <mergeCell ref="AX14:AY14"/>
    <mergeCell ref="AB14:AC14"/>
    <mergeCell ref="AD14:AE14"/>
    <mergeCell ref="AF14:AG14"/>
    <mergeCell ref="AH14:AI14"/>
    <mergeCell ref="AJ14:AK14"/>
    <mergeCell ref="AL14:AM14"/>
    <mergeCell ref="P14:Q14"/>
    <mergeCell ref="R14:S14"/>
    <mergeCell ref="T14:U14"/>
    <mergeCell ref="V14:W14"/>
    <mergeCell ref="X14:Y14"/>
    <mergeCell ref="Z14:AA14"/>
    <mergeCell ref="BL13:BM13"/>
    <mergeCell ref="BN13:BO13"/>
    <mergeCell ref="BQ13:BV13"/>
    <mergeCell ref="B14:C14"/>
    <mergeCell ref="D14:E14"/>
    <mergeCell ref="F14:G14"/>
    <mergeCell ref="H14:I14"/>
    <mergeCell ref="J14:K14"/>
    <mergeCell ref="L14:M14"/>
    <mergeCell ref="N14:O14"/>
    <mergeCell ref="AZ13:BA13"/>
    <mergeCell ref="BB13:BC13"/>
    <mergeCell ref="BD13:BE13"/>
    <mergeCell ref="BF13:BG13"/>
    <mergeCell ref="BH13:BI13"/>
    <mergeCell ref="BJ13:BK13"/>
    <mergeCell ref="AN13:AO13"/>
    <mergeCell ref="AP13:AQ13"/>
    <mergeCell ref="AR13:AS13"/>
    <mergeCell ref="AT13:AU13"/>
    <mergeCell ref="AV13:AW13"/>
    <mergeCell ref="AX13:AY13"/>
    <mergeCell ref="AB13:AC13"/>
    <mergeCell ref="AD13:AE13"/>
    <mergeCell ref="AF13:AG13"/>
    <mergeCell ref="AH13:AI13"/>
    <mergeCell ref="AJ13:AK13"/>
    <mergeCell ref="AL13:AM13"/>
    <mergeCell ref="P13:Q13"/>
    <mergeCell ref="R13:S13"/>
    <mergeCell ref="T13:U13"/>
    <mergeCell ref="V13:W13"/>
    <mergeCell ref="X13:Y13"/>
    <mergeCell ref="Z13:AA13"/>
    <mergeCell ref="BL12:BM12"/>
    <mergeCell ref="BN12:BO12"/>
    <mergeCell ref="BQ12:BV12"/>
    <mergeCell ref="B13:C13"/>
    <mergeCell ref="D13:E13"/>
    <mergeCell ref="F13:G13"/>
    <mergeCell ref="H13:I13"/>
    <mergeCell ref="J13:K13"/>
    <mergeCell ref="L13:M13"/>
    <mergeCell ref="N13:O13"/>
    <mergeCell ref="AZ12:BA12"/>
    <mergeCell ref="BB12:BC12"/>
    <mergeCell ref="BD12:BE12"/>
    <mergeCell ref="BF12:BG12"/>
    <mergeCell ref="BH12:BI12"/>
    <mergeCell ref="BJ12:BK12"/>
    <mergeCell ref="AN12:AO12"/>
    <mergeCell ref="AP12:AQ12"/>
    <mergeCell ref="AR12:AS12"/>
    <mergeCell ref="AT12:AU12"/>
    <mergeCell ref="AV12:AW12"/>
    <mergeCell ref="AX12:AY12"/>
    <mergeCell ref="AB12:AC12"/>
    <mergeCell ref="AD12:AE12"/>
    <mergeCell ref="AF12:AG12"/>
    <mergeCell ref="AH12:AI12"/>
    <mergeCell ref="AJ12:AK12"/>
    <mergeCell ref="AL12:AM12"/>
    <mergeCell ref="P12:Q12"/>
    <mergeCell ref="R12:S12"/>
    <mergeCell ref="T12:U12"/>
    <mergeCell ref="V12:W12"/>
    <mergeCell ref="X12:Y12"/>
    <mergeCell ref="Z12:AA12"/>
    <mergeCell ref="BL11:BM11"/>
    <mergeCell ref="BN11:BO11"/>
    <mergeCell ref="BQ11:BV11"/>
    <mergeCell ref="B12:C12"/>
    <mergeCell ref="D12:E12"/>
    <mergeCell ref="F12:G12"/>
    <mergeCell ref="H12:I12"/>
    <mergeCell ref="J12:K12"/>
    <mergeCell ref="L12:M12"/>
    <mergeCell ref="N12:O12"/>
    <mergeCell ref="AZ11:BA11"/>
    <mergeCell ref="BB11:BC11"/>
    <mergeCell ref="BD11:BE11"/>
    <mergeCell ref="BF11:BG11"/>
    <mergeCell ref="BH11:BI11"/>
    <mergeCell ref="BJ11:BK11"/>
    <mergeCell ref="AN11:AO11"/>
    <mergeCell ref="AP11:AQ11"/>
    <mergeCell ref="AR11:AS11"/>
    <mergeCell ref="AT11:AU11"/>
    <mergeCell ref="AV11:AW11"/>
    <mergeCell ref="AX11:AY11"/>
    <mergeCell ref="AB11:AC11"/>
    <mergeCell ref="AD11:AE11"/>
    <mergeCell ref="AF11:AG11"/>
    <mergeCell ref="AH11:AI11"/>
    <mergeCell ref="AJ11:AK11"/>
    <mergeCell ref="AL11:AM11"/>
    <mergeCell ref="P11:Q11"/>
    <mergeCell ref="R11:S11"/>
    <mergeCell ref="T11:U11"/>
    <mergeCell ref="V11:W11"/>
    <mergeCell ref="X11:Y11"/>
    <mergeCell ref="Z11:AA11"/>
    <mergeCell ref="BL10:BM10"/>
    <mergeCell ref="BN10:BO10"/>
    <mergeCell ref="BQ10:BV10"/>
    <mergeCell ref="B11:C11"/>
    <mergeCell ref="D11:E11"/>
    <mergeCell ref="F11:G11"/>
    <mergeCell ref="H11:I11"/>
    <mergeCell ref="J11:K11"/>
    <mergeCell ref="L11:M11"/>
    <mergeCell ref="N11:O11"/>
    <mergeCell ref="AZ10:BA10"/>
    <mergeCell ref="BB10:BC10"/>
    <mergeCell ref="BD10:BE10"/>
    <mergeCell ref="BF10:BG10"/>
    <mergeCell ref="BH10:BI10"/>
    <mergeCell ref="BJ10:BK10"/>
    <mergeCell ref="AN10:AO10"/>
    <mergeCell ref="AP10:AQ10"/>
    <mergeCell ref="AR10:AS10"/>
    <mergeCell ref="AT10:AU10"/>
    <mergeCell ref="AV10:AW10"/>
    <mergeCell ref="AX10:AY10"/>
    <mergeCell ref="AB10:AC10"/>
    <mergeCell ref="AD10:AE10"/>
    <mergeCell ref="AF10:AG10"/>
    <mergeCell ref="AH10:AI10"/>
    <mergeCell ref="AJ10:AK10"/>
    <mergeCell ref="AL10:AM10"/>
    <mergeCell ref="P10:Q10"/>
    <mergeCell ref="R10:S10"/>
    <mergeCell ref="T10:U10"/>
    <mergeCell ref="V10:W10"/>
    <mergeCell ref="X10:Y10"/>
    <mergeCell ref="Z10:AA10"/>
    <mergeCell ref="BL9:BM9"/>
    <mergeCell ref="BN9:BO9"/>
    <mergeCell ref="BQ9:BV9"/>
    <mergeCell ref="B10:C10"/>
    <mergeCell ref="D10:E10"/>
    <mergeCell ref="F10:G10"/>
    <mergeCell ref="H10:I10"/>
    <mergeCell ref="J10:K10"/>
    <mergeCell ref="L10:M10"/>
    <mergeCell ref="N10:O10"/>
    <mergeCell ref="AZ9:BA9"/>
    <mergeCell ref="BB9:BC9"/>
    <mergeCell ref="BD9:BE9"/>
    <mergeCell ref="BF9:BG9"/>
    <mergeCell ref="BH9:BI9"/>
    <mergeCell ref="BJ9:BK9"/>
    <mergeCell ref="AN9:AO9"/>
    <mergeCell ref="AP9:AQ9"/>
    <mergeCell ref="AR9:AS9"/>
    <mergeCell ref="AT9:AU9"/>
    <mergeCell ref="AV9:AW9"/>
    <mergeCell ref="AX9:AY9"/>
    <mergeCell ref="AB9:AC9"/>
    <mergeCell ref="AD9:AE9"/>
    <mergeCell ref="AF9:AG9"/>
    <mergeCell ref="AH9:AI9"/>
    <mergeCell ref="AJ9:AK9"/>
    <mergeCell ref="AL9:AM9"/>
    <mergeCell ref="P9:Q9"/>
    <mergeCell ref="R9:S9"/>
    <mergeCell ref="T9:U9"/>
    <mergeCell ref="V9:W9"/>
    <mergeCell ref="X9:Y9"/>
    <mergeCell ref="Z9:AA9"/>
    <mergeCell ref="BL8:BM8"/>
    <mergeCell ref="BN8:BO8"/>
    <mergeCell ref="BQ8:BV8"/>
    <mergeCell ref="B9:C9"/>
    <mergeCell ref="D9:E9"/>
    <mergeCell ref="F9:G9"/>
    <mergeCell ref="H9:I9"/>
    <mergeCell ref="J9:K9"/>
    <mergeCell ref="L9:M9"/>
    <mergeCell ref="N9:O9"/>
    <mergeCell ref="AZ8:BA8"/>
    <mergeCell ref="BB8:BC8"/>
    <mergeCell ref="BD8:BE8"/>
    <mergeCell ref="BF8:BG8"/>
    <mergeCell ref="BH8:BI8"/>
    <mergeCell ref="BJ8:BK8"/>
    <mergeCell ref="AN8:AO8"/>
    <mergeCell ref="AP8:AQ8"/>
    <mergeCell ref="AR8:AS8"/>
    <mergeCell ref="AT8:AU8"/>
    <mergeCell ref="AV8:AW8"/>
    <mergeCell ref="AX8:AY8"/>
    <mergeCell ref="AB8:AC8"/>
    <mergeCell ref="AD8:AE8"/>
    <mergeCell ref="AF8:AG8"/>
    <mergeCell ref="AH8:AI8"/>
    <mergeCell ref="AJ8:AK8"/>
    <mergeCell ref="AL8:AM8"/>
    <mergeCell ref="P8:Q8"/>
    <mergeCell ref="R8:S8"/>
    <mergeCell ref="T8:U8"/>
    <mergeCell ref="V8:W8"/>
    <mergeCell ref="X8:Y8"/>
    <mergeCell ref="Z8:AA8"/>
    <mergeCell ref="BL7:BM7"/>
    <mergeCell ref="BN7:BO7"/>
    <mergeCell ref="BQ7:BV7"/>
    <mergeCell ref="B8:C8"/>
    <mergeCell ref="D8:E8"/>
    <mergeCell ref="F8:G8"/>
    <mergeCell ref="H8:I8"/>
    <mergeCell ref="J8:K8"/>
    <mergeCell ref="L8:M8"/>
    <mergeCell ref="N8:O8"/>
    <mergeCell ref="AZ7:BA7"/>
    <mergeCell ref="BB7:BC7"/>
    <mergeCell ref="BD7:BE7"/>
    <mergeCell ref="BF7:BG7"/>
    <mergeCell ref="BH7:BI7"/>
    <mergeCell ref="BJ7:BK7"/>
    <mergeCell ref="AN7:AO7"/>
    <mergeCell ref="AP7:AQ7"/>
    <mergeCell ref="AR7:AS7"/>
    <mergeCell ref="AT7:AU7"/>
    <mergeCell ref="AV7:AW7"/>
    <mergeCell ref="AX7:AY7"/>
    <mergeCell ref="AB7:AC7"/>
    <mergeCell ref="AD7:AE7"/>
    <mergeCell ref="AF7:AG7"/>
    <mergeCell ref="AH7:AI7"/>
    <mergeCell ref="AJ7:AK7"/>
    <mergeCell ref="AL7:AM7"/>
    <mergeCell ref="P7:Q7"/>
    <mergeCell ref="R7:S7"/>
    <mergeCell ref="T7:U7"/>
    <mergeCell ref="V7:W7"/>
    <mergeCell ref="X7:Y7"/>
    <mergeCell ref="Z7:AA7"/>
    <mergeCell ref="BL6:BM6"/>
    <mergeCell ref="BN6:BO6"/>
    <mergeCell ref="BQ6:BV6"/>
    <mergeCell ref="B7:C7"/>
    <mergeCell ref="D7:E7"/>
    <mergeCell ref="F7:G7"/>
    <mergeCell ref="H7:I7"/>
    <mergeCell ref="J7:K7"/>
    <mergeCell ref="L7:M7"/>
    <mergeCell ref="N7:O7"/>
    <mergeCell ref="AZ6:BA6"/>
    <mergeCell ref="BB6:BC6"/>
    <mergeCell ref="BD6:BE6"/>
    <mergeCell ref="BF6:BG6"/>
    <mergeCell ref="BH6:BI6"/>
    <mergeCell ref="BJ6:BK6"/>
    <mergeCell ref="AN6:AO6"/>
    <mergeCell ref="AP6:AQ6"/>
    <mergeCell ref="AR6:AS6"/>
    <mergeCell ref="AT6:AU6"/>
    <mergeCell ref="AV6:AW6"/>
    <mergeCell ref="AX6:AY6"/>
    <mergeCell ref="AB6:AC6"/>
    <mergeCell ref="AD6:AE6"/>
    <mergeCell ref="AF6:AG6"/>
    <mergeCell ref="AH6:AI6"/>
    <mergeCell ref="AJ6:AK6"/>
    <mergeCell ref="AL6:AM6"/>
    <mergeCell ref="P6:Q6"/>
    <mergeCell ref="R6:S6"/>
    <mergeCell ref="T6:U6"/>
    <mergeCell ref="V6:W6"/>
    <mergeCell ref="X6:Y6"/>
    <mergeCell ref="Z6:AA6"/>
    <mergeCell ref="BL5:BM5"/>
    <mergeCell ref="BN5:BO5"/>
    <mergeCell ref="BQ5:BV5"/>
    <mergeCell ref="B6:C6"/>
    <mergeCell ref="D6:E6"/>
    <mergeCell ref="F6:G6"/>
    <mergeCell ref="H6:I6"/>
    <mergeCell ref="J6:K6"/>
    <mergeCell ref="L6:M6"/>
    <mergeCell ref="N6:O6"/>
    <mergeCell ref="AZ5:BA5"/>
    <mergeCell ref="BB5:BC5"/>
    <mergeCell ref="BD5:BE5"/>
    <mergeCell ref="BF5:BG5"/>
    <mergeCell ref="BH5:BI5"/>
    <mergeCell ref="BJ5:BK5"/>
    <mergeCell ref="AN5:AO5"/>
    <mergeCell ref="AP5:AQ5"/>
    <mergeCell ref="AR5:AS5"/>
    <mergeCell ref="AT5:AU5"/>
    <mergeCell ref="AV5:AW5"/>
    <mergeCell ref="AX5:AY5"/>
    <mergeCell ref="AB5:AC5"/>
    <mergeCell ref="AD5:AE5"/>
    <mergeCell ref="AF5:AG5"/>
    <mergeCell ref="AH5:AI5"/>
    <mergeCell ref="AJ5:AK5"/>
    <mergeCell ref="AL5:AM5"/>
    <mergeCell ref="P5:Q5"/>
    <mergeCell ref="R5:S5"/>
    <mergeCell ref="T5:U5"/>
    <mergeCell ref="V5:W5"/>
    <mergeCell ref="X5:Y5"/>
    <mergeCell ref="Z5:AA5"/>
    <mergeCell ref="BL4:BM4"/>
    <mergeCell ref="BN4:BO4"/>
    <mergeCell ref="BQ4:BV4"/>
    <mergeCell ref="B5:C5"/>
    <mergeCell ref="D5:E5"/>
    <mergeCell ref="F5:G5"/>
    <mergeCell ref="H5:I5"/>
    <mergeCell ref="J5:K5"/>
    <mergeCell ref="L5:M5"/>
    <mergeCell ref="N5:O5"/>
    <mergeCell ref="AZ4:BA4"/>
    <mergeCell ref="BB4:BC4"/>
    <mergeCell ref="BD4:BE4"/>
    <mergeCell ref="BF4:BG4"/>
    <mergeCell ref="BH4:BI4"/>
    <mergeCell ref="BJ4:BK4"/>
    <mergeCell ref="AN4:AO4"/>
    <mergeCell ref="AP4:AQ4"/>
    <mergeCell ref="AR4:AS4"/>
    <mergeCell ref="AT4:AU4"/>
    <mergeCell ref="AV4:AW4"/>
    <mergeCell ref="AX4:AY4"/>
    <mergeCell ref="AB4:AC4"/>
    <mergeCell ref="AD4:AE4"/>
    <mergeCell ref="AR3:AW3"/>
    <mergeCell ref="AX3:AY3"/>
    <mergeCell ref="D3:I3"/>
    <mergeCell ref="J3:K3"/>
    <mergeCell ref="L3:Q3"/>
    <mergeCell ref="R3:S3"/>
    <mergeCell ref="T3:Y3"/>
    <mergeCell ref="Z3:AA3"/>
    <mergeCell ref="AF4:AG4"/>
    <mergeCell ref="AH4:AI4"/>
    <mergeCell ref="AJ4:AK4"/>
    <mergeCell ref="AL4:AM4"/>
    <mergeCell ref="P4:Q4"/>
    <mergeCell ref="R4:S4"/>
    <mergeCell ref="T4:U4"/>
    <mergeCell ref="V4:W4"/>
    <mergeCell ref="X4:Y4"/>
    <mergeCell ref="Z4:AA4"/>
    <mergeCell ref="B1:BV1"/>
    <mergeCell ref="B2:C4"/>
    <mergeCell ref="D2:K2"/>
    <mergeCell ref="L2:S2"/>
    <mergeCell ref="T2:AA2"/>
    <mergeCell ref="AB2:AI2"/>
    <mergeCell ref="AJ2:AQ2"/>
    <mergeCell ref="AR2:AY2"/>
    <mergeCell ref="AZ2:BG2"/>
    <mergeCell ref="BH2:BV2"/>
    <mergeCell ref="AZ3:BE3"/>
    <mergeCell ref="BF3:BG3"/>
    <mergeCell ref="BH3:BO3"/>
    <mergeCell ref="BQ3:BV3"/>
    <mergeCell ref="D4:E4"/>
    <mergeCell ref="F4:G4"/>
    <mergeCell ref="H4:I4"/>
    <mergeCell ref="J4:K4"/>
    <mergeCell ref="L4:M4"/>
    <mergeCell ref="N4:O4"/>
    <mergeCell ref="AB3:AG3"/>
    <mergeCell ref="AH3:AI3"/>
    <mergeCell ref="AJ3:AO3"/>
    <mergeCell ref="AP3:AQ3"/>
    <mergeCell ref="AY19:BB19"/>
    <mergeCell ref="B20:K21"/>
    <mergeCell ref="AV20:AX20"/>
    <mergeCell ref="AY20:BB20"/>
    <mergeCell ref="AV21:AX21"/>
    <mergeCell ref="AY21:BB21"/>
    <mergeCell ref="B22:K23"/>
    <mergeCell ref="AV22:AX22"/>
    <mergeCell ref="AY22:BB22"/>
    <mergeCell ref="AV23:AX23"/>
    <mergeCell ref="AY23:BB23"/>
    <mergeCell ref="AG20:AI20"/>
    <mergeCell ref="AJ20:AL20"/>
    <mergeCell ref="AM20:AO20"/>
    <mergeCell ref="AP20:AR20"/>
    <mergeCell ref="AS20:AU20"/>
    <mergeCell ref="L20:N20"/>
    <mergeCell ref="O20:Q20"/>
    <mergeCell ref="R20:T20"/>
    <mergeCell ref="U20:W20"/>
    <mergeCell ref="X20:Z20"/>
    <mergeCell ref="AA20:AC20"/>
    <mergeCell ref="AD20:AF20"/>
    <mergeCell ref="AD19:AF19"/>
    <mergeCell ref="B24:K25"/>
    <mergeCell ref="AV24:AX24"/>
    <mergeCell ref="AY24:BB24"/>
    <mergeCell ref="L25:N25"/>
    <mergeCell ref="O25:Q25"/>
    <mergeCell ref="R25:T25"/>
    <mergeCell ref="U25:W25"/>
    <mergeCell ref="X25:Z25"/>
    <mergeCell ref="AA25:AC25"/>
    <mergeCell ref="AD25:AF25"/>
    <mergeCell ref="AG25:AI25"/>
    <mergeCell ref="AJ25:AL25"/>
    <mergeCell ref="AM25:AO25"/>
    <mergeCell ref="AP25:AR25"/>
    <mergeCell ref="AS25:AU25"/>
    <mergeCell ref="AV25:AX25"/>
    <mergeCell ref="AY25:BB25"/>
    <mergeCell ref="D26:K27"/>
    <mergeCell ref="L26:N26"/>
    <mergeCell ref="O26:Q26"/>
    <mergeCell ref="R26:T26"/>
    <mergeCell ref="U26:W26"/>
    <mergeCell ref="X26:Z26"/>
    <mergeCell ref="AA26:AC26"/>
    <mergeCell ref="AD26:AF26"/>
    <mergeCell ref="AG26:AI26"/>
    <mergeCell ref="AJ26:AL26"/>
    <mergeCell ref="AM26:AO26"/>
    <mergeCell ref="AP26:AR26"/>
    <mergeCell ref="AS26:AU26"/>
    <mergeCell ref="AV26:AX26"/>
    <mergeCell ref="AY26:BB26"/>
    <mergeCell ref="L27:N27"/>
    <mergeCell ref="O27:Q27"/>
    <mergeCell ref="R27:T27"/>
    <mergeCell ref="U27:W27"/>
    <mergeCell ref="X27:Z27"/>
    <mergeCell ref="AA27:AC27"/>
    <mergeCell ref="AD27:AF27"/>
    <mergeCell ref="AG27:AI27"/>
    <mergeCell ref="AJ27:AL27"/>
    <mergeCell ref="AM27:AO27"/>
    <mergeCell ref="AP27:AR27"/>
    <mergeCell ref="AS27:AU27"/>
    <mergeCell ref="AV27:AX27"/>
    <mergeCell ref="AY27:BB27"/>
    <mergeCell ref="B28:K29"/>
    <mergeCell ref="L28:N28"/>
    <mergeCell ref="O28:Q28"/>
    <mergeCell ref="R28:T28"/>
    <mergeCell ref="U28:W28"/>
    <mergeCell ref="X28:Z28"/>
    <mergeCell ref="AA28:AC28"/>
    <mergeCell ref="AD28:AF28"/>
    <mergeCell ref="AG28:AI28"/>
    <mergeCell ref="AJ28:AL28"/>
    <mergeCell ref="AM28:AO28"/>
    <mergeCell ref="AP28:AR28"/>
    <mergeCell ref="AS28:AU28"/>
    <mergeCell ref="AV28:AX28"/>
    <mergeCell ref="AY28:BB28"/>
    <mergeCell ref="L29:N29"/>
    <mergeCell ref="O29:Q29"/>
    <mergeCell ref="R29:T29"/>
    <mergeCell ref="U29:W29"/>
    <mergeCell ref="X29:Z29"/>
    <mergeCell ref="AA29:AC29"/>
    <mergeCell ref="AD29:AF29"/>
    <mergeCell ref="AG29:AI29"/>
    <mergeCell ref="AJ29:AL29"/>
    <mergeCell ref="AM29:AO29"/>
    <mergeCell ref="AP29:AR29"/>
    <mergeCell ref="AS29:AU29"/>
    <mergeCell ref="AV29:AX29"/>
    <mergeCell ref="AY29:BB29"/>
    <mergeCell ref="AM30:AO30"/>
    <mergeCell ref="AP30:AR30"/>
    <mergeCell ref="AS30:AU30"/>
    <mergeCell ref="AV30:AX30"/>
    <mergeCell ref="AY30:BB30"/>
    <mergeCell ref="B30:N30"/>
    <mergeCell ref="O30:Q30"/>
    <mergeCell ref="R30:T30"/>
    <mergeCell ref="U30:W30"/>
    <mergeCell ref="X30:Z30"/>
    <mergeCell ref="AA30:AC30"/>
    <mergeCell ref="AD30:AF30"/>
    <mergeCell ref="AG30:AI30"/>
    <mergeCell ref="AJ30:AL30"/>
  </mergeCells>
  <phoneticPr fontId="26"/>
  <dataValidations count="1">
    <dataValidation imeMode="hiragana" allowBlank="1" showInputMessage="1" showErrorMessage="1" sqref="JC27:JC29 SY27:SY29 ACU27:ACU29 AMQ27:AMQ29 AWM27:AWM29 BGI27:BGI29 BQE27:BQE29 CAA27:CAA29 CJW27:CJW29 CTS27:CTS29 DDO27:DDO29 DNK27:DNK29 DXG27:DXG29 EHC27:EHC29 EQY27:EQY29 FAU27:FAU29 FKQ27:FKQ29 FUM27:FUM29 GEI27:GEI29 GOE27:GOE29 GYA27:GYA29 HHW27:HHW29 HRS27:HRS29 IBO27:IBO29 ILK27:ILK29 IVG27:IVG29 JFC27:JFC29 JOY27:JOY29 JYU27:JYU29 KIQ27:KIQ29 KSM27:KSM29 LCI27:LCI29 LME27:LME29 LWA27:LWA29 MFW27:MFW29 MPS27:MPS29 MZO27:MZO29 NJK27:NJK29 NTG27:NTG29 ODC27:ODC29 OMY27:OMY29 OWU27:OWU29 PGQ27:PGQ29 PQM27:PQM29 QAI27:QAI29 QKE27:QKE29 QUA27:QUA29 RDW27:RDW29 RNS27:RNS29 RXO27:RXO29 SHK27:SHK29 SRG27:SRG29 TBC27:TBC29 TKY27:TKY29 TUU27:TUU29 UEQ27:UEQ29 UOM27:UOM29 UYI27:UYI29 VIE27:VIE29 VSA27:VSA29 WBW27:WBW29 WLS27:WLS29 WVO27:WVO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B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JB20:JJ23 SX20:TF23 ACT20:ADB23 AMP20:AMX23 AWL20:AWT23 BGH20:BGP23 BQD20:BQL23 BZZ20:CAH23 CJV20:CKD23 CTR20:CTZ23 DDN20:DDV23 DNJ20:DNR23 DXF20:DXN23 EHB20:EHJ23 EQX20:ERF23 FAT20:FBB23 FKP20:FKX23 FUL20:FUT23 GEH20:GEP23 GOD20:GOL23 GXZ20:GYH23 HHV20:HID23 HRR20:HRZ23 IBN20:IBV23 ILJ20:ILR23 IVF20:IVN23 JFB20:JFJ23 JOX20:JPF23 JYT20:JZB23 KIP20:KIX23 KSL20:KST23 LCH20:LCP23 LMD20:LML23 LVZ20:LWH23 MFV20:MGD23 MPR20:MPZ23 MZN20:MZV23 NJJ20:NJR23 NTF20:NTN23 ODB20:ODJ23 OMX20:ONF23 OWT20:OXB23 PGP20:PGX23 PQL20:PQT23 QAH20:QAP23 QKD20:QKL23 QTZ20:QUH23 RDV20:RED23 RNR20:RNZ23 RXN20:RXV23 SHJ20:SHR23 SRF20:SRN23 TBB20:TBJ23 TKX20:TLF23 TUT20:TVB23 UEP20:UEX23 UOL20:UOT23 UYH20:UYP23 VID20:VIL23 VRZ20:VSH23 WBV20:WCD23 WLR20:WLZ23 WVN20:WVV23 C65562:K65563 IY65562:JG65563 SU65562:TC65563 ACQ65562:ACY65563 AMM65562:AMU65563 AWI65562:AWQ65563 BGE65562:BGM65563 BQA65562:BQI65563 BZW65562:CAE65563 CJS65562:CKA65563 CTO65562:CTW65563 DDK65562:DDS65563 DNG65562:DNO65563 DXC65562:DXK65563 EGY65562:EHG65563 EQU65562:ERC65563 FAQ65562:FAY65563 FKM65562:FKU65563 FUI65562:FUQ65563 GEE65562:GEM65563 GOA65562:GOI65563 GXW65562:GYE65563 HHS65562:HIA65563 HRO65562:HRW65563 IBK65562:IBS65563 ILG65562:ILO65563 IVC65562:IVK65563 JEY65562:JFG65563 JOU65562:JPC65563 JYQ65562:JYY65563 KIM65562:KIU65563 KSI65562:KSQ65563 LCE65562:LCM65563 LMA65562:LMI65563 LVW65562:LWE65563 MFS65562:MGA65563 MPO65562:MPW65563 MZK65562:MZS65563 NJG65562:NJO65563 NTC65562:NTK65563 OCY65562:ODG65563 OMU65562:ONC65563 OWQ65562:OWY65563 PGM65562:PGU65563 PQI65562:PQQ65563 QAE65562:QAM65563 QKA65562:QKI65563 QTW65562:QUE65563 RDS65562:REA65563 RNO65562:RNW65563 RXK65562:RXS65563 SHG65562:SHO65563 SRC65562:SRK65563 TAY65562:TBG65563 TKU65562:TLC65563 TUQ65562:TUY65563 UEM65562:UEU65563 UOI65562:UOQ65563 UYE65562:UYM65563 VIA65562:VII65563 VRW65562:VSE65563 WBS65562:WCA65563 WLO65562:WLW65563 WVK65562:WVS65563 C131098:K131099 IY131098:JG131099 SU131098:TC131099 ACQ131098:ACY131099 AMM131098:AMU131099 AWI131098:AWQ131099 BGE131098:BGM131099 BQA131098:BQI131099 BZW131098:CAE131099 CJS131098:CKA131099 CTO131098:CTW131099 DDK131098:DDS131099 DNG131098:DNO131099 DXC131098:DXK131099 EGY131098:EHG131099 EQU131098:ERC131099 FAQ131098:FAY131099 FKM131098:FKU131099 FUI131098:FUQ131099 GEE131098:GEM131099 GOA131098:GOI131099 GXW131098:GYE131099 HHS131098:HIA131099 HRO131098:HRW131099 IBK131098:IBS131099 ILG131098:ILO131099 IVC131098:IVK131099 JEY131098:JFG131099 JOU131098:JPC131099 JYQ131098:JYY131099 KIM131098:KIU131099 KSI131098:KSQ131099 LCE131098:LCM131099 LMA131098:LMI131099 LVW131098:LWE131099 MFS131098:MGA131099 MPO131098:MPW131099 MZK131098:MZS131099 NJG131098:NJO131099 NTC131098:NTK131099 OCY131098:ODG131099 OMU131098:ONC131099 OWQ131098:OWY131099 PGM131098:PGU131099 PQI131098:PQQ131099 QAE131098:QAM131099 QKA131098:QKI131099 QTW131098:QUE131099 RDS131098:REA131099 RNO131098:RNW131099 RXK131098:RXS131099 SHG131098:SHO131099 SRC131098:SRK131099 TAY131098:TBG131099 TKU131098:TLC131099 TUQ131098:TUY131099 UEM131098:UEU131099 UOI131098:UOQ131099 UYE131098:UYM131099 VIA131098:VII131099 VRW131098:VSE131099 WBS131098:WCA131099 WLO131098:WLW131099 WVK131098:WVS131099 C196634:K196635 IY196634:JG196635 SU196634:TC196635 ACQ196634:ACY196635 AMM196634:AMU196635 AWI196634:AWQ196635 BGE196634:BGM196635 BQA196634:BQI196635 BZW196634:CAE196635 CJS196634:CKA196635 CTO196634:CTW196635 DDK196634:DDS196635 DNG196634:DNO196635 DXC196634:DXK196635 EGY196634:EHG196635 EQU196634:ERC196635 FAQ196634:FAY196635 FKM196634:FKU196635 FUI196634:FUQ196635 GEE196634:GEM196635 GOA196634:GOI196635 GXW196634:GYE196635 HHS196634:HIA196635 HRO196634:HRW196635 IBK196634:IBS196635 ILG196634:ILO196635 IVC196634:IVK196635 JEY196634:JFG196635 JOU196634:JPC196635 JYQ196634:JYY196635 KIM196634:KIU196635 KSI196634:KSQ196635 LCE196634:LCM196635 LMA196634:LMI196635 LVW196634:LWE196635 MFS196634:MGA196635 MPO196634:MPW196635 MZK196634:MZS196635 NJG196634:NJO196635 NTC196634:NTK196635 OCY196634:ODG196635 OMU196634:ONC196635 OWQ196634:OWY196635 PGM196634:PGU196635 PQI196634:PQQ196635 QAE196634:QAM196635 QKA196634:QKI196635 QTW196634:QUE196635 RDS196634:REA196635 RNO196634:RNW196635 RXK196634:RXS196635 SHG196634:SHO196635 SRC196634:SRK196635 TAY196634:TBG196635 TKU196634:TLC196635 TUQ196634:TUY196635 UEM196634:UEU196635 UOI196634:UOQ196635 UYE196634:UYM196635 VIA196634:VII196635 VRW196634:VSE196635 WBS196634:WCA196635 WLO196634:WLW196635 WVK196634:WVS196635 C262170:K262171 IY262170:JG262171 SU262170:TC262171 ACQ262170:ACY262171 AMM262170:AMU262171 AWI262170:AWQ262171 BGE262170:BGM262171 BQA262170:BQI262171 BZW262170:CAE262171 CJS262170:CKA262171 CTO262170:CTW262171 DDK262170:DDS262171 DNG262170:DNO262171 DXC262170:DXK262171 EGY262170:EHG262171 EQU262170:ERC262171 FAQ262170:FAY262171 FKM262170:FKU262171 FUI262170:FUQ262171 GEE262170:GEM262171 GOA262170:GOI262171 GXW262170:GYE262171 HHS262170:HIA262171 HRO262170:HRW262171 IBK262170:IBS262171 ILG262170:ILO262171 IVC262170:IVK262171 JEY262170:JFG262171 JOU262170:JPC262171 JYQ262170:JYY262171 KIM262170:KIU262171 KSI262170:KSQ262171 LCE262170:LCM262171 LMA262170:LMI262171 LVW262170:LWE262171 MFS262170:MGA262171 MPO262170:MPW262171 MZK262170:MZS262171 NJG262170:NJO262171 NTC262170:NTK262171 OCY262170:ODG262171 OMU262170:ONC262171 OWQ262170:OWY262171 PGM262170:PGU262171 PQI262170:PQQ262171 QAE262170:QAM262171 QKA262170:QKI262171 QTW262170:QUE262171 RDS262170:REA262171 RNO262170:RNW262171 RXK262170:RXS262171 SHG262170:SHO262171 SRC262170:SRK262171 TAY262170:TBG262171 TKU262170:TLC262171 TUQ262170:TUY262171 UEM262170:UEU262171 UOI262170:UOQ262171 UYE262170:UYM262171 VIA262170:VII262171 VRW262170:VSE262171 WBS262170:WCA262171 WLO262170:WLW262171 WVK262170:WVS262171 C327706:K327707 IY327706:JG327707 SU327706:TC327707 ACQ327706:ACY327707 AMM327706:AMU327707 AWI327706:AWQ327707 BGE327706:BGM327707 BQA327706:BQI327707 BZW327706:CAE327707 CJS327706:CKA327707 CTO327706:CTW327707 DDK327706:DDS327707 DNG327706:DNO327707 DXC327706:DXK327707 EGY327706:EHG327707 EQU327706:ERC327707 FAQ327706:FAY327707 FKM327706:FKU327707 FUI327706:FUQ327707 GEE327706:GEM327707 GOA327706:GOI327707 GXW327706:GYE327707 HHS327706:HIA327707 HRO327706:HRW327707 IBK327706:IBS327707 ILG327706:ILO327707 IVC327706:IVK327707 JEY327706:JFG327707 JOU327706:JPC327707 JYQ327706:JYY327707 KIM327706:KIU327707 KSI327706:KSQ327707 LCE327706:LCM327707 LMA327706:LMI327707 LVW327706:LWE327707 MFS327706:MGA327707 MPO327706:MPW327707 MZK327706:MZS327707 NJG327706:NJO327707 NTC327706:NTK327707 OCY327706:ODG327707 OMU327706:ONC327707 OWQ327706:OWY327707 PGM327706:PGU327707 PQI327706:PQQ327707 QAE327706:QAM327707 QKA327706:QKI327707 QTW327706:QUE327707 RDS327706:REA327707 RNO327706:RNW327707 RXK327706:RXS327707 SHG327706:SHO327707 SRC327706:SRK327707 TAY327706:TBG327707 TKU327706:TLC327707 TUQ327706:TUY327707 UEM327706:UEU327707 UOI327706:UOQ327707 UYE327706:UYM327707 VIA327706:VII327707 VRW327706:VSE327707 WBS327706:WCA327707 WLO327706:WLW327707 WVK327706:WVS327707 C393242:K393243 IY393242:JG393243 SU393242:TC393243 ACQ393242:ACY393243 AMM393242:AMU393243 AWI393242:AWQ393243 BGE393242:BGM393243 BQA393242:BQI393243 BZW393242:CAE393243 CJS393242:CKA393243 CTO393242:CTW393243 DDK393242:DDS393243 DNG393242:DNO393243 DXC393242:DXK393243 EGY393242:EHG393243 EQU393242:ERC393243 FAQ393242:FAY393243 FKM393242:FKU393243 FUI393242:FUQ393243 GEE393242:GEM393243 GOA393242:GOI393243 GXW393242:GYE393243 HHS393242:HIA393243 HRO393242:HRW393243 IBK393242:IBS393243 ILG393242:ILO393243 IVC393242:IVK393243 JEY393242:JFG393243 JOU393242:JPC393243 JYQ393242:JYY393243 KIM393242:KIU393243 KSI393242:KSQ393243 LCE393242:LCM393243 LMA393242:LMI393243 LVW393242:LWE393243 MFS393242:MGA393243 MPO393242:MPW393243 MZK393242:MZS393243 NJG393242:NJO393243 NTC393242:NTK393243 OCY393242:ODG393243 OMU393242:ONC393243 OWQ393242:OWY393243 PGM393242:PGU393243 PQI393242:PQQ393243 QAE393242:QAM393243 QKA393242:QKI393243 QTW393242:QUE393243 RDS393242:REA393243 RNO393242:RNW393243 RXK393242:RXS393243 SHG393242:SHO393243 SRC393242:SRK393243 TAY393242:TBG393243 TKU393242:TLC393243 TUQ393242:TUY393243 UEM393242:UEU393243 UOI393242:UOQ393243 UYE393242:UYM393243 VIA393242:VII393243 VRW393242:VSE393243 WBS393242:WCA393243 WLO393242:WLW393243 WVK393242:WVS393243 C458778:K458779 IY458778:JG458779 SU458778:TC458779 ACQ458778:ACY458779 AMM458778:AMU458779 AWI458778:AWQ458779 BGE458778:BGM458779 BQA458778:BQI458779 BZW458778:CAE458779 CJS458778:CKA458779 CTO458778:CTW458779 DDK458778:DDS458779 DNG458778:DNO458779 DXC458778:DXK458779 EGY458778:EHG458779 EQU458778:ERC458779 FAQ458778:FAY458779 FKM458778:FKU458779 FUI458778:FUQ458779 GEE458778:GEM458779 GOA458778:GOI458779 GXW458778:GYE458779 HHS458778:HIA458779 HRO458778:HRW458779 IBK458778:IBS458779 ILG458778:ILO458779 IVC458778:IVK458779 JEY458778:JFG458779 JOU458778:JPC458779 JYQ458778:JYY458779 KIM458778:KIU458779 KSI458778:KSQ458779 LCE458778:LCM458779 LMA458778:LMI458779 LVW458778:LWE458779 MFS458778:MGA458779 MPO458778:MPW458779 MZK458778:MZS458779 NJG458778:NJO458779 NTC458778:NTK458779 OCY458778:ODG458779 OMU458778:ONC458779 OWQ458778:OWY458779 PGM458778:PGU458779 PQI458778:PQQ458779 QAE458778:QAM458779 QKA458778:QKI458779 QTW458778:QUE458779 RDS458778:REA458779 RNO458778:RNW458779 RXK458778:RXS458779 SHG458778:SHO458779 SRC458778:SRK458779 TAY458778:TBG458779 TKU458778:TLC458779 TUQ458778:TUY458779 UEM458778:UEU458779 UOI458778:UOQ458779 UYE458778:UYM458779 VIA458778:VII458779 VRW458778:VSE458779 WBS458778:WCA458779 WLO458778:WLW458779 WVK458778:WVS458779 C524314:K524315 IY524314:JG524315 SU524314:TC524315 ACQ524314:ACY524315 AMM524314:AMU524315 AWI524314:AWQ524315 BGE524314:BGM524315 BQA524314:BQI524315 BZW524314:CAE524315 CJS524314:CKA524315 CTO524314:CTW524315 DDK524314:DDS524315 DNG524314:DNO524315 DXC524314:DXK524315 EGY524314:EHG524315 EQU524314:ERC524315 FAQ524314:FAY524315 FKM524314:FKU524315 FUI524314:FUQ524315 GEE524314:GEM524315 GOA524314:GOI524315 GXW524314:GYE524315 HHS524314:HIA524315 HRO524314:HRW524315 IBK524314:IBS524315 ILG524314:ILO524315 IVC524314:IVK524315 JEY524314:JFG524315 JOU524314:JPC524315 JYQ524314:JYY524315 KIM524314:KIU524315 KSI524314:KSQ524315 LCE524314:LCM524315 LMA524314:LMI524315 LVW524314:LWE524315 MFS524314:MGA524315 MPO524314:MPW524315 MZK524314:MZS524315 NJG524314:NJO524315 NTC524314:NTK524315 OCY524314:ODG524315 OMU524314:ONC524315 OWQ524314:OWY524315 PGM524314:PGU524315 PQI524314:PQQ524315 QAE524314:QAM524315 QKA524314:QKI524315 QTW524314:QUE524315 RDS524314:REA524315 RNO524314:RNW524315 RXK524314:RXS524315 SHG524314:SHO524315 SRC524314:SRK524315 TAY524314:TBG524315 TKU524314:TLC524315 TUQ524314:TUY524315 UEM524314:UEU524315 UOI524314:UOQ524315 UYE524314:UYM524315 VIA524314:VII524315 VRW524314:VSE524315 WBS524314:WCA524315 WLO524314:WLW524315 WVK524314:WVS524315 C589850:K589851 IY589850:JG589851 SU589850:TC589851 ACQ589850:ACY589851 AMM589850:AMU589851 AWI589850:AWQ589851 BGE589850:BGM589851 BQA589850:BQI589851 BZW589850:CAE589851 CJS589850:CKA589851 CTO589850:CTW589851 DDK589850:DDS589851 DNG589850:DNO589851 DXC589850:DXK589851 EGY589850:EHG589851 EQU589850:ERC589851 FAQ589850:FAY589851 FKM589850:FKU589851 FUI589850:FUQ589851 GEE589850:GEM589851 GOA589850:GOI589851 GXW589850:GYE589851 HHS589850:HIA589851 HRO589850:HRW589851 IBK589850:IBS589851 ILG589850:ILO589851 IVC589850:IVK589851 JEY589850:JFG589851 JOU589850:JPC589851 JYQ589850:JYY589851 KIM589850:KIU589851 KSI589850:KSQ589851 LCE589850:LCM589851 LMA589850:LMI589851 LVW589850:LWE589851 MFS589850:MGA589851 MPO589850:MPW589851 MZK589850:MZS589851 NJG589850:NJO589851 NTC589850:NTK589851 OCY589850:ODG589851 OMU589850:ONC589851 OWQ589850:OWY589851 PGM589850:PGU589851 PQI589850:PQQ589851 QAE589850:QAM589851 QKA589850:QKI589851 QTW589850:QUE589851 RDS589850:REA589851 RNO589850:RNW589851 RXK589850:RXS589851 SHG589850:SHO589851 SRC589850:SRK589851 TAY589850:TBG589851 TKU589850:TLC589851 TUQ589850:TUY589851 UEM589850:UEU589851 UOI589850:UOQ589851 UYE589850:UYM589851 VIA589850:VII589851 VRW589850:VSE589851 WBS589850:WCA589851 WLO589850:WLW589851 WVK589850:WVS589851 C655386:K655387 IY655386:JG655387 SU655386:TC655387 ACQ655386:ACY655387 AMM655386:AMU655387 AWI655386:AWQ655387 BGE655386:BGM655387 BQA655386:BQI655387 BZW655386:CAE655387 CJS655386:CKA655387 CTO655386:CTW655387 DDK655386:DDS655387 DNG655386:DNO655387 DXC655386:DXK655387 EGY655386:EHG655387 EQU655386:ERC655387 FAQ655386:FAY655387 FKM655386:FKU655387 FUI655386:FUQ655387 GEE655386:GEM655387 GOA655386:GOI655387 GXW655386:GYE655387 HHS655386:HIA655387 HRO655386:HRW655387 IBK655386:IBS655387 ILG655386:ILO655387 IVC655386:IVK655387 JEY655386:JFG655387 JOU655386:JPC655387 JYQ655386:JYY655387 KIM655386:KIU655387 KSI655386:KSQ655387 LCE655386:LCM655387 LMA655386:LMI655387 LVW655386:LWE655387 MFS655386:MGA655387 MPO655386:MPW655387 MZK655386:MZS655387 NJG655386:NJO655387 NTC655386:NTK655387 OCY655386:ODG655387 OMU655386:ONC655387 OWQ655386:OWY655387 PGM655386:PGU655387 PQI655386:PQQ655387 QAE655386:QAM655387 QKA655386:QKI655387 QTW655386:QUE655387 RDS655386:REA655387 RNO655386:RNW655387 RXK655386:RXS655387 SHG655386:SHO655387 SRC655386:SRK655387 TAY655386:TBG655387 TKU655386:TLC655387 TUQ655386:TUY655387 UEM655386:UEU655387 UOI655386:UOQ655387 UYE655386:UYM655387 VIA655386:VII655387 VRW655386:VSE655387 WBS655386:WCA655387 WLO655386:WLW655387 WVK655386:WVS655387 C720922:K720923 IY720922:JG720923 SU720922:TC720923 ACQ720922:ACY720923 AMM720922:AMU720923 AWI720922:AWQ720923 BGE720922:BGM720923 BQA720922:BQI720923 BZW720922:CAE720923 CJS720922:CKA720923 CTO720922:CTW720923 DDK720922:DDS720923 DNG720922:DNO720923 DXC720922:DXK720923 EGY720922:EHG720923 EQU720922:ERC720923 FAQ720922:FAY720923 FKM720922:FKU720923 FUI720922:FUQ720923 GEE720922:GEM720923 GOA720922:GOI720923 GXW720922:GYE720923 HHS720922:HIA720923 HRO720922:HRW720923 IBK720922:IBS720923 ILG720922:ILO720923 IVC720922:IVK720923 JEY720922:JFG720923 JOU720922:JPC720923 JYQ720922:JYY720923 KIM720922:KIU720923 KSI720922:KSQ720923 LCE720922:LCM720923 LMA720922:LMI720923 LVW720922:LWE720923 MFS720922:MGA720923 MPO720922:MPW720923 MZK720922:MZS720923 NJG720922:NJO720923 NTC720922:NTK720923 OCY720922:ODG720923 OMU720922:ONC720923 OWQ720922:OWY720923 PGM720922:PGU720923 PQI720922:PQQ720923 QAE720922:QAM720923 QKA720922:QKI720923 QTW720922:QUE720923 RDS720922:REA720923 RNO720922:RNW720923 RXK720922:RXS720923 SHG720922:SHO720923 SRC720922:SRK720923 TAY720922:TBG720923 TKU720922:TLC720923 TUQ720922:TUY720923 UEM720922:UEU720923 UOI720922:UOQ720923 UYE720922:UYM720923 VIA720922:VII720923 VRW720922:VSE720923 WBS720922:WCA720923 WLO720922:WLW720923 WVK720922:WVS720923 C786458:K786459 IY786458:JG786459 SU786458:TC786459 ACQ786458:ACY786459 AMM786458:AMU786459 AWI786458:AWQ786459 BGE786458:BGM786459 BQA786458:BQI786459 BZW786458:CAE786459 CJS786458:CKA786459 CTO786458:CTW786459 DDK786458:DDS786459 DNG786458:DNO786459 DXC786458:DXK786459 EGY786458:EHG786459 EQU786458:ERC786459 FAQ786458:FAY786459 FKM786458:FKU786459 FUI786458:FUQ786459 GEE786458:GEM786459 GOA786458:GOI786459 GXW786458:GYE786459 HHS786458:HIA786459 HRO786458:HRW786459 IBK786458:IBS786459 ILG786458:ILO786459 IVC786458:IVK786459 JEY786458:JFG786459 JOU786458:JPC786459 JYQ786458:JYY786459 KIM786458:KIU786459 KSI786458:KSQ786459 LCE786458:LCM786459 LMA786458:LMI786459 LVW786458:LWE786459 MFS786458:MGA786459 MPO786458:MPW786459 MZK786458:MZS786459 NJG786458:NJO786459 NTC786458:NTK786459 OCY786458:ODG786459 OMU786458:ONC786459 OWQ786458:OWY786459 PGM786458:PGU786459 PQI786458:PQQ786459 QAE786458:QAM786459 QKA786458:QKI786459 QTW786458:QUE786459 RDS786458:REA786459 RNO786458:RNW786459 RXK786458:RXS786459 SHG786458:SHO786459 SRC786458:SRK786459 TAY786458:TBG786459 TKU786458:TLC786459 TUQ786458:TUY786459 UEM786458:UEU786459 UOI786458:UOQ786459 UYE786458:UYM786459 VIA786458:VII786459 VRW786458:VSE786459 WBS786458:WCA786459 WLO786458:WLW786459 WVK786458:WVS786459 C851994:K851995 IY851994:JG851995 SU851994:TC851995 ACQ851994:ACY851995 AMM851994:AMU851995 AWI851994:AWQ851995 BGE851994:BGM851995 BQA851994:BQI851995 BZW851994:CAE851995 CJS851994:CKA851995 CTO851994:CTW851995 DDK851994:DDS851995 DNG851994:DNO851995 DXC851994:DXK851995 EGY851994:EHG851995 EQU851994:ERC851995 FAQ851994:FAY851995 FKM851994:FKU851995 FUI851994:FUQ851995 GEE851994:GEM851995 GOA851994:GOI851995 GXW851994:GYE851995 HHS851994:HIA851995 HRO851994:HRW851995 IBK851994:IBS851995 ILG851994:ILO851995 IVC851994:IVK851995 JEY851994:JFG851995 JOU851994:JPC851995 JYQ851994:JYY851995 KIM851994:KIU851995 KSI851994:KSQ851995 LCE851994:LCM851995 LMA851994:LMI851995 LVW851994:LWE851995 MFS851994:MGA851995 MPO851994:MPW851995 MZK851994:MZS851995 NJG851994:NJO851995 NTC851994:NTK851995 OCY851994:ODG851995 OMU851994:ONC851995 OWQ851994:OWY851995 PGM851994:PGU851995 PQI851994:PQQ851995 QAE851994:QAM851995 QKA851994:QKI851995 QTW851994:QUE851995 RDS851994:REA851995 RNO851994:RNW851995 RXK851994:RXS851995 SHG851994:SHO851995 SRC851994:SRK851995 TAY851994:TBG851995 TKU851994:TLC851995 TUQ851994:TUY851995 UEM851994:UEU851995 UOI851994:UOQ851995 UYE851994:UYM851995 VIA851994:VII851995 VRW851994:VSE851995 WBS851994:WCA851995 WLO851994:WLW851995 WVK851994:WVS851995 C917530:K917531 IY917530:JG917531 SU917530:TC917531 ACQ917530:ACY917531 AMM917530:AMU917531 AWI917530:AWQ917531 BGE917530:BGM917531 BQA917530:BQI917531 BZW917530:CAE917531 CJS917530:CKA917531 CTO917530:CTW917531 DDK917530:DDS917531 DNG917530:DNO917531 DXC917530:DXK917531 EGY917530:EHG917531 EQU917530:ERC917531 FAQ917530:FAY917531 FKM917530:FKU917531 FUI917530:FUQ917531 GEE917530:GEM917531 GOA917530:GOI917531 GXW917530:GYE917531 HHS917530:HIA917531 HRO917530:HRW917531 IBK917530:IBS917531 ILG917530:ILO917531 IVC917530:IVK917531 JEY917530:JFG917531 JOU917530:JPC917531 JYQ917530:JYY917531 KIM917530:KIU917531 KSI917530:KSQ917531 LCE917530:LCM917531 LMA917530:LMI917531 LVW917530:LWE917531 MFS917530:MGA917531 MPO917530:MPW917531 MZK917530:MZS917531 NJG917530:NJO917531 NTC917530:NTK917531 OCY917530:ODG917531 OMU917530:ONC917531 OWQ917530:OWY917531 PGM917530:PGU917531 PQI917530:PQQ917531 QAE917530:QAM917531 QKA917530:QKI917531 QTW917530:QUE917531 RDS917530:REA917531 RNO917530:RNW917531 RXK917530:RXS917531 SHG917530:SHO917531 SRC917530:SRK917531 TAY917530:TBG917531 TKU917530:TLC917531 TUQ917530:TUY917531 UEM917530:UEU917531 UOI917530:UOQ917531 UYE917530:UYM917531 VIA917530:VII917531 VRW917530:VSE917531 WBS917530:WCA917531 WLO917530:WLW917531 WVK917530:WVS917531 C983066:K983067 IY983066:JG983067 SU983066:TC983067 ACQ983066:ACY983067 AMM983066:AMU983067 AWI983066:AWQ983067 BGE983066:BGM983067 BQA983066:BQI983067 BZW983066:CAE983067 CJS983066:CKA983067 CTO983066:CTW983067 DDK983066:DDS983067 DNG983066:DNO983067 DXC983066:DXK983067 EGY983066:EHG983067 EQU983066:ERC983067 FAQ983066:FAY983067 FKM983066:FKU983067 FUI983066:FUQ983067 GEE983066:GEM983067 GOA983066:GOI983067 GXW983066:GYE983067 HHS983066:HIA983067 HRO983066:HRW983067 IBK983066:IBS983067 ILG983066:ILO983067 IVC983066:IVK983067 JEY983066:JFG983067 JOU983066:JPC983067 JYQ983066:JYY983067 KIM983066:KIU983067 KSI983066:KSQ983067 LCE983066:LCM983067 LMA983066:LMI983067 LVW983066:LWE983067 MFS983066:MGA983067 MPO983066:MPW983067 MZK983066:MZS983067 NJG983066:NJO983067 NTC983066:NTK983067 OCY983066:ODG983067 OMU983066:ONC983067 OWQ983066:OWY983067 PGM983066:PGU983067 PQI983066:PQQ983067 QAE983066:QAM983067 QKA983066:QKI983067 QTW983066:QUE983067 RDS983066:REA983067 RNO983066:RNW983067 RXK983066:RXS983067 SHG983066:SHO983067 SRC983066:SRK983067 TAY983066:TBG983067 TKU983066:TLC983067 TUQ983066:TUY983067 UEM983066:UEU983067 UOI983066:UOQ983067 UYE983066:UYM983067 VIA983066:VII983067 VRW983066:VSE983067 WBS983066:WCA983067 WLO983066:WLW983067 WVK983066:WVS983067 B20 JA20:JA26 SW20:SW26 ACS20:ACS26 AMO20:AMO26 AWK20:AWK26 BGG20:BGG26 BQC20:BQC26 BZY20:BZY26 CJU20:CJU26 CTQ20:CTQ26 DDM20:DDM26 DNI20:DNI26 DXE20:DXE26 EHA20:EHA26 EQW20:EQW26 FAS20:FAS26 FKO20:FKO26 FUK20:FUK26 GEG20:GEG26 GOC20:GOC26 GXY20:GXY26 HHU20:HHU26 HRQ20:HRQ26 IBM20:IBM26 ILI20:ILI26 IVE20:IVE26 JFA20:JFA26 JOW20:JOW26 JYS20:JYS26 KIO20:KIO26 KSK20:KSK26 LCG20:LCG26 LMC20:LMC26 LVY20:LVY26 MFU20:MFU26 MPQ20:MPQ26 MZM20:MZM26 NJI20:NJI26 NTE20:NTE26 ODA20:ODA26 OMW20:OMW26 OWS20:OWS26 PGO20:PGO26 PQK20:PQK26 QAG20:QAG26 QKC20:QKC26 QTY20:QTY26 RDU20:RDU26 RNQ20:RNQ26 RXM20:RXM26 SHI20:SHI26 SRE20:SRE26 TBA20:TBA26 TKW20:TKW26 TUS20:TUS26 UEO20:UEO26 UOK20:UOK26 UYG20:UYG26 VIC20:VIC26 VRY20:VRY26 WBU20:WBU26 WLQ20:WLQ26 WVM20:WVM26 B65562:B65564 IX65562:IX65564 ST65562:ST65564 ACP65562:ACP65564 AML65562:AML65564 AWH65562:AWH65564 BGD65562:BGD65564 BPZ65562:BPZ65564 BZV65562:BZV65564 CJR65562:CJR65564 CTN65562:CTN65564 DDJ65562:DDJ65564 DNF65562:DNF65564 DXB65562:DXB65564 EGX65562:EGX65564 EQT65562:EQT65564 FAP65562:FAP65564 FKL65562:FKL65564 FUH65562:FUH65564 GED65562:GED65564 GNZ65562:GNZ65564 GXV65562:GXV65564 HHR65562:HHR65564 HRN65562:HRN65564 IBJ65562:IBJ65564 ILF65562:ILF65564 IVB65562:IVB65564 JEX65562:JEX65564 JOT65562:JOT65564 JYP65562:JYP65564 KIL65562:KIL65564 KSH65562:KSH65564 LCD65562:LCD65564 LLZ65562:LLZ65564 LVV65562:LVV65564 MFR65562:MFR65564 MPN65562:MPN65564 MZJ65562:MZJ65564 NJF65562:NJF65564 NTB65562:NTB65564 OCX65562:OCX65564 OMT65562:OMT65564 OWP65562:OWP65564 PGL65562:PGL65564 PQH65562:PQH65564 QAD65562:QAD65564 QJZ65562:QJZ65564 QTV65562:QTV65564 RDR65562:RDR65564 RNN65562:RNN65564 RXJ65562:RXJ65564 SHF65562:SHF65564 SRB65562:SRB65564 TAX65562:TAX65564 TKT65562:TKT65564 TUP65562:TUP65564 UEL65562:UEL65564 UOH65562:UOH65564 UYD65562:UYD65564 VHZ65562:VHZ65564 VRV65562:VRV65564 WBR65562:WBR65564 WLN65562:WLN65564 WVJ65562:WVJ65564 B131098:B131100 IX131098:IX131100 ST131098:ST131100 ACP131098:ACP131100 AML131098:AML131100 AWH131098:AWH131100 BGD131098:BGD131100 BPZ131098:BPZ131100 BZV131098:BZV131100 CJR131098:CJR131100 CTN131098:CTN131100 DDJ131098:DDJ131100 DNF131098:DNF131100 DXB131098:DXB131100 EGX131098:EGX131100 EQT131098:EQT131100 FAP131098:FAP131100 FKL131098:FKL131100 FUH131098:FUH131100 GED131098:GED131100 GNZ131098:GNZ131100 GXV131098:GXV131100 HHR131098:HHR131100 HRN131098:HRN131100 IBJ131098:IBJ131100 ILF131098:ILF131100 IVB131098:IVB131100 JEX131098:JEX131100 JOT131098:JOT131100 JYP131098:JYP131100 KIL131098:KIL131100 KSH131098:KSH131100 LCD131098:LCD131100 LLZ131098:LLZ131100 LVV131098:LVV131100 MFR131098:MFR131100 MPN131098:MPN131100 MZJ131098:MZJ131100 NJF131098:NJF131100 NTB131098:NTB131100 OCX131098:OCX131100 OMT131098:OMT131100 OWP131098:OWP131100 PGL131098:PGL131100 PQH131098:PQH131100 QAD131098:QAD131100 QJZ131098:QJZ131100 QTV131098:QTV131100 RDR131098:RDR131100 RNN131098:RNN131100 RXJ131098:RXJ131100 SHF131098:SHF131100 SRB131098:SRB131100 TAX131098:TAX131100 TKT131098:TKT131100 TUP131098:TUP131100 UEL131098:UEL131100 UOH131098:UOH131100 UYD131098:UYD131100 VHZ131098:VHZ131100 VRV131098:VRV131100 WBR131098:WBR131100 WLN131098:WLN131100 WVJ131098:WVJ131100 B196634:B196636 IX196634:IX196636 ST196634:ST196636 ACP196634:ACP196636 AML196634:AML196636 AWH196634:AWH196636 BGD196634:BGD196636 BPZ196634:BPZ196636 BZV196634:BZV196636 CJR196634:CJR196636 CTN196634:CTN196636 DDJ196634:DDJ196636 DNF196634:DNF196636 DXB196634:DXB196636 EGX196634:EGX196636 EQT196634:EQT196636 FAP196634:FAP196636 FKL196634:FKL196636 FUH196634:FUH196636 GED196634:GED196636 GNZ196634:GNZ196636 GXV196634:GXV196636 HHR196634:HHR196636 HRN196634:HRN196636 IBJ196634:IBJ196636 ILF196634:ILF196636 IVB196634:IVB196636 JEX196634:JEX196636 JOT196634:JOT196636 JYP196634:JYP196636 KIL196634:KIL196636 KSH196634:KSH196636 LCD196634:LCD196636 LLZ196634:LLZ196636 LVV196634:LVV196636 MFR196634:MFR196636 MPN196634:MPN196636 MZJ196634:MZJ196636 NJF196634:NJF196636 NTB196634:NTB196636 OCX196634:OCX196636 OMT196634:OMT196636 OWP196634:OWP196636 PGL196634:PGL196636 PQH196634:PQH196636 QAD196634:QAD196636 QJZ196634:QJZ196636 QTV196634:QTV196636 RDR196634:RDR196636 RNN196634:RNN196636 RXJ196634:RXJ196636 SHF196634:SHF196636 SRB196634:SRB196636 TAX196634:TAX196636 TKT196634:TKT196636 TUP196634:TUP196636 UEL196634:UEL196636 UOH196634:UOH196636 UYD196634:UYD196636 VHZ196634:VHZ196636 VRV196634:VRV196636 WBR196634:WBR196636 WLN196634:WLN196636 WVJ196634:WVJ196636 B262170:B262172 IX262170:IX262172 ST262170:ST262172 ACP262170:ACP262172 AML262170:AML262172 AWH262170:AWH262172 BGD262170:BGD262172 BPZ262170:BPZ262172 BZV262170:BZV262172 CJR262170:CJR262172 CTN262170:CTN262172 DDJ262170:DDJ262172 DNF262170:DNF262172 DXB262170:DXB262172 EGX262170:EGX262172 EQT262170:EQT262172 FAP262170:FAP262172 FKL262170:FKL262172 FUH262170:FUH262172 GED262170:GED262172 GNZ262170:GNZ262172 GXV262170:GXV262172 HHR262170:HHR262172 HRN262170:HRN262172 IBJ262170:IBJ262172 ILF262170:ILF262172 IVB262170:IVB262172 JEX262170:JEX262172 JOT262170:JOT262172 JYP262170:JYP262172 KIL262170:KIL262172 KSH262170:KSH262172 LCD262170:LCD262172 LLZ262170:LLZ262172 LVV262170:LVV262172 MFR262170:MFR262172 MPN262170:MPN262172 MZJ262170:MZJ262172 NJF262170:NJF262172 NTB262170:NTB262172 OCX262170:OCX262172 OMT262170:OMT262172 OWP262170:OWP262172 PGL262170:PGL262172 PQH262170:PQH262172 QAD262170:QAD262172 QJZ262170:QJZ262172 QTV262170:QTV262172 RDR262170:RDR262172 RNN262170:RNN262172 RXJ262170:RXJ262172 SHF262170:SHF262172 SRB262170:SRB262172 TAX262170:TAX262172 TKT262170:TKT262172 TUP262170:TUP262172 UEL262170:UEL262172 UOH262170:UOH262172 UYD262170:UYD262172 VHZ262170:VHZ262172 VRV262170:VRV262172 WBR262170:WBR262172 WLN262170:WLN262172 WVJ262170:WVJ262172 B327706:B327708 IX327706:IX327708 ST327706:ST327708 ACP327706:ACP327708 AML327706:AML327708 AWH327706:AWH327708 BGD327706:BGD327708 BPZ327706:BPZ327708 BZV327706:BZV327708 CJR327706:CJR327708 CTN327706:CTN327708 DDJ327706:DDJ327708 DNF327706:DNF327708 DXB327706:DXB327708 EGX327706:EGX327708 EQT327706:EQT327708 FAP327706:FAP327708 FKL327706:FKL327708 FUH327706:FUH327708 GED327706:GED327708 GNZ327706:GNZ327708 GXV327706:GXV327708 HHR327706:HHR327708 HRN327706:HRN327708 IBJ327706:IBJ327708 ILF327706:ILF327708 IVB327706:IVB327708 JEX327706:JEX327708 JOT327706:JOT327708 JYP327706:JYP327708 KIL327706:KIL327708 KSH327706:KSH327708 LCD327706:LCD327708 LLZ327706:LLZ327708 LVV327706:LVV327708 MFR327706:MFR327708 MPN327706:MPN327708 MZJ327706:MZJ327708 NJF327706:NJF327708 NTB327706:NTB327708 OCX327706:OCX327708 OMT327706:OMT327708 OWP327706:OWP327708 PGL327706:PGL327708 PQH327706:PQH327708 QAD327706:QAD327708 QJZ327706:QJZ327708 QTV327706:QTV327708 RDR327706:RDR327708 RNN327706:RNN327708 RXJ327706:RXJ327708 SHF327706:SHF327708 SRB327706:SRB327708 TAX327706:TAX327708 TKT327706:TKT327708 TUP327706:TUP327708 UEL327706:UEL327708 UOH327706:UOH327708 UYD327706:UYD327708 VHZ327706:VHZ327708 VRV327706:VRV327708 WBR327706:WBR327708 WLN327706:WLN327708 WVJ327706:WVJ327708 B393242:B393244 IX393242:IX393244 ST393242:ST393244 ACP393242:ACP393244 AML393242:AML393244 AWH393242:AWH393244 BGD393242:BGD393244 BPZ393242:BPZ393244 BZV393242:BZV393244 CJR393242:CJR393244 CTN393242:CTN393244 DDJ393242:DDJ393244 DNF393242:DNF393244 DXB393242:DXB393244 EGX393242:EGX393244 EQT393242:EQT393244 FAP393242:FAP393244 FKL393242:FKL393244 FUH393242:FUH393244 GED393242:GED393244 GNZ393242:GNZ393244 GXV393242:GXV393244 HHR393242:HHR393244 HRN393242:HRN393244 IBJ393242:IBJ393244 ILF393242:ILF393244 IVB393242:IVB393244 JEX393242:JEX393244 JOT393242:JOT393244 JYP393242:JYP393244 KIL393242:KIL393244 KSH393242:KSH393244 LCD393242:LCD393244 LLZ393242:LLZ393244 LVV393242:LVV393244 MFR393242:MFR393244 MPN393242:MPN393244 MZJ393242:MZJ393244 NJF393242:NJF393244 NTB393242:NTB393244 OCX393242:OCX393244 OMT393242:OMT393244 OWP393242:OWP393244 PGL393242:PGL393244 PQH393242:PQH393244 QAD393242:QAD393244 QJZ393242:QJZ393244 QTV393242:QTV393244 RDR393242:RDR393244 RNN393242:RNN393244 RXJ393242:RXJ393244 SHF393242:SHF393244 SRB393242:SRB393244 TAX393242:TAX393244 TKT393242:TKT393244 TUP393242:TUP393244 UEL393242:UEL393244 UOH393242:UOH393244 UYD393242:UYD393244 VHZ393242:VHZ393244 VRV393242:VRV393244 WBR393242:WBR393244 WLN393242:WLN393244 WVJ393242:WVJ393244 B458778:B458780 IX458778:IX458780 ST458778:ST458780 ACP458778:ACP458780 AML458778:AML458780 AWH458778:AWH458780 BGD458778:BGD458780 BPZ458778:BPZ458780 BZV458778:BZV458780 CJR458778:CJR458780 CTN458778:CTN458780 DDJ458778:DDJ458780 DNF458778:DNF458780 DXB458778:DXB458780 EGX458778:EGX458780 EQT458778:EQT458780 FAP458778:FAP458780 FKL458778:FKL458780 FUH458778:FUH458780 GED458778:GED458780 GNZ458778:GNZ458780 GXV458778:GXV458780 HHR458778:HHR458780 HRN458778:HRN458780 IBJ458778:IBJ458780 ILF458778:ILF458780 IVB458778:IVB458780 JEX458778:JEX458780 JOT458778:JOT458780 JYP458778:JYP458780 KIL458778:KIL458780 KSH458778:KSH458780 LCD458778:LCD458780 LLZ458778:LLZ458780 LVV458778:LVV458780 MFR458778:MFR458780 MPN458778:MPN458780 MZJ458778:MZJ458780 NJF458778:NJF458780 NTB458778:NTB458780 OCX458778:OCX458780 OMT458778:OMT458780 OWP458778:OWP458780 PGL458778:PGL458780 PQH458778:PQH458780 QAD458778:QAD458780 QJZ458778:QJZ458780 QTV458778:QTV458780 RDR458778:RDR458780 RNN458778:RNN458780 RXJ458778:RXJ458780 SHF458778:SHF458780 SRB458778:SRB458780 TAX458778:TAX458780 TKT458778:TKT458780 TUP458778:TUP458780 UEL458778:UEL458780 UOH458778:UOH458780 UYD458778:UYD458780 VHZ458778:VHZ458780 VRV458778:VRV458780 WBR458778:WBR458780 WLN458778:WLN458780 WVJ458778:WVJ458780 B524314:B524316 IX524314:IX524316 ST524314:ST524316 ACP524314:ACP524316 AML524314:AML524316 AWH524314:AWH524316 BGD524314:BGD524316 BPZ524314:BPZ524316 BZV524314:BZV524316 CJR524314:CJR524316 CTN524314:CTN524316 DDJ524314:DDJ524316 DNF524314:DNF524316 DXB524314:DXB524316 EGX524314:EGX524316 EQT524314:EQT524316 FAP524314:FAP524316 FKL524314:FKL524316 FUH524314:FUH524316 GED524314:GED524316 GNZ524314:GNZ524316 GXV524314:GXV524316 HHR524314:HHR524316 HRN524314:HRN524316 IBJ524314:IBJ524316 ILF524314:ILF524316 IVB524314:IVB524316 JEX524314:JEX524316 JOT524314:JOT524316 JYP524314:JYP524316 KIL524314:KIL524316 KSH524314:KSH524316 LCD524314:LCD524316 LLZ524314:LLZ524316 LVV524314:LVV524316 MFR524314:MFR524316 MPN524314:MPN524316 MZJ524314:MZJ524316 NJF524314:NJF524316 NTB524314:NTB524316 OCX524314:OCX524316 OMT524314:OMT524316 OWP524314:OWP524316 PGL524314:PGL524316 PQH524314:PQH524316 QAD524314:QAD524316 QJZ524314:QJZ524316 QTV524314:QTV524316 RDR524314:RDR524316 RNN524314:RNN524316 RXJ524314:RXJ524316 SHF524314:SHF524316 SRB524314:SRB524316 TAX524314:TAX524316 TKT524314:TKT524316 TUP524314:TUP524316 UEL524314:UEL524316 UOH524314:UOH524316 UYD524314:UYD524316 VHZ524314:VHZ524316 VRV524314:VRV524316 WBR524314:WBR524316 WLN524314:WLN524316 WVJ524314:WVJ524316 B589850:B589852 IX589850:IX589852 ST589850:ST589852 ACP589850:ACP589852 AML589850:AML589852 AWH589850:AWH589852 BGD589850:BGD589852 BPZ589850:BPZ589852 BZV589850:BZV589852 CJR589850:CJR589852 CTN589850:CTN589852 DDJ589850:DDJ589852 DNF589850:DNF589852 DXB589850:DXB589852 EGX589850:EGX589852 EQT589850:EQT589852 FAP589850:FAP589852 FKL589850:FKL589852 FUH589850:FUH589852 GED589850:GED589852 GNZ589850:GNZ589852 GXV589850:GXV589852 HHR589850:HHR589852 HRN589850:HRN589852 IBJ589850:IBJ589852 ILF589850:ILF589852 IVB589850:IVB589852 JEX589850:JEX589852 JOT589850:JOT589852 JYP589850:JYP589852 KIL589850:KIL589852 KSH589850:KSH589852 LCD589850:LCD589852 LLZ589850:LLZ589852 LVV589850:LVV589852 MFR589850:MFR589852 MPN589850:MPN589852 MZJ589850:MZJ589852 NJF589850:NJF589852 NTB589850:NTB589852 OCX589850:OCX589852 OMT589850:OMT589852 OWP589850:OWP589852 PGL589850:PGL589852 PQH589850:PQH589852 QAD589850:QAD589852 QJZ589850:QJZ589852 QTV589850:QTV589852 RDR589850:RDR589852 RNN589850:RNN589852 RXJ589850:RXJ589852 SHF589850:SHF589852 SRB589850:SRB589852 TAX589850:TAX589852 TKT589850:TKT589852 TUP589850:TUP589852 UEL589850:UEL589852 UOH589850:UOH589852 UYD589850:UYD589852 VHZ589850:VHZ589852 VRV589850:VRV589852 WBR589850:WBR589852 WLN589850:WLN589852 WVJ589850:WVJ589852 B655386:B655388 IX655386:IX655388 ST655386:ST655388 ACP655386:ACP655388 AML655386:AML655388 AWH655386:AWH655388 BGD655386:BGD655388 BPZ655386:BPZ655388 BZV655386:BZV655388 CJR655386:CJR655388 CTN655386:CTN655388 DDJ655386:DDJ655388 DNF655386:DNF655388 DXB655386:DXB655388 EGX655386:EGX655388 EQT655386:EQT655388 FAP655386:FAP655388 FKL655386:FKL655388 FUH655386:FUH655388 GED655386:GED655388 GNZ655386:GNZ655388 GXV655386:GXV655388 HHR655386:HHR655388 HRN655386:HRN655388 IBJ655386:IBJ655388 ILF655386:ILF655388 IVB655386:IVB655388 JEX655386:JEX655388 JOT655386:JOT655388 JYP655386:JYP655388 KIL655386:KIL655388 KSH655386:KSH655388 LCD655386:LCD655388 LLZ655386:LLZ655388 LVV655386:LVV655388 MFR655386:MFR655388 MPN655386:MPN655388 MZJ655386:MZJ655388 NJF655386:NJF655388 NTB655386:NTB655388 OCX655386:OCX655388 OMT655386:OMT655388 OWP655386:OWP655388 PGL655386:PGL655388 PQH655386:PQH655388 QAD655386:QAD655388 QJZ655386:QJZ655388 QTV655386:QTV655388 RDR655386:RDR655388 RNN655386:RNN655388 RXJ655386:RXJ655388 SHF655386:SHF655388 SRB655386:SRB655388 TAX655386:TAX655388 TKT655386:TKT655388 TUP655386:TUP655388 UEL655386:UEL655388 UOH655386:UOH655388 UYD655386:UYD655388 VHZ655386:VHZ655388 VRV655386:VRV655388 WBR655386:WBR655388 WLN655386:WLN655388 WVJ655386:WVJ655388 B720922:B720924 IX720922:IX720924 ST720922:ST720924 ACP720922:ACP720924 AML720922:AML720924 AWH720922:AWH720924 BGD720922:BGD720924 BPZ720922:BPZ720924 BZV720922:BZV720924 CJR720922:CJR720924 CTN720922:CTN720924 DDJ720922:DDJ720924 DNF720922:DNF720924 DXB720922:DXB720924 EGX720922:EGX720924 EQT720922:EQT720924 FAP720922:FAP720924 FKL720922:FKL720924 FUH720922:FUH720924 GED720922:GED720924 GNZ720922:GNZ720924 GXV720922:GXV720924 HHR720922:HHR720924 HRN720922:HRN720924 IBJ720922:IBJ720924 ILF720922:ILF720924 IVB720922:IVB720924 JEX720922:JEX720924 JOT720922:JOT720924 JYP720922:JYP720924 KIL720922:KIL720924 KSH720922:KSH720924 LCD720922:LCD720924 LLZ720922:LLZ720924 LVV720922:LVV720924 MFR720922:MFR720924 MPN720922:MPN720924 MZJ720922:MZJ720924 NJF720922:NJF720924 NTB720922:NTB720924 OCX720922:OCX720924 OMT720922:OMT720924 OWP720922:OWP720924 PGL720922:PGL720924 PQH720922:PQH720924 QAD720922:QAD720924 QJZ720922:QJZ720924 QTV720922:QTV720924 RDR720922:RDR720924 RNN720922:RNN720924 RXJ720922:RXJ720924 SHF720922:SHF720924 SRB720922:SRB720924 TAX720922:TAX720924 TKT720922:TKT720924 TUP720922:TUP720924 UEL720922:UEL720924 UOH720922:UOH720924 UYD720922:UYD720924 VHZ720922:VHZ720924 VRV720922:VRV720924 WBR720922:WBR720924 WLN720922:WLN720924 WVJ720922:WVJ720924 B786458:B786460 IX786458:IX786460 ST786458:ST786460 ACP786458:ACP786460 AML786458:AML786460 AWH786458:AWH786460 BGD786458:BGD786460 BPZ786458:BPZ786460 BZV786458:BZV786460 CJR786458:CJR786460 CTN786458:CTN786460 DDJ786458:DDJ786460 DNF786458:DNF786460 DXB786458:DXB786460 EGX786458:EGX786460 EQT786458:EQT786460 FAP786458:FAP786460 FKL786458:FKL786460 FUH786458:FUH786460 GED786458:GED786460 GNZ786458:GNZ786460 GXV786458:GXV786460 HHR786458:HHR786460 HRN786458:HRN786460 IBJ786458:IBJ786460 ILF786458:ILF786460 IVB786458:IVB786460 JEX786458:JEX786460 JOT786458:JOT786460 JYP786458:JYP786460 KIL786458:KIL786460 KSH786458:KSH786460 LCD786458:LCD786460 LLZ786458:LLZ786460 LVV786458:LVV786460 MFR786458:MFR786460 MPN786458:MPN786460 MZJ786458:MZJ786460 NJF786458:NJF786460 NTB786458:NTB786460 OCX786458:OCX786460 OMT786458:OMT786460 OWP786458:OWP786460 PGL786458:PGL786460 PQH786458:PQH786460 QAD786458:QAD786460 QJZ786458:QJZ786460 QTV786458:QTV786460 RDR786458:RDR786460 RNN786458:RNN786460 RXJ786458:RXJ786460 SHF786458:SHF786460 SRB786458:SRB786460 TAX786458:TAX786460 TKT786458:TKT786460 TUP786458:TUP786460 UEL786458:UEL786460 UOH786458:UOH786460 UYD786458:UYD786460 VHZ786458:VHZ786460 VRV786458:VRV786460 WBR786458:WBR786460 WLN786458:WLN786460 WVJ786458:WVJ786460 B851994:B851996 IX851994:IX851996 ST851994:ST851996 ACP851994:ACP851996 AML851994:AML851996 AWH851994:AWH851996 BGD851994:BGD851996 BPZ851994:BPZ851996 BZV851994:BZV851996 CJR851994:CJR851996 CTN851994:CTN851996 DDJ851994:DDJ851996 DNF851994:DNF851996 DXB851994:DXB851996 EGX851994:EGX851996 EQT851994:EQT851996 FAP851994:FAP851996 FKL851994:FKL851996 FUH851994:FUH851996 GED851994:GED851996 GNZ851994:GNZ851996 GXV851994:GXV851996 HHR851994:HHR851996 HRN851994:HRN851996 IBJ851994:IBJ851996 ILF851994:ILF851996 IVB851994:IVB851996 JEX851994:JEX851996 JOT851994:JOT851996 JYP851994:JYP851996 KIL851994:KIL851996 KSH851994:KSH851996 LCD851994:LCD851996 LLZ851994:LLZ851996 LVV851994:LVV851996 MFR851994:MFR851996 MPN851994:MPN851996 MZJ851994:MZJ851996 NJF851994:NJF851996 NTB851994:NTB851996 OCX851994:OCX851996 OMT851994:OMT851996 OWP851994:OWP851996 PGL851994:PGL851996 PQH851994:PQH851996 QAD851994:QAD851996 QJZ851994:QJZ851996 QTV851994:QTV851996 RDR851994:RDR851996 RNN851994:RNN851996 RXJ851994:RXJ851996 SHF851994:SHF851996 SRB851994:SRB851996 TAX851994:TAX851996 TKT851994:TKT851996 TUP851994:TUP851996 UEL851994:UEL851996 UOH851994:UOH851996 UYD851994:UYD851996 VHZ851994:VHZ851996 VRV851994:VRV851996 WBR851994:WBR851996 WLN851994:WLN851996 WVJ851994:WVJ851996 B917530:B917532 IX917530:IX917532 ST917530:ST917532 ACP917530:ACP917532 AML917530:AML917532 AWH917530:AWH917532 BGD917530:BGD917532 BPZ917530:BPZ917532 BZV917530:BZV917532 CJR917530:CJR917532 CTN917530:CTN917532 DDJ917530:DDJ917532 DNF917530:DNF917532 DXB917530:DXB917532 EGX917530:EGX917532 EQT917530:EQT917532 FAP917530:FAP917532 FKL917530:FKL917532 FUH917530:FUH917532 GED917530:GED917532 GNZ917530:GNZ917532 GXV917530:GXV917532 HHR917530:HHR917532 HRN917530:HRN917532 IBJ917530:IBJ917532 ILF917530:ILF917532 IVB917530:IVB917532 JEX917530:JEX917532 JOT917530:JOT917532 JYP917530:JYP917532 KIL917530:KIL917532 KSH917530:KSH917532 LCD917530:LCD917532 LLZ917530:LLZ917532 LVV917530:LVV917532 MFR917530:MFR917532 MPN917530:MPN917532 MZJ917530:MZJ917532 NJF917530:NJF917532 NTB917530:NTB917532 OCX917530:OCX917532 OMT917530:OMT917532 OWP917530:OWP917532 PGL917530:PGL917532 PQH917530:PQH917532 QAD917530:QAD917532 QJZ917530:QJZ917532 QTV917530:QTV917532 RDR917530:RDR917532 RNN917530:RNN917532 RXJ917530:RXJ917532 SHF917530:SHF917532 SRB917530:SRB917532 TAX917530:TAX917532 TKT917530:TKT917532 TUP917530:TUP917532 UEL917530:UEL917532 UOH917530:UOH917532 UYD917530:UYD917532 VHZ917530:VHZ917532 VRV917530:VRV917532 WBR917530:WBR917532 WLN917530:WLN917532 WVJ917530:WVJ917532 B983066:B983068 IX983066:IX983068 ST983066:ST983068 ACP983066:ACP983068 AML983066:AML983068 AWH983066:AWH983068 BGD983066:BGD983068 BPZ983066:BPZ983068 BZV983066:BZV983068 CJR983066:CJR983068 CTN983066:CTN983068 DDJ983066:DDJ983068 DNF983066:DNF983068 DXB983066:DXB983068 EGX983066:EGX983068 EQT983066:EQT983068 FAP983066:FAP983068 FKL983066:FKL983068 FUH983066:FUH983068 GED983066:GED983068 GNZ983066:GNZ983068 GXV983066:GXV983068 HHR983066:HHR983068 HRN983066:HRN983068 IBJ983066:IBJ983068 ILF983066:ILF983068 IVB983066:IVB983068 JEX983066:JEX983068 JOT983066:JOT983068 JYP983066:JYP983068 KIL983066:KIL983068 KSH983066:KSH983068 LCD983066:LCD983068 LLZ983066:LLZ983068 LVV983066:LVV983068 MFR983066:MFR983068 MPN983066:MPN983068 MZJ983066:MZJ983068 NJF983066:NJF983068 NTB983066:NTB983068 OCX983066:OCX983068 OMT983066:OMT983068 OWP983066:OWP983068 PGL983066:PGL983068 PQH983066:PQH983068 QAD983066:QAD983068 QJZ983066:QJZ983068 QTV983066:QTV983068 RDR983066:RDR983068 RNN983066:RNN983068 RXJ983066:RXJ983068 SHF983066:SHF983068 SRB983066:SRB983068 TAX983066:TAX983068 TKT983066:TKT983068 TUP983066:TUP983068 UEL983066:UEL983068 UOH983066:UOH983068 UYD983066:UYD983068 VHZ983066:VHZ983068 VRV983066:VRV983068 WBR983066:WBR983068 WLN983066:WLN983068 WVJ983066:WVJ983068 D26 B22 B24 B26 L20:L29"/>
  </dataValidations>
  <pageMargins left="0.46" right="0.23622047244094491" top="0.31496062992125984" bottom="0.3" header="0.31496062992125984" footer="0.31496062992125984"/>
  <pageSetup paperSize="9" scale="95" firstPageNumber="12" orientation="landscape" useFirstPageNumber="1" r:id="rId1"/>
  <colBreaks count="1" manualBreakCount="1">
    <brk id="75" max="24" man="1"/>
  </col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AZ5:BF16 KV5:LB16 UR5:UX16 AEN5:AET16 AOJ5:AOP16 AYF5:AYL16 BIB5:BIH16 BRX5:BSD16 CBT5:CBZ16 CLP5:CLV16 CVL5:CVR16 DFH5:DFN16 DPD5:DPJ16 DYZ5:DZF16 EIV5:EJB16 ESR5:ESX16 FCN5:FCT16 FMJ5:FMP16 FWF5:FWL16 GGB5:GGH16 GPX5:GQD16 GZT5:GZZ16 HJP5:HJV16 HTL5:HTR16 IDH5:IDN16 IND5:INJ16 IWZ5:IXF16 JGV5:JHB16 JQR5:JQX16 KAN5:KAT16 KKJ5:KKP16 KUF5:KUL16 LEB5:LEH16 LNX5:LOD16 LXT5:LXZ16 MHP5:MHV16 MRL5:MRR16 NBH5:NBN16 NLD5:NLJ16 NUZ5:NVF16 OEV5:OFB16 OOR5:OOX16 OYN5:OYT16 PIJ5:PIP16 PSF5:PSL16 QCB5:QCH16 QLX5:QMD16 QVT5:QVZ16 RFP5:RFV16 RPL5:RPR16 RZH5:RZN16 SJD5:SJJ16 SSZ5:STF16 TCV5:TDB16 TMR5:TMX16 TWN5:TWT16 UGJ5:UGP16 UQF5:UQL16 VAB5:VAH16 VJX5:VKD16 VTT5:VTZ16 WDP5:WDV16 WNL5:WNR16 WXH5:WXN16 AZ65546:BF65557 KV65546:LB65557 UR65546:UX65557 AEN65546:AET65557 AOJ65546:AOP65557 AYF65546:AYL65557 BIB65546:BIH65557 BRX65546:BSD65557 CBT65546:CBZ65557 CLP65546:CLV65557 CVL65546:CVR65557 DFH65546:DFN65557 DPD65546:DPJ65557 DYZ65546:DZF65557 EIV65546:EJB65557 ESR65546:ESX65557 FCN65546:FCT65557 FMJ65546:FMP65557 FWF65546:FWL65557 GGB65546:GGH65557 GPX65546:GQD65557 GZT65546:GZZ65557 HJP65546:HJV65557 HTL65546:HTR65557 IDH65546:IDN65557 IND65546:INJ65557 IWZ65546:IXF65557 JGV65546:JHB65557 JQR65546:JQX65557 KAN65546:KAT65557 KKJ65546:KKP65557 KUF65546:KUL65557 LEB65546:LEH65557 LNX65546:LOD65557 LXT65546:LXZ65557 MHP65546:MHV65557 MRL65546:MRR65557 NBH65546:NBN65557 NLD65546:NLJ65557 NUZ65546:NVF65557 OEV65546:OFB65557 OOR65546:OOX65557 OYN65546:OYT65557 PIJ65546:PIP65557 PSF65546:PSL65557 QCB65546:QCH65557 QLX65546:QMD65557 QVT65546:QVZ65557 RFP65546:RFV65557 RPL65546:RPR65557 RZH65546:RZN65557 SJD65546:SJJ65557 SSZ65546:STF65557 TCV65546:TDB65557 TMR65546:TMX65557 TWN65546:TWT65557 UGJ65546:UGP65557 UQF65546:UQL65557 VAB65546:VAH65557 VJX65546:VKD65557 VTT65546:VTZ65557 WDP65546:WDV65557 WNL65546:WNR65557 WXH65546:WXN65557 AZ131082:BF131093 KV131082:LB131093 UR131082:UX131093 AEN131082:AET131093 AOJ131082:AOP131093 AYF131082:AYL131093 BIB131082:BIH131093 BRX131082:BSD131093 CBT131082:CBZ131093 CLP131082:CLV131093 CVL131082:CVR131093 DFH131082:DFN131093 DPD131082:DPJ131093 DYZ131082:DZF131093 EIV131082:EJB131093 ESR131082:ESX131093 FCN131082:FCT131093 FMJ131082:FMP131093 FWF131082:FWL131093 GGB131082:GGH131093 GPX131082:GQD131093 GZT131082:GZZ131093 HJP131082:HJV131093 HTL131082:HTR131093 IDH131082:IDN131093 IND131082:INJ131093 IWZ131082:IXF131093 JGV131082:JHB131093 JQR131082:JQX131093 KAN131082:KAT131093 KKJ131082:KKP131093 KUF131082:KUL131093 LEB131082:LEH131093 LNX131082:LOD131093 LXT131082:LXZ131093 MHP131082:MHV131093 MRL131082:MRR131093 NBH131082:NBN131093 NLD131082:NLJ131093 NUZ131082:NVF131093 OEV131082:OFB131093 OOR131082:OOX131093 OYN131082:OYT131093 PIJ131082:PIP131093 PSF131082:PSL131093 QCB131082:QCH131093 QLX131082:QMD131093 QVT131082:QVZ131093 RFP131082:RFV131093 RPL131082:RPR131093 RZH131082:RZN131093 SJD131082:SJJ131093 SSZ131082:STF131093 TCV131082:TDB131093 TMR131082:TMX131093 TWN131082:TWT131093 UGJ131082:UGP131093 UQF131082:UQL131093 VAB131082:VAH131093 VJX131082:VKD131093 VTT131082:VTZ131093 WDP131082:WDV131093 WNL131082:WNR131093 WXH131082:WXN131093 AZ196618:BF196629 KV196618:LB196629 UR196618:UX196629 AEN196618:AET196629 AOJ196618:AOP196629 AYF196618:AYL196629 BIB196618:BIH196629 BRX196618:BSD196629 CBT196618:CBZ196629 CLP196618:CLV196629 CVL196618:CVR196629 DFH196618:DFN196629 DPD196618:DPJ196629 DYZ196618:DZF196629 EIV196618:EJB196629 ESR196618:ESX196629 FCN196618:FCT196629 FMJ196618:FMP196629 FWF196618:FWL196629 GGB196618:GGH196629 GPX196618:GQD196629 GZT196618:GZZ196629 HJP196618:HJV196629 HTL196618:HTR196629 IDH196618:IDN196629 IND196618:INJ196629 IWZ196618:IXF196629 JGV196618:JHB196629 JQR196618:JQX196629 KAN196618:KAT196629 KKJ196618:KKP196629 KUF196618:KUL196629 LEB196618:LEH196629 LNX196618:LOD196629 LXT196618:LXZ196629 MHP196618:MHV196629 MRL196618:MRR196629 NBH196618:NBN196629 NLD196618:NLJ196629 NUZ196618:NVF196629 OEV196618:OFB196629 OOR196618:OOX196629 OYN196618:OYT196629 PIJ196618:PIP196629 PSF196618:PSL196629 QCB196618:QCH196629 QLX196618:QMD196629 QVT196618:QVZ196629 RFP196618:RFV196629 RPL196618:RPR196629 RZH196618:RZN196629 SJD196618:SJJ196629 SSZ196618:STF196629 TCV196618:TDB196629 TMR196618:TMX196629 TWN196618:TWT196629 UGJ196618:UGP196629 UQF196618:UQL196629 VAB196618:VAH196629 VJX196618:VKD196629 VTT196618:VTZ196629 WDP196618:WDV196629 WNL196618:WNR196629 WXH196618:WXN196629 AZ262154:BF262165 KV262154:LB262165 UR262154:UX262165 AEN262154:AET262165 AOJ262154:AOP262165 AYF262154:AYL262165 BIB262154:BIH262165 BRX262154:BSD262165 CBT262154:CBZ262165 CLP262154:CLV262165 CVL262154:CVR262165 DFH262154:DFN262165 DPD262154:DPJ262165 DYZ262154:DZF262165 EIV262154:EJB262165 ESR262154:ESX262165 FCN262154:FCT262165 FMJ262154:FMP262165 FWF262154:FWL262165 GGB262154:GGH262165 GPX262154:GQD262165 GZT262154:GZZ262165 HJP262154:HJV262165 HTL262154:HTR262165 IDH262154:IDN262165 IND262154:INJ262165 IWZ262154:IXF262165 JGV262154:JHB262165 JQR262154:JQX262165 KAN262154:KAT262165 KKJ262154:KKP262165 KUF262154:KUL262165 LEB262154:LEH262165 LNX262154:LOD262165 LXT262154:LXZ262165 MHP262154:MHV262165 MRL262154:MRR262165 NBH262154:NBN262165 NLD262154:NLJ262165 NUZ262154:NVF262165 OEV262154:OFB262165 OOR262154:OOX262165 OYN262154:OYT262165 PIJ262154:PIP262165 PSF262154:PSL262165 QCB262154:QCH262165 QLX262154:QMD262165 QVT262154:QVZ262165 RFP262154:RFV262165 RPL262154:RPR262165 RZH262154:RZN262165 SJD262154:SJJ262165 SSZ262154:STF262165 TCV262154:TDB262165 TMR262154:TMX262165 TWN262154:TWT262165 UGJ262154:UGP262165 UQF262154:UQL262165 VAB262154:VAH262165 VJX262154:VKD262165 VTT262154:VTZ262165 WDP262154:WDV262165 WNL262154:WNR262165 WXH262154:WXN262165 AZ327690:BF327701 KV327690:LB327701 UR327690:UX327701 AEN327690:AET327701 AOJ327690:AOP327701 AYF327690:AYL327701 BIB327690:BIH327701 BRX327690:BSD327701 CBT327690:CBZ327701 CLP327690:CLV327701 CVL327690:CVR327701 DFH327690:DFN327701 DPD327690:DPJ327701 DYZ327690:DZF327701 EIV327690:EJB327701 ESR327690:ESX327701 FCN327690:FCT327701 FMJ327690:FMP327701 FWF327690:FWL327701 GGB327690:GGH327701 GPX327690:GQD327701 GZT327690:GZZ327701 HJP327690:HJV327701 HTL327690:HTR327701 IDH327690:IDN327701 IND327690:INJ327701 IWZ327690:IXF327701 JGV327690:JHB327701 JQR327690:JQX327701 KAN327690:KAT327701 KKJ327690:KKP327701 KUF327690:KUL327701 LEB327690:LEH327701 LNX327690:LOD327701 LXT327690:LXZ327701 MHP327690:MHV327701 MRL327690:MRR327701 NBH327690:NBN327701 NLD327690:NLJ327701 NUZ327690:NVF327701 OEV327690:OFB327701 OOR327690:OOX327701 OYN327690:OYT327701 PIJ327690:PIP327701 PSF327690:PSL327701 QCB327690:QCH327701 QLX327690:QMD327701 QVT327690:QVZ327701 RFP327690:RFV327701 RPL327690:RPR327701 RZH327690:RZN327701 SJD327690:SJJ327701 SSZ327690:STF327701 TCV327690:TDB327701 TMR327690:TMX327701 TWN327690:TWT327701 UGJ327690:UGP327701 UQF327690:UQL327701 VAB327690:VAH327701 VJX327690:VKD327701 VTT327690:VTZ327701 WDP327690:WDV327701 WNL327690:WNR327701 WXH327690:WXN327701 AZ393226:BF393237 KV393226:LB393237 UR393226:UX393237 AEN393226:AET393237 AOJ393226:AOP393237 AYF393226:AYL393237 BIB393226:BIH393237 BRX393226:BSD393237 CBT393226:CBZ393237 CLP393226:CLV393237 CVL393226:CVR393237 DFH393226:DFN393237 DPD393226:DPJ393237 DYZ393226:DZF393237 EIV393226:EJB393237 ESR393226:ESX393237 FCN393226:FCT393237 FMJ393226:FMP393237 FWF393226:FWL393237 GGB393226:GGH393237 GPX393226:GQD393237 GZT393226:GZZ393237 HJP393226:HJV393237 HTL393226:HTR393237 IDH393226:IDN393237 IND393226:INJ393237 IWZ393226:IXF393237 JGV393226:JHB393237 JQR393226:JQX393237 KAN393226:KAT393237 KKJ393226:KKP393237 KUF393226:KUL393237 LEB393226:LEH393237 LNX393226:LOD393237 LXT393226:LXZ393237 MHP393226:MHV393237 MRL393226:MRR393237 NBH393226:NBN393237 NLD393226:NLJ393237 NUZ393226:NVF393237 OEV393226:OFB393237 OOR393226:OOX393237 OYN393226:OYT393237 PIJ393226:PIP393237 PSF393226:PSL393237 QCB393226:QCH393237 QLX393226:QMD393237 QVT393226:QVZ393237 RFP393226:RFV393237 RPL393226:RPR393237 RZH393226:RZN393237 SJD393226:SJJ393237 SSZ393226:STF393237 TCV393226:TDB393237 TMR393226:TMX393237 TWN393226:TWT393237 UGJ393226:UGP393237 UQF393226:UQL393237 VAB393226:VAH393237 VJX393226:VKD393237 VTT393226:VTZ393237 WDP393226:WDV393237 WNL393226:WNR393237 WXH393226:WXN393237 AZ458762:BF458773 KV458762:LB458773 UR458762:UX458773 AEN458762:AET458773 AOJ458762:AOP458773 AYF458762:AYL458773 BIB458762:BIH458773 BRX458762:BSD458773 CBT458762:CBZ458773 CLP458762:CLV458773 CVL458762:CVR458773 DFH458762:DFN458773 DPD458762:DPJ458773 DYZ458762:DZF458773 EIV458762:EJB458773 ESR458762:ESX458773 FCN458762:FCT458773 FMJ458762:FMP458773 FWF458762:FWL458773 GGB458762:GGH458773 GPX458762:GQD458773 GZT458762:GZZ458773 HJP458762:HJV458773 HTL458762:HTR458773 IDH458762:IDN458773 IND458762:INJ458773 IWZ458762:IXF458773 JGV458762:JHB458773 JQR458762:JQX458773 KAN458762:KAT458773 KKJ458762:KKP458773 KUF458762:KUL458773 LEB458762:LEH458773 LNX458762:LOD458773 LXT458762:LXZ458773 MHP458762:MHV458773 MRL458762:MRR458773 NBH458762:NBN458773 NLD458762:NLJ458773 NUZ458762:NVF458773 OEV458762:OFB458773 OOR458762:OOX458773 OYN458762:OYT458773 PIJ458762:PIP458773 PSF458762:PSL458773 QCB458762:QCH458773 QLX458762:QMD458773 QVT458762:QVZ458773 RFP458762:RFV458773 RPL458762:RPR458773 RZH458762:RZN458773 SJD458762:SJJ458773 SSZ458762:STF458773 TCV458762:TDB458773 TMR458762:TMX458773 TWN458762:TWT458773 UGJ458762:UGP458773 UQF458762:UQL458773 VAB458762:VAH458773 VJX458762:VKD458773 VTT458762:VTZ458773 WDP458762:WDV458773 WNL458762:WNR458773 WXH458762:WXN458773 AZ524298:BF524309 KV524298:LB524309 UR524298:UX524309 AEN524298:AET524309 AOJ524298:AOP524309 AYF524298:AYL524309 BIB524298:BIH524309 BRX524298:BSD524309 CBT524298:CBZ524309 CLP524298:CLV524309 CVL524298:CVR524309 DFH524298:DFN524309 DPD524298:DPJ524309 DYZ524298:DZF524309 EIV524298:EJB524309 ESR524298:ESX524309 FCN524298:FCT524309 FMJ524298:FMP524309 FWF524298:FWL524309 GGB524298:GGH524309 GPX524298:GQD524309 GZT524298:GZZ524309 HJP524298:HJV524309 HTL524298:HTR524309 IDH524298:IDN524309 IND524298:INJ524309 IWZ524298:IXF524309 JGV524298:JHB524309 JQR524298:JQX524309 KAN524298:KAT524309 KKJ524298:KKP524309 KUF524298:KUL524309 LEB524298:LEH524309 LNX524298:LOD524309 LXT524298:LXZ524309 MHP524298:MHV524309 MRL524298:MRR524309 NBH524298:NBN524309 NLD524298:NLJ524309 NUZ524298:NVF524309 OEV524298:OFB524309 OOR524298:OOX524309 OYN524298:OYT524309 PIJ524298:PIP524309 PSF524298:PSL524309 QCB524298:QCH524309 QLX524298:QMD524309 QVT524298:QVZ524309 RFP524298:RFV524309 RPL524298:RPR524309 RZH524298:RZN524309 SJD524298:SJJ524309 SSZ524298:STF524309 TCV524298:TDB524309 TMR524298:TMX524309 TWN524298:TWT524309 UGJ524298:UGP524309 UQF524298:UQL524309 VAB524298:VAH524309 VJX524298:VKD524309 VTT524298:VTZ524309 WDP524298:WDV524309 WNL524298:WNR524309 WXH524298:WXN524309 AZ589834:BF589845 KV589834:LB589845 UR589834:UX589845 AEN589834:AET589845 AOJ589834:AOP589845 AYF589834:AYL589845 BIB589834:BIH589845 BRX589834:BSD589845 CBT589834:CBZ589845 CLP589834:CLV589845 CVL589834:CVR589845 DFH589834:DFN589845 DPD589834:DPJ589845 DYZ589834:DZF589845 EIV589834:EJB589845 ESR589834:ESX589845 FCN589834:FCT589845 FMJ589834:FMP589845 FWF589834:FWL589845 GGB589834:GGH589845 GPX589834:GQD589845 GZT589834:GZZ589845 HJP589834:HJV589845 HTL589834:HTR589845 IDH589834:IDN589845 IND589834:INJ589845 IWZ589834:IXF589845 JGV589834:JHB589845 JQR589834:JQX589845 KAN589834:KAT589845 KKJ589834:KKP589845 KUF589834:KUL589845 LEB589834:LEH589845 LNX589834:LOD589845 LXT589834:LXZ589845 MHP589834:MHV589845 MRL589834:MRR589845 NBH589834:NBN589845 NLD589834:NLJ589845 NUZ589834:NVF589845 OEV589834:OFB589845 OOR589834:OOX589845 OYN589834:OYT589845 PIJ589834:PIP589845 PSF589834:PSL589845 QCB589834:QCH589845 QLX589834:QMD589845 QVT589834:QVZ589845 RFP589834:RFV589845 RPL589834:RPR589845 RZH589834:RZN589845 SJD589834:SJJ589845 SSZ589834:STF589845 TCV589834:TDB589845 TMR589834:TMX589845 TWN589834:TWT589845 UGJ589834:UGP589845 UQF589834:UQL589845 VAB589834:VAH589845 VJX589834:VKD589845 VTT589834:VTZ589845 WDP589834:WDV589845 WNL589834:WNR589845 WXH589834:WXN589845 AZ655370:BF655381 KV655370:LB655381 UR655370:UX655381 AEN655370:AET655381 AOJ655370:AOP655381 AYF655370:AYL655381 BIB655370:BIH655381 BRX655370:BSD655381 CBT655370:CBZ655381 CLP655370:CLV655381 CVL655370:CVR655381 DFH655370:DFN655381 DPD655370:DPJ655381 DYZ655370:DZF655381 EIV655370:EJB655381 ESR655370:ESX655381 FCN655370:FCT655381 FMJ655370:FMP655381 FWF655370:FWL655381 GGB655370:GGH655381 GPX655370:GQD655381 GZT655370:GZZ655381 HJP655370:HJV655381 HTL655370:HTR655381 IDH655370:IDN655381 IND655370:INJ655381 IWZ655370:IXF655381 JGV655370:JHB655381 JQR655370:JQX655381 KAN655370:KAT655381 KKJ655370:KKP655381 KUF655370:KUL655381 LEB655370:LEH655381 LNX655370:LOD655381 LXT655370:LXZ655381 MHP655370:MHV655381 MRL655370:MRR655381 NBH655370:NBN655381 NLD655370:NLJ655381 NUZ655370:NVF655381 OEV655370:OFB655381 OOR655370:OOX655381 OYN655370:OYT655381 PIJ655370:PIP655381 PSF655370:PSL655381 QCB655370:QCH655381 QLX655370:QMD655381 QVT655370:QVZ655381 RFP655370:RFV655381 RPL655370:RPR655381 RZH655370:RZN655381 SJD655370:SJJ655381 SSZ655370:STF655381 TCV655370:TDB655381 TMR655370:TMX655381 TWN655370:TWT655381 UGJ655370:UGP655381 UQF655370:UQL655381 VAB655370:VAH655381 VJX655370:VKD655381 VTT655370:VTZ655381 WDP655370:WDV655381 WNL655370:WNR655381 WXH655370:WXN655381 AZ720906:BF720917 KV720906:LB720917 UR720906:UX720917 AEN720906:AET720917 AOJ720906:AOP720917 AYF720906:AYL720917 BIB720906:BIH720917 BRX720906:BSD720917 CBT720906:CBZ720917 CLP720906:CLV720917 CVL720906:CVR720917 DFH720906:DFN720917 DPD720906:DPJ720917 DYZ720906:DZF720917 EIV720906:EJB720917 ESR720906:ESX720917 FCN720906:FCT720917 FMJ720906:FMP720917 FWF720906:FWL720917 GGB720906:GGH720917 GPX720906:GQD720917 GZT720906:GZZ720917 HJP720906:HJV720917 HTL720906:HTR720917 IDH720906:IDN720917 IND720906:INJ720917 IWZ720906:IXF720917 JGV720906:JHB720917 JQR720906:JQX720917 KAN720906:KAT720917 KKJ720906:KKP720917 KUF720906:KUL720917 LEB720906:LEH720917 LNX720906:LOD720917 LXT720906:LXZ720917 MHP720906:MHV720917 MRL720906:MRR720917 NBH720906:NBN720917 NLD720906:NLJ720917 NUZ720906:NVF720917 OEV720906:OFB720917 OOR720906:OOX720917 OYN720906:OYT720917 PIJ720906:PIP720917 PSF720906:PSL720917 QCB720906:QCH720917 QLX720906:QMD720917 QVT720906:QVZ720917 RFP720906:RFV720917 RPL720906:RPR720917 RZH720906:RZN720917 SJD720906:SJJ720917 SSZ720906:STF720917 TCV720906:TDB720917 TMR720906:TMX720917 TWN720906:TWT720917 UGJ720906:UGP720917 UQF720906:UQL720917 VAB720906:VAH720917 VJX720906:VKD720917 VTT720906:VTZ720917 WDP720906:WDV720917 WNL720906:WNR720917 WXH720906:WXN720917 AZ786442:BF786453 KV786442:LB786453 UR786442:UX786453 AEN786442:AET786453 AOJ786442:AOP786453 AYF786442:AYL786453 BIB786442:BIH786453 BRX786442:BSD786453 CBT786442:CBZ786453 CLP786442:CLV786453 CVL786442:CVR786453 DFH786442:DFN786453 DPD786442:DPJ786453 DYZ786442:DZF786453 EIV786442:EJB786453 ESR786442:ESX786453 FCN786442:FCT786453 FMJ786442:FMP786453 FWF786442:FWL786453 GGB786442:GGH786453 GPX786442:GQD786453 GZT786442:GZZ786453 HJP786442:HJV786453 HTL786442:HTR786453 IDH786442:IDN786453 IND786442:INJ786453 IWZ786442:IXF786453 JGV786442:JHB786453 JQR786442:JQX786453 KAN786442:KAT786453 KKJ786442:KKP786453 KUF786442:KUL786453 LEB786442:LEH786453 LNX786442:LOD786453 LXT786442:LXZ786453 MHP786442:MHV786453 MRL786442:MRR786453 NBH786442:NBN786453 NLD786442:NLJ786453 NUZ786442:NVF786453 OEV786442:OFB786453 OOR786442:OOX786453 OYN786442:OYT786453 PIJ786442:PIP786453 PSF786442:PSL786453 QCB786442:QCH786453 QLX786442:QMD786453 QVT786442:QVZ786453 RFP786442:RFV786453 RPL786442:RPR786453 RZH786442:RZN786453 SJD786442:SJJ786453 SSZ786442:STF786453 TCV786442:TDB786453 TMR786442:TMX786453 TWN786442:TWT786453 UGJ786442:UGP786453 UQF786442:UQL786453 VAB786442:VAH786453 VJX786442:VKD786453 VTT786442:VTZ786453 WDP786442:WDV786453 WNL786442:WNR786453 WXH786442:WXN786453 AZ851978:BF851989 KV851978:LB851989 UR851978:UX851989 AEN851978:AET851989 AOJ851978:AOP851989 AYF851978:AYL851989 BIB851978:BIH851989 BRX851978:BSD851989 CBT851978:CBZ851989 CLP851978:CLV851989 CVL851978:CVR851989 DFH851978:DFN851989 DPD851978:DPJ851989 DYZ851978:DZF851989 EIV851978:EJB851989 ESR851978:ESX851989 FCN851978:FCT851989 FMJ851978:FMP851989 FWF851978:FWL851989 GGB851978:GGH851989 GPX851978:GQD851989 GZT851978:GZZ851989 HJP851978:HJV851989 HTL851978:HTR851989 IDH851978:IDN851989 IND851978:INJ851989 IWZ851978:IXF851989 JGV851978:JHB851989 JQR851978:JQX851989 KAN851978:KAT851989 KKJ851978:KKP851989 KUF851978:KUL851989 LEB851978:LEH851989 LNX851978:LOD851989 LXT851978:LXZ851989 MHP851978:MHV851989 MRL851978:MRR851989 NBH851978:NBN851989 NLD851978:NLJ851989 NUZ851978:NVF851989 OEV851978:OFB851989 OOR851978:OOX851989 OYN851978:OYT851989 PIJ851978:PIP851989 PSF851978:PSL851989 QCB851978:QCH851989 QLX851978:QMD851989 QVT851978:QVZ851989 RFP851978:RFV851989 RPL851978:RPR851989 RZH851978:RZN851989 SJD851978:SJJ851989 SSZ851978:STF851989 TCV851978:TDB851989 TMR851978:TMX851989 TWN851978:TWT851989 UGJ851978:UGP851989 UQF851978:UQL851989 VAB851978:VAH851989 VJX851978:VKD851989 VTT851978:VTZ851989 WDP851978:WDV851989 WNL851978:WNR851989 WXH851978:WXN851989 AZ917514:BF917525 KV917514:LB917525 UR917514:UX917525 AEN917514:AET917525 AOJ917514:AOP917525 AYF917514:AYL917525 BIB917514:BIH917525 BRX917514:BSD917525 CBT917514:CBZ917525 CLP917514:CLV917525 CVL917514:CVR917525 DFH917514:DFN917525 DPD917514:DPJ917525 DYZ917514:DZF917525 EIV917514:EJB917525 ESR917514:ESX917525 FCN917514:FCT917525 FMJ917514:FMP917525 FWF917514:FWL917525 GGB917514:GGH917525 GPX917514:GQD917525 GZT917514:GZZ917525 HJP917514:HJV917525 HTL917514:HTR917525 IDH917514:IDN917525 IND917514:INJ917525 IWZ917514:IXF917525 JGV917514:JHB917525 JQR917514:JQX917525 KAN917514:KAT917525 KKJ917514:KKP917525 KUF917514:KUL917525 LEB917514:LEH917525 LNX917514:LOD917525 LXT917514:LXZ917525 MHP917514:MHV917525 MRL917514:MRR917525 NBH917514:NBN917525 NLD917514:NLJ917525 NUZ917514:NVF917525 OEV917514:OFB917525 OOR917514:OOX917525 OYN917514:OYT917525 PIJ917514:PIP917525 PSF917514:PSL917525 QCB917514:QCH917525 QLX917514:QMD917525 QVT917514:QVZ917525 RFP917514:RFV917525 RPL917514:RPR917525 RZH917514:RZN917525 SJD917514:SJJ917525 SSZ917514:STF917525 TCV917514:TDB917525 TMR917514:TMX917525 TWN917514:TWT917525 UGJ917514:UGP917525 UQF917514:UQL917525 VAB917514:VAH917525 VJX917514:VKD917525 VTT917514:VTZ917525 WDP917514:WDV917525 WNL917514:WNR917525 WXH917514:WXN917525 AZ983050:BF983061 KV983050:LB983061 UR983050:UX983061 AEN983050:AET983061 AOJ983050:AOP983061 AYF983050:AYL983061 BIB983050:BIH983061 BRX983050:BSD983061 CBT983050:CBZ983061 CLP983050:CLV983061 CVL983050:CVR983061 DFH983050:DFN983061 DPD983050:DPJ983061 DYZ983050:DZF983061 EIV983050:EJB983061 ESR983050:ESX983061 FCN983050:FCT983061 FMJ983050:FMP983061 FWF983050:FWL983061 GGB983050:GGH983061 GPX983050:GQD983061 GZT983050:GZZ983061 HJP983050:HJV983061 HTL983050:HTR983061 IDH983050:IDN983061 IND983050:INJ983061 IWZ983050:IXF983061 JGV983050:JHB983061 JQR983050:JQX983061 KAN983050:KAT983061 KKJ983050:KKP983061 KUF983050:KUL983061 LEB983050:LEH983061 LNX983050:LOD983061 LXT983050:LXZ983061 MHP983050:MHV983061 MRL983050:MRR983061 NBH983050:NBN983061 NLD983050:NLJ983061 NUZ983050:NVF983061 OEV983050:OFB983061 OOR983050:OOX983061 OYN983050:OYT983061 PIJ983050:PIP983061 PSF983050:PSL983061 QCB983050:QCH983061 QLX983050:QMD983061 QVT983050:QVZ983061 RFP983050:RFV983061 RPL983050:RPR983061 RZH983050:RZN983061 SJD983050:SJJ983061 SSZ983050:STF983061 TCV983050:TDB983061 TMR983050:TMX983061 TWN983050:TWT983061 UGJ983050:UGP983061 UQF983050:UQL983061 VAB983050:VAH983061 VJX983050:VKD983061 VTT983050:VTZ983061 WDP983050:WDV983061 WNL983050:WNR983061 WXH983050:WXN983061 BH5:BN17 LD5:LJ17 UZ5:VF17 AEV5:AFB17 AOR5:AOX17 AYN5:AYT17 BIJ5:BIP17 BSF5:BSL17 CCB5:CCH17 CLX5:CMD17 CVT5:CVZ17 DFP5:DFV17 DPL5:DPR17 DZH5:DZN17 EJD5:EJJ17 ESZ5:ETF17 FCV5:FDB17 FMR5:FMX17 FWN5:FWT17 GGJ5:GGP17 GQF5:GQL17 HAB5:HAH17 HJX5:HKD17 HTT5:HTZ17 IDP5:IDV17 INL5:INR17 IXH5:IXN17 JHD5:JHJ17 JQZ5:JRF17 KAV5:KBB17 KKR5:KKX17 KUN5:KUT17 LEJ5:LEP17 LOF5:LOL17 LYB5:LYH17 MHX5:MID17 MRT5:MRZ17 NBP5:NBV17 NLL5:NLR17 NVH5:NVN17 OFD5:OFJ17 OOZ5:OPF17 OYV5:OZB17 PIR5:PIX17 PSN5:PST17 QCJ5:QCP17 QMF5:QML17 QWB5:QWH17 RFX5:RGD17 RPT5:RPZ17 RZP5:RZV17 SJL5:SJR17 STH5:STN17 TDD5:TDJ17 TMZ5:TNF17 TWV5:TXB17 UGR5:UGX17 UQN5:UQT17 VAJ5:VAP17 VKF5:VKL17 VUB5:VUH17 WDX5:WED17 WNT5:WNZ17 WXP5:WXV17 BH65546:BN65558 LD65546:LJ65558 UZ65546:VF65558 AEV65546:AFB65558 AOR65546:AOX65558 AYN65546:AYT65558 BIJ65546:BIP65558 BSF65546:BSL65558 CCB65546:CCH65558 CLX65546:CMD65558 CVT65546:CVZ65558 DFP65546:DFV65558 DPL65546:DPR65558 DZH65546:DZN65558 EJD65546:EJJ65558 ESZ65546:ETF65558 FCV65546:FDB65558 FMR65546:FMX65558 FWN65546:FWT65558 GGJ65546:GGP65558 GQF65546:GQL65558 HAB65546:HAH65558 HJX65546:HKD65558 HTT65546:HTZ65558 IDP65546:IDV65558 INL65546:INR65558 IXH65546:IXN65558 JHD65546:JHJ65558 JQZ65546:JRF65558 KAV65546:KBB65558 KKR65546:KKX65558 KUN65546:KUT65558 LEJ65546:LEP65558 LOF65546:LOL65558 LYB65546:LYH65558 MHX65546:MID65558 MRT65546:MRZ65558 NBP65546:NBV65558 NLL65546:NLR65558 NVH65546:NVN65558 OFD65546:OFJ65558 OOZ65546:OPF65558 OYV65546:OZB65558 PIR65546:PIX65558 PSN65546:PST65558 QCJ65546:QCP65558 QMF65546:QML65558 QWB65546:QWH65558 RFX65546:RGD65558 RPT65546:RPZ65558 RZP65546:RZV65558 SJL65546:SJR65558 STH65546:STN65558 TDD65546:TDJ65558 TMZ65546:TNF65558 TWV65546:TXB65558 UGR65546:UGX65558 UQN65546:UQT65558 VAJ65546:VAP65558 VKF65546:VKL65558 VUB65546:VUH65558 WDX65546:WED65558 WNT65546:WNZ65558 WXP65546:WXV65558 BH131082:BN131094 LD131082:LJ131094 UZ131082:VF131094 AEV131082:AFB131094 AOR131082:AOX131094 AYN131082:AYT131094 BIJ131082:BIP131094 BSF131082:BSL131094 CCB131082:CCH131094 CLX131082:CMD131094 CVT131082:CVZ131094 DFP131082:DFV131094 DPL131082:DPR131094 DZH131082:DZN131094 EJD131082:EJJ131094 ESZ131082:ETF131094 FCV131082:FDB131094 FMR131082:FMX131094 FWN131082:FWT131094 GGJ131082:GGP131094 GQF131082:GQL131094 HAB131082:HAH131094 HJX131082:HKD131094 HTT131082:HTZ131094 IDP131082:IDV131094 INL131082:INR131094 IXH131082:IXN131094 JHD131082:JHJ131094 JQZ131082:JRF131094 KAV131082:KBB131094 KKR131082:KKX131094 KUN131082:KUT131094 LEJ131082:LEP131094 LOF131082:LOL131094 LYB131082:LYH131094 MHX131082:MID131094 MRT131082:MRZ131094 NBP131082:NBV131094 NLL131082:NLR131094 NVH131082:NVN131094 OFD131082:OFJ131094 OOZ131082:OPF131094 OYV131082:OZB131094 PIR131082:PIX131094 PSN131082:PST131094 QCJ131082:QCP131094 QMF131082:QML131094 QWB131082:QWH131094 RFX131082:RGD131094 RPT131082:RPZ131094 RZP131082:RZV131094 SJL131082:SJR131094 STH131082:STN131094 TDD131082:TDJ131094 TMZ131082:TNF131094 TWV131082:TXB131094 UGR131082:UGX131094 UQN131082:UQT131094 VAJ131082:VAP131094 VKF131082:VKL131094 VUB131082:VUH131094 WDX131082:WED131094 WNT131082:WNZ131094 WXP131082:WXV131094 BH196618:BN196630 LD196618:LJ196630 UZ196618:VF196630 AEV196618:AFB196630 AOR196618:AOX196630 AYN196618:AYT196630 BIJ196618:BIP196630 BSF196618:BSL196630 CCB196618:CCH196630 CLX196618:CMD196630 CVT196618:CVZ196630 DFP196618:DFV196630 DPL196618:DPR196630 DZH196618:DZN196630 EJD196618:EJJ196630 ESZ196618:ETF196630 FCV196618:FDB196630 FMR196618:FMX196630 FWN196618:FWT196630 GGJ196618:GGP196630 GQF196618:GQL196630 HAB196618:HAH196630 HJX196618:HKD196630 HTT196618:HTZ196630 IDP196618:IDV196630 INL196618:INR196630 IXH196618:IXN196630 JHD196618:JHJ196630 JQZ196618:JRF196630 KAV196618:KBB196630 KKR196618:KKX196630 KUN196618:KUT196630 LEJ196618:LEP196630 LOF196618:LOL196630 LYB196618:LYH196630 MHX196618:MID196630 MRT196618:MRZ196630 NBP196618:NBV196630 NLL196618:NLR196630 NVH196618:NVN196630 OFD196618:OFJ196630 OOZ196618:OPF196630 OYV196618:OZB196630 PIR196618:PIX196630 PSN196618:PST196630 QCJ196618:QCP196630 QMF196618:QML196630 QWB196618:QWH196630 RFX196618:RGD196630 RPT196618:RPZ196630 RZP196618:RZV196630 SJL196618:SJR196630 STH196618:STN196630 TDD196618:TDJ196630 TMZ196618:TNF196630 TWV196618:TXB196630 UGR196618:UGX196630 UQN196618:UQT196630 VAJ196618:VAP196630 VKF196618:VKL196630 VUB196618:VUH196630 WDX196618:WED196630 WNT196618:WNZ196630 WXP196618:WXV196630 BH262154:BN262166 LD262154:LJ262166 UZ262154:VF262166 AEV262154:AFB262166 AOR262154:AOX262166 AYN262154:AYT262166 BIJ262154:BIP262166 BSF262154:BSL262166 CCB262154:CCH262166 CLX262154:CMD262166 CVT262154:CVZ262166 DFP262154:DFV262166 DPL262154:DPR262166 DZH262154:DZN262166 EJD262154:EJJ262166 ESZ262154:ETF262166 FCV262154:FDB262166 FMR262154:FMX262166 FWN262154:FWT262166 GGJ262154:GGP262166 GQF262154:GQL262166 HAB262154:HAH262166 HJX262154:HKD262166 HTT262154:HTZ262166 IDP262154:IDV262166 INL262154:INR262166 IXH262154:IXN262166 JHD262154:JHJ262166 JQZ262154:JRF262166 KAV262154:KBB262166 KKR262154:KKX262166 KUN262154:KUT262166 LEJ262154:LEP262166 LOF262154:LOL262166 LYB262154:LYH262166 MHX262154:MID262166 MRT262154:MRZ262166 NBP262154:NBV262166 NLL262154:NLR262166 NVH262154:NVN262166 OFD262154:OFJ262166 OOZ262154:OPF262166 OYV262154:OZB262166 PIR262154:PIX262166 PSN262154:PST262166 QCJ262154:QCP262166 QMF262154:QML262166 QWB262154:QWH262166 RFX262154:RGD262166 RPT262154:RPZ262166 RZP262154:RZV262166 SJL262154:SJR262166 STH262154:STN262166 TDD262154:TDJ262166 TMZ262154:TNF262166 TWV262154:TXB262166 UGR262154:UGX262166 UQN262154:UQT262166 VAJ262154:VAP262166 VKF262154:VKL262166 VUB262154:VUH262166 WDX262154:WED262166 WNT262154:WNZ262166 WXP262154:WXV262166 BH327690:BN327702 LD327690:LJ327702 UZ327690:VF327702 AEV327690:AFB327702 AOR327690:AOX327702 AYN327690:AYT327702 BIJ327690:BIP327702 BSF327690:BSL327702 CCB327690:CCH327702 CLX327690:CMD327702 CVT327690:CVZ327702 DFP327690:DFV327702 DPL327690:DPR327702 DZH327690:DZN327702 EJD327690:EJJ327702 ESZ327690:ETF327702 FCV327690:FDB327702 FMR327690:FMX327702 FWN327690:FWT327702 GGJ327690:GGP327702 GQF327690:GQL327702 HAB327690:HAH327702 HJX327690:HKD327702 HTT327690:HTZ327702 IDP327690:IDV327702 INL327690:INR327702 IXH327690:IXN327702 JHD327690:JHJ327702 JQZ327690:JRF327702 KAV327690:KBB327702 KKR327690:KKX327702 KUN327690:KUT327702 LEJ327690:LEP327702 LOF327690:LOL327702 LYB327690:LYH327702 MHX327690:MID327702 MRT327690:MRZ327702 NBP327690:NBV327702 NLL327690:NLR327702 NVH327690:NVN327702 OFD327690:OFJ327702 OOZ327690:OPF327702 OYV327690:OZB327702 PIR327690:PIX327702 PSN327690:PST327702 QCJ327690:QCP327702 QMF327690:QML327702 QWB327690:QWH327702 RFX327690:RGD327702 RPT327690:RPZ327702 RZP327690:RZV327702 SJL327690:SJR327702 STH327690:STN327702 TDD327690:TDJ327702 TMZ327690:TNF327702 TWV327690:TXB327702 UGR327690:UGX327702 UQN327690:UQT327702 VAJ327690:VAP327702 VKF327690:VKL327702 VUB327690:VUH327702 WDX327690:WED327702 WNT327690:WNZ327702 WXP327690:WXV327702 BH393226:BN393238 LD393226:LJ393238 UZ393226:VF393238 AEV393226:AFB393238 AOR393226:AOX393238 AYN393226:AYT393238 BIJ393226:BIP393238 BSF393226:BSL393238 CCB393226:CCH393238 CLX393226:CMD393238 CVT393226:CVZ393238 DFP393226:DFV393238 DPL393226:DPR393238 DZH393226:DZN393238 EJD393226:EJJ393238 ESZ393226:ETF393238 FCV393226:FDB393238 FMR393226:FMX393238 FWN393226:FWT393238 GGJ393226:GGP393238 GQF393226:GQL393238 HAB393226:HAH393238 HJX393226:HKD393238 HTT393226:HTZ393238 IDP393226:IDV393238 INL393226:INR393238 IXH393226:IXN393238 JHD393226:JHJ393238 JQZ393226:JRF393238 KAV393226:KBB393238 KKR393226:KKX393238 KUN393226:KUT393238 LEJ393226:LEP393238 LOF393226:LOL393238 LYB393226:LYH393238 MHX393226:MID393238 MRT393226:MRZ393238 NBP393226:NBV393238 NLL393226:NLR393238 NVH393226:NVN393238 OFD393226:OFJ393238 OOZ393226:OPF393238 OYV393226:OZB393238 PIR393226:PIX393238 PSN393226:PST393238 QCJ393226:QCP393238 QMF393226:QML393238 QWB393226:QWH393238 RFX393226:RGD393238 RPT393226:RPZ393238 RZP393226:RZV393238 SJL393226:SJR393238 STH393226:STN393238 TDD393226:TDJ393238 TMZ393226:TNF393238 TWV393226:TXB393238 UGR393226:UGX393238 UQN393226:UQT393238 VAJ393226:VAP393238 VKF393226:VKL393238 VUB393226:VUH393238 WDX393226:WED393238 WNT393226:WNZ393238 WXP393226:WXV393238 BH458762:BN458774 LD458762:LJ458774 UZ458762:VF458774 AEV458762:AFB458774 AOR458762:AOX458774 AYN458762:AYT458774 BIJ458762:BIP458774 BSF458762:BSL458774 CCB458762:CCH458774 CLX458762:CMD458774 CVT458762:CVZ458774 DFP458762:DFV458774 DPL458762:DPR458774 DZH458762:DZN458774 EJD458762:EJJ458774 ESZ458762:ETF458774 FCV458762:FDB458774 FMR458762:FMX458774 FWN458762:FWT458774 GGJ458762:GGP458774 GQF458762:GQL458774 HAB458762:HAH458774 HJX458762:HKD458774 HTT458762:HTZ458774 IDP458762:IDV458774 INL458762:INR458774 IXH458762:IXN458774 JHD458762:JHJ458774 JQZ458762:JRF458774 KAV458762:KBB458774 KKR458762:KKX458774 KUN458762:KUT458774 LEJ458762:LEP458774 LOF458762:LOL458774 LYB458762:LYH458774 MHX458762:MID458774 MRT458762:MRZ458774 NBP458762:NBV458774 NLL458762:NLR458774 NVH458762:NVN458774 OFD458762:OFJ458774 OOZ458762:OPF458774 OYV458762:OZB458774 PIR458762:PIX458774 PSN458762:PST458774 QCJ458762:QCP458774 QMF458762:QML458774 QWB458762:QWH458774 RFX458762:RGD458774 RPT458762:RPZ458774 RZP458762:RZV458774 SJL458762:SJR458774 STH458762:STN458774 TDD458762:TDJ458774 TMZ458762:TNF458774 TWV458762:TXB458774 UGR458762:UGX458774 UQN458762:UQT458774 VAJ458762:VAP458774 VKF458762:VKL458774 VUB458762:VUH458774 WDX458762:WED458774 WNT458762:WNZ458774 WXP458762:WXV458774 BH524298:BN524310 LD524298:LJ524310 UZ524298:VF524310 AEV524298:AFB524310 AOR524298:AOX524310 AYN524298:AYT524310 BIJ524298:BIP524310 BSF524298:BSL524310 CCB524298:CCH524310 CLX524298:CMD524310 CVT524298:CVZ524310 DFP524298:DFV524310 DPL524298:DPR524310 DZH524298:DZN524310 EJD524298:EJJ524310 ESZ524298:ETF524310 FCV524298:FDB524310 FMR524298:FMX524310 FWN524298:FWT524310 GGJ524298:GGP524310 GQF524298:GQL524310 HAB524298:HAH524310 HJX524298:HKD524310 HTT524298:HTZ524310 IDP524298:IDV524310 INL524298:INR524310 IXH524298:IXN524310 JHD524298:JHJ524310 JQZ524298:JRF524310 KAV524298:KBB524310 KKR524298:KKX524310 KUN524298:KUT524310 LEJ524298:LEP524310 LOF524298:LOL524310 LYB524298:LYH524310 MHX524298:MID524310 MRT524298:MRZ524310 NBP524298:NBV524310 NLL524298:NLR524310 NVH524298:NVN524310 OFD524298:OFJ524310 OOZ524298:OPF524310 OYV524298:OZB524310 PIR524298:PIX524310 PSN524298:PST524310 QCJ524298:QCP524310 QMF524298:QML524310 QWB524298:QWH524310 RFX524298:RGD524310 RPT524298:RPZ524310 RZP524298:RZV524310 SJL524298:SJR524310 STH524298:STN524310 TDD524298:TDJ524310 TMZ524298:TNF524310 TWV524298:TXB524310 UGR524298:UGX524310 UQN524298:UQT524310 VAJ524298:VAP524310 VKF524298:VKL524310 VUB524298:VUH524310 WDX524298:WED524310 WNT524298:WNZ524310 WXP524298:WXV524310 BH589834:BN589846 LD589834:LJ589846 UZ589834:VF589846 AEV589834:AFB589846 AOR589834:AOX589846 AYN589834:AYT589846 BIJ589834:BIP589846 BSF589834:BSL589846 CCB589834:CCH589846 CLX589834:CMD589846 CVT589834:CVZ589846 DFP589834:DFV589846 DPL589834:DPR589846 DZH589834:DZN589846 EJD589834:EJJ589846 ESZ589834:ETF589846 FCV589834:FDB589846 FMR589834:FMX589846 FWN589834:FWT589846 GGJ589834:GGP589846 GQF589834:GQL589846 HAB589834:HAH589846 HJX589834:HKD589846 HTT589834:HTZ589846 IDP589834:IDV589846 INL589834:INR589846 IXH589834:IXN589846 JHD589834:JHJ589846 JQZ589834:JRF589846 KAV589834:KBB589846 KKR589834:KKX589846 KUN589834:KUT589846 LEJ589834:LEP589846 LOF589834:LOL589846 LYB589834:LYH589846 MHX589834:MID589846 MRT589834:MRZ589846 NBP589834:NBV589846 NLL589834:NLR589846 NVH589834:NVN589846 OFD589834:OFJ589846 OOZ589834:OPF589846 OYV589834:OZB589846 PIR589834:PIX589846 PSN589834:PST589846 QCJ589834:QCP589846 QMF589834:QML589846 QWB589834:QWH589846 RFX589834:RGD589846 RPT589834:RPZ589846 RZP589834:RZV589846 SJL589834:SJR589846 STH589834:STN589846 TDD589834:TDJ589846 TMZ589834:TNF589846 TWV589834:TXB589846 UGR589834:UGX589846 UQN589834:UQT589846 VAJ589834:VAP589846 VKF589834:VKL589846 VUB589834:VUH589846 WDX589834:WED589846 WNT589834:WNZ589846 WXP589834:WXV589846 BH655370:BN655382 LD655370:LJ655382 UZ655370:VF655382 AEV655370:AFB655382 AOR655370:AOX655382 AYN655370:AYT655382 BIJ655370:BIP655382 BSF655370:BSL655382 CCB655370:CCH655382 CLX655370:CMD655382 CVT655370:CVZ655382 DFP655370:DFV655382 DPL655370:DPR655382 DZH655370:DZN655382 EJD655370:EJJ655382 ESZ655370:ETF655382 FCV655370:FDB655382 FMR655370:FMX655382 FWN655370:FWT655382 GGJ655370:GGP655382 GQF655370:GQL655382 HAB655370:HAH655382 HJX655370:HKD655382 HTT655370:HTZ655382 IDP655370:IDV655382 INL655370:INR655382 IXH655370:IXN655382 JHD655370:JHJ655382 JQZ655370:JRF655382 KAV655370:KBB655382 KKR655370:KKX655382 KUN655370:KUT655382 LEJ655370:LEP655382 LOF655370:LOL655382 LYB655370:LYH655382 MHX655370:MID655382 MRT655370:MRZ655382 NBP655370:NBV655382 NLL655370:NLR655382 NVH655370:NVN655382 OFD655370:OFJ655382 OOZ655370:OPF655382 OYV655370:OZB655382 PIR655370:PIX655382 PSN655370:PST655382 QCJ655370:QCP655382 QMF655370:QML655382 QWB655370:QWH655382 RFX655370:RGD655382 RPT655370:RPZ655382 RZP655370:RZV655382 SJL655370:SJR655382 STH655370:STN655382 TDD655370:TDJ655382 TMZ655370:TNF655382 TWV655370:TXB655382 UGR655370:UGX655382 UQN655370:UQT655382 VAJ655370:VAP655382 VKF655370:VKL655382 VUB655370:VUH655382 WDX655370:WED655382 WNT655370:WNZ655382 WXP655370:WXV655382 BH720906:BN720918 LD720906:LJ720918 UZ720906:VF720918 AEV720906:AFB720918 AOR720906:AOX720918 AYN720906:AYT720918 BIJ720906:BIP720918 BSF720906:BSL720918 CCB720906:CCH720918 CLX720906:CMD720918 CVT720906:CVZ720918 DFP720906:DFV720918 DPL720906:DPR720918 DZH720906:DZN720918 EJD720906:EJJ720918 ESZ720906:ETF720918 FCV720906:FDB720918 FMR720906:FMX720918 FWN720906:FWT720918 GGJ720906:GGP720918 GQF720906:GQL720918 HAB720906:HAH720918 HJX720906:HKD720918 HTT720906:HTZ720918 IDP720906:IDV720918 INL720906:INR720918 IXH720906:IXN720918 JHD720906:JHJ720918 JQZ720906:JRF720918 KAV720906:KBB720918 KKR720906:KKX720918 KUN720906:KUT720918 LEJ720906:LEP720918 LOF720906:LOL720918 LYB720906:LYH720918 MHX720906:MID720918 MRT720906:MRZ720918 NBP720906:NBV720918 NLL720906:NLR720918 NVH720906:NVN720918 OFD720906:OFJ720918 OOZ720906:OPF720918 OYV720906:OZB720918 PIR720906:PIX720918 PSN720906:PST720918 QCJ720906:QCP720918 QMF720906:QML720918 QWB720906:QWH720918 RFX720906:RGD720918 RPT720906:RPZ720918 RZP720906:RZV720918 SJL720906:SJR720918 STH720906:STN720918 TDD720906:TDJ720918 TMZ720906:TNF720918 TWV720906:TXB720918 UGR720906:UGX720918 UQN720906:UQT720918 VAJ720906:VAP720918 VKF720906:VKL720918 VUB720906:VUH720918 WDX720906:WED720918 WNT720906:WNZ720918 WXP720906:WXV720918 BH786442:BN786454 LD786442:LJ786454 UZ786442:VF786454 AEV786442:AFB786454 AOR786442:AOX786454 AYN786442:AYT786454 BIJ786442:BIP786454 BSF786442:BSL786454 CCB786442:CCH786454 CLX786442:CMD786454 CVT786442:CVZ786454 DFP786442:DFV786454 DPL786442:DPR786454 DZH786442:DZN786454 EJD786442:EJJ786454 ESZ786442:ETF786454 FCV786442:FDB786454 FMR786442:FMX786454 FWN786442:FWT786454 GGJ786442:GGP786454 GQF786442:GQL786454 HAB786442:HAH786454 HJX786442:HKD786454 HTT786442:HTZ786454 IDP786442:IDV786454 INL786442:INR786454 IXH786442:IXN786454 JHD786442:JHJ786454 JQZ786442:JRF786454 KAV786442:KBB786454 KKR786442:KKX786454 KUN786442:KUT786454 LEJ786442:LEP786454 LOF786442:LOL786454 LYB786442:LYH786454 MHX786442:MID786454 MRT786442:MRZ786454 NBP786442:NBV786454 NLL786442:NLR786454 NVH786442:NVN786454 OFD786442:OFJ786454 OOZ786442:OPF786454 OYV786442:OZB786454 PIR786442:PIX786454 PSN786442:PST786454 QCJ786442:QCP786454 QMF786442:QML786454 QWB786442:QWH786454 RFX786442:RGD786454 RPT786442:RPZ786454 RZP786442:RZV786454 SJL786442:SJR786454 STH786442:STN786454 TDD786442:TDJ786454 TMZ786442:TNF786454 TWV786442:TXB786454 UGR786442:UGX786454 UQN786442:UQT786454 VAJ786442:VAP786454 VKF786442:VKL786454 VUB786442:VUH786454 WDX786442:WED786454 WNT786442:WNZ786454 WXP786442:WXV786454 BH851978:BN851990 LD851978:LJ851990 UZ851978:VF851990 AEV851978:AFB851990 AOR851978:AOX851990 AYN851978:AYT851990 BIJ851978:BIP851990 BSF851978:BSL851990 CCB851978:CCH851990 CLX851978:CMD851990 CVT851978:CVZ851990 DFP851978:DFV851990 DPL851978:DPR851990 DZH851978:DZN851990 EJD851978:EJJ851990 ESZ851978:ETF851990 FCV851978:FDB851990 FMR851978:FMX851990 FWN851978:FWT851990 GGJ851978:GGP851990 GQF851978:GQL851990 HAB851978:HAH851990 HJX851978:HKD851990 HTT851978:HTZ851990 IDP851978:IDV851990 INL851978:INR851990 IXH851978:IXN851990 JHD851978:JHJ851990 JQZ851978:JRF851990 KAV851978:KBB851990 KKR851978:KKX851990 KUN851978:KUT851990 LEJ851978:LEP851990 LOF851978:LOL851990 LYB851978:LYH851990 MHX851978:MID851990 MRT851978:MRZ851990 NBP851978:NBV851990 NLL851978:NLR851990 NVH851978:NVN851990 OFD851978:OFJ851990 OOZ851978:OPF851990 OYV851978:OZB851990 PIR851978:PIX851990 PSN851978:PST851990 QCJ851978:QCP851990 QMF851978:QML851990 QWB851978:QWH851990 RFX851978:RGD851990 RPT851978:RPZ851990 RZP851978:RZV851990 SJL851978:SJR851990 STH851978:STN851990 TDD851978:TDJ851990 TMZ851978:TNF851990 TWV851978:TXB851990 UGR851978:UGX851990 UQN851978:UQT851990 VAJ851978:VAP851990 VKF851978:VKL851990 VUB851978:VUH851990 WDX851978:WED851990 WNT851978:WNZ851990 WXP851978:WXV851990 BH917514:BN917526 LD917514:LJ917526 UZ917514:VF917526 AEV917514:AFB917526 AOR917514:AOX917526 AYN917514:AYT917526 BIJ917514:BIP917526 BSF917514:BSL917526 CCB917514:CCH917526 CLX917514:CMD917526 CVT917514:CVZ917526 DFP917514:DFV917526 DPL917514:DPR917526 DZH917514:DZN917526 EJD917514:EJJ917526 ESZ917514:ETF917526 FCV917514:FDB917526 FMR917514:FMX917526 FWN917514:FWT917526 GGJ917514:GGP917526 GQF917514:GQL917526 HAB917514:HAH917526 HJX917514:HKD917526 HTT917514:HTZ917526 IDP917514:IDV917526 INL917514:INR917526 IXH917514:IXN917526 JHD917514:JHJ917526 JQZ917514:JRF917526 KAV917514:KBB917526 KKR917514:KKX917526 KUN917514:KUT917526 LEJ917514:LEP917526 LOF917514:LOL917526 LYB917514:LYH917526 MHX917514:MID917526 MRT917514:MRZ917526 NBP917514:NBV917526 NLL917514:NLR917526 NVH917514:NVN917526 OFD917514:OFJ917526 OOZ917514:OPF917526 OYV917514:OZB917526 PIR917514:PIX917526 PSN917514:PST917526 QCJ917514:QCP917526 QMF917514:QML917526 QWB917514:QWH917526 RFX917514:RGD917526 RPT917514:RPZ917526 RZP917514:RZV917526 SJL917514:SJR917526 STH917514:STN917526 TDD917514:TDJ917526 TMZ917514:TNF917526 TWV917514:TXB917526 UGR917514:UGX917526 UQN917514:UQT917526 VAJ917514:VAP917526 VKF917514:VKL917526 VUB917514:VUH917526 WDX917514:WED917526 WNT917514:WNZ917526 WXP917514:WXV917526 BH983050:BN983062 LD983050:LJ983062 UZ983050:VF983062 AEV983050:AFB983062 AOR983050:AOX983062 AYN983050:AYT983062 BIJ983050:BIP983062 BSF983050:BSL983062 CCB983050:CCH983062 CLX983050:CMD983062 CVT983050:CVZ983062 DFP983050:DFV983062 DPL983050:DPR983062 DZH983050:DZN983062 EJD983050:EJJ983062 ESZ983050:ETF983062 FCV983050:FDB983062 FMR983050:FMX983062 FWN983050:FWT983062 GGJ983050:GGP983062 GQF983050:GQL983062 HAB983050:HAH983062 HJX983050:HKD983062 HTT983050:HTZ983062 IDP983050:IDV983062 INL983050:INR983062 IXH983050:IXN983062 JHD983050:JHJ983062 JQZ983050:JRF983062 KAV983050:KBB983062 KKR983050:KKX983062 KUN983050:KUT983062 LEJ983050:LEP983062 LOF983050:LOL983062 LYB983050:LYH983062 MHX983050:MID983062 MRT983050:MRZ983062 NBP983050:NBV983062 NLL983050:NLR983062 NVH983050:NVN983062 OFD983050:OFJ983062 OOZ983050:OPF983062 OYV983050:OZB983062 PIR983050:PIX983062 PSN983050:PST983062 QCJ983050:QCP983062 QMF983050:QML983062 QWB983050:QWH983062 RFX983050:RGD983062 RPT983050:RPZ983062 RZP983050:RZV983062 SJL983050:SJR983062 STH983050:STN983062 TDD983050:TDJ983062 TMZ983050:TNF983062 TWV983050:TXB983062 UGR983050:UGX983062 UQN983050:UQT983062 VAJ983050:VAP983062 VKF983050:VKL983062 VUB983050:VUH983062 WDX983050:WED983062 WNT983050:WNZ983062 WXP983050:WXV983062 T5:Z16 JP5:JV16 TL5:TR16 ADH5:ADN16 AND5:ANJ16 AWZ5:AXF16 BGV5:BHB16 BQR5:BQX16 CAN5:CAT16 CKJ5:CKP16 CUF5:CUL16 DEB5:DEH16 DNX5:DOD16 DXT5:DXZ16 EHP5:EHV16 ERL5:ERR16 FBH5:FBN16 FLD5:FLJ16 FUZ5:FVF16 GEV5:GFB16 GOR5:GOX16 GYN5:GYT16 HIJ5:HIP16 HSF5:HSL16 ICB5:ICH16 ILX5:IMD16 IVT5:IVZ16 JFP5:JFV16 JPL5:JPR16 JZH5:JZN16 KJD5:KJJ16 KSZ5:KTF16 LCV5:LDB16 LMR5:LMX16 LWN5:LWT16 MGJ5:MGP16 MQF5:MQL16 NAB5:NAH16 NJX5:NKD16 NTT5:NTZ16 ODP5:ODV16 ONL5:ONR16 OXH5:OXN16 PHD5:PHJ16 PQZ5:PRF16 QAV5:QBB16 QKR5:QKX16 QUN5:QUT16 REJ5:REP16 ROF5:ROL16 RYB5:RYH16 SHX5:SID16 SRT5:SRZ16 TBP5:TBV16 TLL5:TLR16 TVH5:TVN16 UFD5:UFJ16 UOZ5:UPF16 UYV5:UZB16 VIR5:VIX16 VSN5:VST16 WCJ5:WCP16 WMF5:WML16 WWB5:WWH16 T65546:Z65557 JP65546:JV65557 TL65546:TR65557 ADH65546:ADN65557 AND65546:ANJ65557 AWZ65546:AXF65557 BGV65546:BHB65557 BQR65546:BQX65557 CAN65546:CAT65557 CKJ65546:CKP65557 CUF65546:CUL65557 DEB65546:DEH65557 DNX65546:DOD65557 DXT65546:DXZ65557 EHP65546:EHV65557 ERL65546:ERR65557 FBH65546:FBN65557 FLD65546:FLJ65557 FUZ65546:FVF65557 GEV65546:GFB65557 GOR65546:GOX65557 GYN65546:GYT65557 HIJ65546:HIP65557 HSF65546:HSL65557 ICB65546:ICH65557 ILX65546:IMD65557 IVT65546:IVZ65557 JFP65546:JFV65557 JPL65546:JPR65557 JZH65546:JZN65557 KJD65546:KJJ65557 KSZ65546:KTF65557 LCV65546:LDB65557 LMR65546:LMX65557 LWN65546:LWT65557 MGJ65546:MGP65557 MQF65546:MQL65557 NAB65546:NAH65557 NJX65546:NKD65557 NTT65546:NTZ65557 ODP65546:ODV65557 ONL65546:ONR65557 OXH65546:OXN65557 PHD65546:PHJ65557 PQZ65546:PRF65557 QAV65546:QBB65557 QKR65546:QKX65557 QUN65546:QUT65557 REJ65546:REP65557 ROF65546:ROL65557 RYB65546:RYH65557 SHX65546:SID65557 SRT65546:SRZ65557 TBP65546:TBV65557 TLL65546:TLR65557 TVH65546:TVN65557 UFD65546:UFJ65557 UOZ65546:UPF65557 UYV65546:UZB65557 VIR65546:VIX65557 VSN65546:VST65557 WCJ65546:WCP65557 WMF65546:WML65557 WWB65546:WWH65557 T131082:Z131093 JP131082:JV131093 TL131082:TR131093 ADH131082:ADN131093 AND131082:ANJ131093 AWZ131082:AXF131093 BGV131082:BHB131093 BQR131082:BQX131093 CAN131082:CAT131093 CKJ131082:CKP131093 CUF131082:CUL131093 DEB131082:DEH131093 DNX131082:DOD131093 DXT131082:DXZ131093 EHP131082:EHV131093 ERL131082:ERR131093 FBH131082:FBN131093 FLD131082:FLJ131093 FUZ131082:FVF131093 GEV131082:GFB131093 GOR131082:GOX131093 GYN131082:GYT131093 HIJ131082:HIP131093 HSF131082:HSL131093 ICB131082:ICH131093 ILX131082:IMD131093 IVT131082:IVZ131093 JFP131082:JFV131093 JPL131082:JPR131093 JZH131082:JZN131093 KJD131082:KJJ131093 KSZ131082:KTF131093 LCV131082:LDB131093 LMR131082:LMX131093 LWN131082:LWT131093 MGJ131082:MGP131093 MQF131082:MQL131093 NAB131082:NAH131093 NJX131082:NKD131093 NTT131082:NTZ131093 ODP131082:ODV131093 ONL131082:ONR131093 OXH131082:OXN131093 PHD131082:PHJ131093 PQZ131082:PRF131093 QAV131082:QBB131093 QKR131082:QKX131093 QUN131082:QUT131093 REJ131082:REP131093 ROF131082:ROL131093 RYB131082:RYH131093 SHX131082:SID131093 SRT131082:SRZ131093 TBP131082:TBV131093 TLL131082:TLR131093 TVH131082:TVN131093 UFD131082:UFJ131093 UOZ131082:UPF131093 UYV131082:UZB131093 VIR131082:VIX131093 VSN131082:VST131093 WCJ131082:WCP131093 WMF131082:WML131093 WWB131082:WWH131093 T196618:Z196629 JP196618:JV196629 TL196618:TR196629 ADH196618:ADN196629 AND196618:ANJ196629 AWZ196618:AXF196629 BGV196618:BHB196629 BQR196618:BQX196629 CAN196618:CAT196629 CKJ196618:CKP196629 CUF196618:CUL196629 DEB196618:DEH196629 DNX196618:DOD196629 DXT196618:DXZ196629 EHP196618:EHV196629 ERL196618:ERR196629 FBH196618:FBN196629 FLD196618:FLJ196629 FUZ196618:FVF196629 GEV196618:GFB196629 GOR196618:GOX196629 GYN196618:GYT196629 HIJ196618:HIP196629 HSF196618:HSL196629 ICB196618:ICH196629 ILX196618:IMD196629 IVT196618:IVZ196629 JFP196618:JFV196629 JPL196618:JPR196629 JZH196618:JZN196629 KJD196618:KJJ196629 KSZ196618:KTF196629 LCV196618:LDB196629 LMR196618:LMX196629 LWN196618:LWT196629 MGJ196618:MGP196629 MQF196618:MQL196629 NAB196618:NAH196629 NJX196618:NKD196629 NTT196618:NTZ196629 ODP196618:ODV196629 ONL196618:ONR196629 OXH196618:OXN196629 PHD196618:PHJ196629 PQZ196618:PRF196629 QAV196618:QBB196629 QKR196618:QKX196629 QUN196618:QUT196629 REJ196618:REP196629 ROF196618:ROL196629 RYB196618:RYH196629 SHX196618:SID196629 SRT196618:SRZ196629 TBP196618:TBV196629 TLL196618:TLR196629 TVH196618:TVN196629 UFD196618:UFJ196629 UOZ196618:UPF196629 UYV196618:UZB196629 VIR196618:VIX196629 VSN196618:VST196629 WCJ196618:WCP196629 WMF196618:WML196629 WWB196618:WWH196629 T262154:Z262165 JP262154:JV262165 TL262154:TR262165 ADH262154:ADN262165 AND262154:ANJ262165 AWZ262154:AXF262165 BGV262154:BHB262165 BQR262154:BQX262165 CAN262154:CAT262165 CKJ262154:CKP262165 CUF262154:CUL262165 DEB262154:DEH262165 DNX262154:DOD262165 DXT262154:DXZ262165 EHP262154:EHV262165 ERL262154:ERR262165 FBH262154:FBN262165 FLD262154:FLJ262165 FUZ262154:FVF262165 GEV262154:GFB262165 GOR262154:GOX262165 GYN262154:GYT262165 HIJ262154:HIP262165 HSF262154:HSL262165 ICB262154:ICH262165 ILX262154:IMD262165 IVT262154:IVZ262165 JFP262154:JFV262165 JPL262154:JPR262165 JZH262154:JZN262165 KJD262154:KJJ262165 KSZ262154:KTF262165 LCV262154:LDB262165 LMR262154:LMX262165 LWN262154:LWT262165 MGJ262154:MGP262165 MQF262154:MQL262165 NAB262154:NAH262165 NJX262154:NKD262165 NTT262154:NTZ262165 ODP262154:ODV262165 ONL262154:ONR262165 OXH262154:OXN262165 PHD262154:PHJ262165 PQZ262154:PRF262165 QAV262154:QBB262165 QKR262154:QKX262165 QUN262154:QUT262165 REJ262154:REP262165 ROF262154:ROL262165 RYB262154:RYH262165 SHX262154:SID262165 SRT262154:SRZ262165 TBP262154:TBV262165 TLL262154:TLR262165 TVH262154:TVN262165 UFD262154:UFJ262165 UOZ262154:UPF262165 UYV262154:UZB262165 VIR262154:VIX262165 VSN262154:VST262165 WCJ262154:WCP262165 WMF262154:WML262165 WWB262154:WWH262165 T327690:Z327701 JP327690:JV327701 TL327690:TR327701 ADH327690:ADN327701 AND327690:ANJ327701 AWZ327690:AXF327701 BGV327690:BHB327701 BQR327690:BQX327701 CAN327690:CAT327701 CKJ327690:CKP327701 CUF327690:CUL327701 DEB327690:DEH327701 DNX327690:DOD327701 DXT327690:DXZ327701 EHP327690:EHV327701 ERL327690:ERR327701 FBH327690:FBN327701 FLD327690:FLJ327701 FUZ327690:FVF327701 GEV327690:GFB327701 GOR327690:GOX327701 GYN327690:GYT327701 HIJ327690:HIP327701 HSF327690:HSL327701 ICB327690:ICH327701 ILX327690:IMD327701 IVT327690:IVZ327701 JFP327690:JFV327701 JPL327690:JPR327701 JZH327690:JZN327701 KJD327690:KJJ327701 KSZ327690:KTF327701 LCV327690:LDB327701 LMR327690:LMX327701 LWN327690:LWT327701 MGJ327690:MGP327701 MQF327690:MQL327701 NAB327690:NAH327701 NJX327690:NKD327701 NTT327690:NTZ327701 ODP327690:ODV327701 ONL327690:ONR327701 OXH327690:OXN327701 PHD327690:PHJ327701 PQZ327690:PRF327701 QAV327690:QBB327701 QKR327690:QKX327701 QUN327690:QUT327701 REJ327690:REP327701 ROF327690:ROL327701 RYB327690:RYH327701 SHX327690:SID327701 SRT327690:SRZ327701 TBP327690:TBV327701 TLL327690:TLR327701 TVH327690:TVN327701 UFD327690:UFJ327701 UOZ327690:UPF327701 UYV327690:UZB327701 VIR327690:VIX327701 VSN327690:VST327701 WCJ327690:WCP327701 WMF327690:WML327701 WWB327690:WWH327701 T393226:Z393237 JP393226:JV393237 TL393226:TR393237 ADH393226:ADN393237 AND393226:ANJ393237 AWZ393226:AXF393237 BGV393226:BHB393237 BQR393226:BQX393237 CAN393226:CAT393237 CKJ393226:CKP393237 CUF393226:CUL393237 DEB393226:DEH393237 DNX393226:DOD393237 DXT393226:DXZ393237 EHP393226:EHV393237 ERL393226:ERR393237 FBH393226:FBN393237 FLD393226:FLJ393237 FUZ393226:FVF393237 GEV393226:GFB393237 GOR393226:GOX393237 GYN393226:GYT393237 HIJ393226:HIP393237 HSF393226:HSL393237 ICB393226:ICH393237 ILX393226:IMD393237 IVT393226:IVZ393237 JFP393226:JFV393237 JPL393226:JPR393237 JZH393226:JZN393237 KJD393226:KJJ393237 KSZ393226:KTF393237 LCV393226:LDB393237 LMR393226:LMX393237 LWN393226:LWT393237 MGJ393226:MGP393237 MQF393226:MQL393237 NAB393226:NAH393237 NJX393226:NKD393237 NTT393226:NTZ393237 ODP393226:ODV393237 ONL393226:ONR393237 OXH393226:OXN393237 PHD393226:PHJ393237 PQZ393226:PRF393237 QAV393226:QBB393237 QKR393226:QKX393237 QUN393226:QUT393237 REJ393226:REP393237 ROF393226:ROL393237 RYB393226:RYH393237 SHX393226:SID393237 SRT393226:SRZ393237 TBP393226:TBV393237 TLL393226:TLR393237 TVH393226:TVN393237 UFD393226:UFJ393237 UOZ393226:UPF393237 UYV393226:UZB393237 VIR393226:VIX393237 VSN393226:VST393237 WCJ393226:WCP393237 WMF393226:WML393237 WWB393226:WWH393237 T458762:Z458773 JP458762:JV458773 TL458762:TR458773 ADH458762:ADN458773 AND458762:ANJ458773 AWZ458762:AXF458773 BGV458762:BHB458773 BQR458762:BQX458773 CAN458762:CAT458773 CKJ458762:CKP458773 CUF458762:CUL458773 DEB458762:DEH458773 DNX458762:DOD458773 DXT458762:DXZ458773 EHP458762:EHV458773 ERL458762:ERR458773 FBH458762:FBN458773 FLD458762:FLJ458773 FUZ458762:FVF458773 GEV458762:GFB458773 GOR458762:GOX458773 GYN458762:GYT458773 HIJ458762:HIP458773 HSF458762:HSL458773 ICB458762:ICH458773 ILX458762:IMD458773 IVT458762:IVZ458773 JFP458762:JFV458773 JPL458762:JPR458773 JZH458762:JZN458773 KJD458762:KJJ458773 KSZ458762:KTF458773 LCV458762:LDB458773 LMR458762:LMX458773 LWN458762:LWT458773 MGJ458762:MGP458773 MQF458762:MQL458773 NAB458762:NAH458773 NJX458762:NKD458773 NTT458762:NTZ458773 ODP458762:ODV458773 ONL458762:ONR458773 OXH458762:OXN458773 PHD458762:PHJ458773 PQZ458762:PRF458773 QAV458762:QBB458773 QKR458762:QKX458773 QUN458762:QUT458773 REJ458762:REP458773 ROF458762:ROL458773 RYB458762:RYH458773 SHX458762:SID458773 SRT458762:SRZ458773 TBP458762:TBV458773 TLL458762:TLR458773 TVH458762:TVN458773 UFD458762:UFJ458773 UOZ458762:UPF458773 UYV458762:UZB458773 VIR458762:VIX458773 VSN458762:VST458773 WCJ458762:WCP458773 WMF458762:WML458773 WWB458762:WWH458773 T524298:Z524309 JP524298:JV524309 TL524298:TR524309 ADH524298:ADN524309 AND524298:ANJ524309 AWZ524298:AXF524309 BGV524298:BHB524309 BQR524298:BQX524309 CAN524298:CAT524309 CKJ524298:CKP524309 CUF524298:CUL524309 DEB524298:DEH524309 DNX524298:DOD524309 DXT524298:DXZ524309 EHP524298:EHV524309 ERL524298:ERR524309 FBH524298:FBN524309 FLD524298:FLJ524309 FUZ524298:FVF524309 GEV524298:GFB524309 GOR524298:GOX524309 GYN524298:GYT524309 HIJ524298:HIP524309 HSF524298:HSL524309 ICB524298:ICH524309 ILX524298:IMD524309 IVT524298:IVZ524309 JFP524298:JFV524309 JPL524298:JPR524309 JZH524298:JZN524309 KJD524298:KJJ524309 KSZ524298:KTF524309 LCV524298:LDB524309 LMR524298:LMX524309 LWN524298:LWT524309 MGJ524298:MGP524309 MQF524298:MQL524309 NAB524298:NAH524309 NJX524298:NKD524309 NTT524298:NTZ524309 ODP524298:ODV524309 ONL524298:ONR524309 OXH524298:OXN524309 PHD524298:PHJ524309 PQZ524298:PRF524309 QAV524298:QBB524309 QKR524298:QKX524309 QUN524298:QUT524309 REJ524298:REP524309 ROF524298:ROL524309 RYB524298:RYH524309 SHX524298:SID524309 SRT524298:SRZ524309 TBP524298:TBV524309 TLL524298:TLR524309 TVH524298:TVN524309 UFD524298:UFJ524309 UOZ524298:UPF524309 UYV524298:UZB524309 VIR524298:VIX524309 VSN524298:VST524309 WCJ524298:WCP524309 WMF524298:WML524309 WWB524298:WWH524309 T589834:Z589845 JP589834:JV589845 TL589834:TR589845 ADH589834:ADN589845 AND589834:ANJ589845 AWZ589834:AXF589845 BGV589834:BHB589845 BQR589834:BQX589845 CAN589834:CAT589845 CKJ589834:CKP589845 CUF589834:CUL589845 DEB589834:DEH589845 DNX589834:DOD589845 DXT589834:DXZ589845 EHP589834:EHV589845 ERL589834:ERR589845 FBH589834:FBN589845 FLD589834:FLJ589845 FUZ589834:FVF589845 GEV589834:GFB589845 GOR589834:GOX589845 GYN589834:GYT589845 HIJ589834:HIP589845 HSF589834:HSL589845 ICB589834:ICH589845 ILX589834:IMD589845 IVT589834:IVZ589845 JFP589834:JFV589845 JPL589834:JPR589845 JZH589834:JZN589845 KJD589834:KJJ589845 KSZ589834:KTF589845 LCV589834:LDB589845 LMR589834:LMX589845 LWN589834:LWT589845 MGJ589834:MGP589845 MQF589834:MQL589845 NAB589834:NAH589845 NJX589834:NKD589845 NTT589834:NTZ589845 ODP589834:ODV589845 ONL589834:ONR589845 OXH589834:OXN589845 PHD589834:PHJ589845 PQZ589834:PRF589845 QAV589834:QBB589845 QKR589834:QKX589845 QUN589834:QUT589845 REJ589834:REP589845 ROF589834:ROL589845 RYB589834:RYH589845 SHX589834:SID589845 SRT589834:SRZ589845 TBP589834:TBV589845 TLL589834:TLR589845 TVH589834:TVN589845 UFD589834:UFJ589845 UOZ589834:UPF589845 UYV589834:UZB589845 VIR589834:VIX589845 VSN589834:VST589845 WCJ589834:WCP589845 WMF589834:WML589845 WWB589834:WWH589845 T655370:Z655381 JP655370:JV655381 TL655370:TR655381 ADH655370:ADN655381 AND655370:ANJ655381 AWZ655370:AXF655381 BGV655370:BHB655381 BQR655370:BQX655381 CAN655370:CAT655381 CKJ655370:CKP655381 CUF655370:CUL655381 DEB655370:DEH655381 DNX655370:DOD655381 DXT655370:DXZ655381 EHP655370:EHV655381 ERL655370:ERR655381 FBH655370:FBN655381 FLD655370:FLJ655381 FUZ655370:FVF655381 GEV655370:GFB655381 GOR655370:GOX655381 GYN655370:GYT655381 HIJ655370:HIP655381 HSF655370:HSL655381 ICB655370:ICH655381 ILX655370:IMD655381 IVT655370:IVZ655381 JFP655370:JFV655381 JPL655370:JPR655381 JZH655370:JZN655381 KJD655370:KJJ655381 KSZ655370:KTF655381 LCV655370:LDB655381 LMR655370:LMX655381 LWN655370:LWT655381 MGJ655370:MGP655381 MQF655370:MQL655381 NAB655370:NAH655381 NJX655370:NKD655381 NTT655370:NTZ655381 ODP655370:ODV655381 ONL655370:ONR655381 OXH655370:OXN655381 PHD655370:PHJ655381 PQZ655370:PRF655381 QAV655370:QBB655381 QKR655370:QKX655381 QUN655370:QUT655381 REJ655370:REP655381 ROF655370:ROL655381 RYB655370:RYH655381 SHX655370:SID655381 SRT655370:SRZ655381 TBP655370:TBV655381 TLL655370:TLR655381 TVH655370:TVN655381 UFD655370:UFJ655381 UOZ655370:UPF655381 UYV655370:UZB655381 VIR655370:VIX655381 VSN655370:VST655381 WCJ655370:WCP655381 WMF655370:WML655381 WWB655370:WWH655381 T720906:Z720917 JP720906:JV720917 TL720906:TR720917 ADH720906:ADN720917 AND720906:ANJ720917 AWZ720906:AXF720917 BGV720906:BHB720917 BQR720906:BQX720917 CAN720906:CAT720917 CKJ720906:CKP720917 CUF720906:CUL720917 DEB720906:DEH720917 DNX720906:DOD720917 DXT720906:DXZ720917 EHP720906:EHV720917 ERL720906:ERR720917 FBH720906:FBN720917 FLD720906:FLJ720917 FUZ720906:FVF720917 GEV720906:GFB720917 GOR720906:GOX720917 GYN720906:GYT720917 HIJ720906:HIP720917 HSF720906:HSL720917 ICB720906:ICH720917 ILX720906:IMD720917 IVT720906:IVZ720917 JFP720906:JFV720917 JPL720906:JPR720917 JZH720906:JZN720917 KJD720906:KJJ720917 KSZ720906:KTF720917 LCV720906:LDB720917 LMR720906:LMX720917 LWN720906:LWT720917 MGJ720906:MGP720917 MQF720906:MQL720917 NAB720906:NAH720917 NJX720906:NKD720917 NTT720906:NTZ720917 ODP720906:ODV720917 ONL720906:ONR720917 OXH720906:OXN720917 PHD720906:PHJ720917 PQZ720906:PRF720917 QAV720906:QBB720917 QKR720906:QKX720917 QUN720906:QUT720917 REJ720906:REP720917 ROF720906:ROL720917 RYB720906:RYH720917 SHX720906:SID720917 SRT720906:SRZ720917 TBP720906:TBV720917 TLL720906:TLR720917 TVH720906:TVN720917 UFD720906:UFJ720917 UOZ720906:UPF720917 UYV720906:UZB720917 VIR720906:VIX720917 VSN720906:VST720917 WCJ720906:WCP720917 WMF720906:WML720917 WWB720906:WWH720917 T786442:Z786453 JP786442:JV786453 TL786442:TR786453 ADH786442:ADN786453 AND786442:ANJ786453 AWZ786442:AXF786453 BGV786442:BHB786453 BQR786442:BQX786453 CAN786442:CAT786453 CKJ786442:CKP786453 CUF786442:CUL786453 DEB786442:DEH786453 DNX786442:DOD786453 DXT786442:DXZ786453 EHP786442:EHV786453 ERL786442:ERR786453 FBH786442:FBN786453 FLD786442:FLJ786453 FUZ786442:FVF786453 GEV786442:GFB786453 GOR786442:GOX786453 GYN786442:GYT786453 HIJ786442:HIP786453 HSF786442:HSL786453 ICB786442:ICH786453 ILX786442:IMD786453 IVT786442:IVZ786453 JFP786442:JFV786453 JPL786442:JPR786453 JZH786442:JZN786453 KJD786442:KJJ786453 KSZ786442:KTF786453 LCV786442:LDB786453 LMR786442:LMX786453 LWN786442:LWT786453 MGJ786442:MGP786453 MQF786442:MQL786453 NAB786442:NAH786453 NJX786442:NKD786453 NTT786442:NTZ786453 ODP786442:ODV786453 ONL786442:ONR786453 OXH786442:OXN786453 PHD786442:PHJ786453 PQZ786442:PRF786453 QAV786442:QBB786453 QKR786442:QKX786453 QUN786442:QUT786453 REJ786442:REP786453 ROF786442:ROL786453 RYB786442:RYH786453 SHX786442:SID786453 SRT786442:SRZ786453 TBP786442:TBV786453 TLL786442:TLR786453 TVH786442:TVN786453 UFD786442:UFJ786453 UOZ786442:UPF786453 UYV786442:UZB786453 VIR786442:VIX786453 VSN786442:VST786453 WCJ786442:WCP786453 WMF786442:WML786453 WWB786442:WWH786453 T851978:Z851989 JP851978:JV851989 TL851978:TR851989 ADH851978:ADN851989 AND851978:ANJ851989 AWZ851978:AXF851989 BGV851978:BHB851989 BQR851978:BQX851989 CAN851978:CAT851989 CKJ851978:CKP851989 CUF851978:CUL851989 DEB851978:DEH851989 DNX851978:DOD851989 DXT851978:DXZ851989 EHP851978:EHV851989 ERL851978:ERR851989 FBH851978:FBN851989 FLD851978:FLJ851989 FUZ851978:FVF851989 GEV851978:GFB851989 GOR851978:GOX851989 GYN851978:GYT851989 HIJ851978:HIP851989 HSF851978:HSL851989 ICB851978:ICH851989 ILX851978:IMD851989 IVT851978:IVZ851989 JFP851978:JFV851989 JPL851978:JPR851989 JZH851978:JZN851989 KJD851978:KJJ851989 KSZ851978:KTF851989 LCV851978:LDB851989 LMR851978:LMX851989 LWN851978:LWT851989 MGJ851978:MGP851989 MQF851978:MQL851989 NAB851978:NAH851989 NJX851978:NKD851989 NTT851978:NTZ851989 ODP851978:ODV851989 ONL851978:ONR851989 OXH851978:OXN851989 PHD851978:PHJ851989 PQZ851978:PRF851989 QAV851978:QBB851989 QKR851978:QKX851989 QUN851978:QUT851989 REJ851978:REP851989 ROF851978:ROL851989 RYB851978:RYH851989 SHX851978:SID851989 SRT851978:SRZ851989 TBP851978:TBV851989 TLL851978:TLR851989 TVH851978:TVN851989 UFD851978:UFJ851989 UOZ851978:UPF851989 UYV851978:UZB851989 VIR851978:VIX851989 VSN851978:VST851989 WCJ851978:WCP851989 WMF851978:WML851989 WWB851978:WWH851989 T917514:Z917525 JP917514:JV917525 TL917514:TR917525 ADH917514:ADN917525 AND917514:ANJ917525 AWZ917514:AXF917525 BGV917514:BHB917525 BQR917514:BQX917525 CAN917514:CAT917525 CKJ917514:CKP917525 CUF917514:CUL917525 DEB917514:DEH917525 DNX917514:DOD917525 DXT917514:DXZ917525 EHP917514:EHV917525 ERL917514:ERR917525 FBH917514:FBN917525 FLD917514:FLJ917525 FUZ917514:FVF917525 GEV917514:GFB917525 GOR917514:GOX917525 GYN917514:GYT917525 HIJ917514:HIP917525 HSF917514:HSL917525 ICB917514:ICH917525 ILX917514:IMD917525 IVT917514:IVZ917525 JFP917514:JFV917525 JPL917514:JPR917525 JZH917514:JZN917525 KJD917514:KJJ917525 KSZ917514:KTF917525 LCV917514:LDB917525 LMR917514:LMX917525 LWN917514:LWT917525 MGJ917514:MGP917525 MQF917514:MQL917525 NAB917514:NAH917525 NJX917514:NKD917525 NTT917514:NTZ917525 ODP917514:ODV917525 ONL917514:ONR917525 OXH917514:OXN917525 PHD917514:PHJ917525 PQZ917514:PRF917525 QAV917514:QBB917525 QKR917514:QKX917525 QUN917514:QUT917525 REJ917514:REP917525 ROF917514:ROL917525 RYB917514:RYH917525 SHX917514:SID917525 SRT917514:SRZ917525 TBP917514:TBV917525 TLL917514:TLR917525 TVH917514:TVN917525 UFD917514:UFJ917525 UOZ917514:UPF917525 UYV917514:UZB917525 VIR917514:VIX917525 VSN917514:VST917525 WCJ917514:WCP917525 WMF917514:WML917525 WWB917514:WWH917525 T983050:Z983061 JP983050:JV983061 TL983050:TR983061 ADH983050:ADN983061 AND983050:ANJ983061 AWZ983050:AXF983061 BGV983050:BHB983061 BQR983050:BQX983061 CAN983050:CAT983061 CKJ983050:CKP983061 CUF983050:CUL983061 DEB983050:DEH983061 DNX983050:DOD983061 DXT983050:DXZ983061 EHP983050:EHV983061 ERL983050:ERR983061 FBH983050:FBN983061 FLD983050:FLJ983061 FUZ983050:FVF983061 GEV983050:GFB983061 GOR983050:GOX983061 GYN983050:GYT983061 HIJ983050:HIP983061 HSF983050:HSL983061 ICB983050:ICH983061 ILX983050:IMD983061 IVT983050:IVZ983061 JFP983050:JFV983061 JPL983050:JPR983061 JZH983050:JZN983061 KJD983050:KJJ983061 KSZ983050:KTF983061 LCV983050:LDB983061 LMR983050:LMX983061 LWN983050:LWT983061 MGJ983050:MGP983061 MQF983050:MQL983061 NAB983050:NAH983061 NJX983050:NKD983061 NTT983050:NTZ983061 ODP983050:ODV983061 ONL983050:ONR983061 OXH983050:OXN983061 PHD983050:PHJ983061 PQZ983050:PRF983061 QAV983050:QBB983061 QKR983050:QKX983061 QUN983050:QUT983061 REJ983050:REP983061 ROF983050:ROL983061 RYB983050:RYH983061 SHX983050:SID983061 SRT983050:SRZ983061 TBP983050:TBV983061 TLL983050:TLR983061 TVH983050:TVN983061 UFD983050:UFJ983061 UOZ983050:UPF983061 UYV983050:UZB983061 VIR983050:VIX983061 VSN983050:VST983061 WCJ983050:WCP983061 WMF983050:WML983061 WWB983050:WWH983061 AB5:AH16 JX5:KD16 TT5:TZ16 ADP5:ADV16 ANL5:ANR16 AXH5:AXN16 BHD5:BHJ16 BQZ5:BRF16 CAV5:CBB16 CKR5:CKX16 CUN5:CUT16 DEJ5:DEP16 DOF5:DOL16 DYB5:DYH16 EHX5:EID16 ERT5:ERZ16 FBP5:FBV16 FLL5:FLR16 FVH5:FVN16 GFD5:GFJ16 GOZ5:GPF16 GYV5:GZB16 HIR5:HIX16 HSN5:HST16 ICJ5:ICP16 IMF5:IML16 IWB5:IWH16 JFX5:JGD16 JPT5:JPZ16 JZP5:JZV16 KJL5:KJR16 KTH5:KTN16 LDD5:LDJ16 LMZ5:LNF16 LWV5:LXB16 MGR5:MGX16 MQN5:MQT16 NAJ5:NAP16 NKF5:NKL16 NUB5:NUH16 ODX5:OED16 ONT5:ONZ16 OXP5:OXV16 PHL5:PHR16 PRH5:PRN16 QBD5:QBJ16 QKZ5:QLF16 QUV5:QVB16 RER5:REX16 RON5:ROT16 RYJ5:RYP16 SIF5:SIL16 SSB5:SSH16 TBX5:TCD16 TLT5:TLZ16 TVP5:TVV16 UFL5:UFR16 UPH5:UPN16 UZD5:UZJ16 VIZ5:VJF16 VSV5:VTB16 WCR5:WCX16 WMN5:WMT16 WWJ5:WWP16 AB65546:AH65557 JX65546:KD65557 TT65546:TZ65557 ADP65546:ADV65557 ANL65546:ANR65557 AXH65546:AXN65557 BHD65546:BHJ65557 BQZ65546:BRF65557 CAV65546:CBB65557 CKR65546:CKX65557 CUN65546:CUT65557 DEJ65546:DEP65557 DOF65546:DOL65557 DYB65546:DYH65557 EHX65546:EID65557 ERT65546:ERZ65557 FBP65546:FBV65557 FLL65546:FLR65557 FVH65546:FVN65557 GFD65546:GFJ65557 GOZ65546:GPF65557 GYV65546:GZB65557 HIR65546:HIX65557 HSN65546:HST65557 ICJ65546:ICP65557 IMF65546:IML65557 IWB65546:IWH65557 JFX65546:JGD65557 JPT65546:JPZ65557 JZP65546:JZV65557 KJL65546:KJR65557 KTH65546:KTN65557 LDD65546:LDJ65557 LMZ65546:LNF65557 LWV65546:LXB65557 MGR65546:MGX65557 MQN65546:MQT65557 NAJ65546:NAP65557 NKF65546:NKL65557 NUB65546:NUH65557 ODX65546:OED65557 ONT65546:ONZ65557 OXP65546:OXV65557 PHL65546:PHR65557 PRH65546:PRN65557 QBD65546:QBJ65557 QKZ65546:QLF65557 QUV65546:QVB65557 RER65546:REX65557 RON65546:ROT65557 RYJ65546:RYP65557 SIF65546:SIL65557 SSB65546:SSH65557 TBX65546:TCD65557 TLT65546:TLZ65557 TVP65546:TVV65557 UFL65546:UFR65557 UPH65546:UPN65557 UZD65546:UZJ65557 VIZ65546:VJF65557 VSV65546:VTB65557 WCR65546:WCX65557 WMN65546:WMT65557 WWJ65546:WWP65557 AB131082:AH131093 JX131082:KD131093 TT131082:TZ131093 ADP131082:ADV131093 ANL131082:ANR131093 AXH131082:AXN131093 BHD131082:BHJ131093 BQZ131082:BRF131093 CAV131082:CBB131093 CKR131082:CKX131093 CUN131082:CUT131093 DEJ131082:DEP131093 DOF131082:DOL131093 DYB131082:DYH131093 EHX131082:EID131093 ERT131082:ERZ131093 FBP131082:FBV131093 FLL131082:FLR131093 FVH131082:FVN131093 GFD131082:GFJ131093 GOZ131082:GPF131093 GYV131082:GZB131093 HIR131082:HIX131093 HSN131082:HST131093 ICJ131082:ICP131093 IMF131082:IML131093 IWB131082:IWH131093 JFX131082:JGD131093 JPT131082:JPZ131093 JZP131082:JZV131093 KJL131082:KJR131093 KTH131082:KTN131093 LDD131082:LDJ131093 LMZ131082:LNF131093 LWV131082:LXB131093 MGR131082:MGX131093 MQN131082:MQT131093 NAJ131082:NAP131093 NKF131082:NKL131093 NUB131082:NUH131093 ODX131082:OED131093 ONT131082:ONZ131093 OXP131082:OXV131093 PHL131082:PHR131093 PRH131082:PRN131093 QBD131082:QBJ131093 QKZ131082:QLF131093 QUV131082:QVB131093 RER131082:REX131093 RON131082:ROT131093 RYJ131082:RYP131093 SIF131082:SIL131093 SSB131082:SSH131093 TBX131082:TCD131093 TLT131082:TLZ131093 TVP131082:TVV131093 UFL131082:UFR131093 UPH131082:UPN131093 UZD131082:UZJ131093 VIZ131082:VJF131093 VSV131082:VTB131093 WCR131082:WCX131093 WMN131082:WMT131093 WWJ131082:WWP131093 AB196618:AH196629 JX196618:KD196629 TT196618:TZ196629 ADP196618:ADV196629 ANL196618:ANR196629 AXH196618:AXN196629 BHD196618:BHJ196629 BQZ196618:BRF196629 CAV196618:CBB196629 CKR196618:CKX196629 CUN196618:CUT196629 DEJ196618:DEP196629 DOF196618:DOL196629 DYB196618:DYH196629 EHX196618:EID196629 ERT196618:ERZ196629 FBP196618:FBV196629 FLL196618:FLR196629 FVH196618:FVN196629 GFD196618:GFJ196629 GOZ196618:GPF196629 GYV196618:GZB196629 HIR196618:HIX196629 HSN196618:HST196629 ICJ196618:ICP196629 IMF196618:IML196629 IWB196618:IWH196629 JFX196618:JGD196629 JPT196618:JPZ196629 JZP196618:JZV196629 KJL196618:KJR196629 KTH196618:KTN196629 LDD196618:LDJ196629 LMZ196618:LNF196629 LWV196618:LXB196629 MGR196618:MGX196629 MQN196618:MQT196629 NAJ196618:NAP196629 NKF196618:NKL196629 NUB196618:NUH196629 ODX196618:OED196629 ONT196618:ONZ196629 OXP196618:OXV196629 PHL196618:PHR196629 PRH196618:PRN196629 QBD196618:QBJ196629 QKZ196618:QLF196629 QUV196618:QVB196629 RER196618:REX196629 RON196618:ROT196629 RYJ196618:RYP196629 SIF196618:SIL196629 SSB196618:SSH196629 TBX196618:TCD196629 TLT196618:TLZ196629 TVP196618:TVV196629 UFL196618:UFR196629 UPH196618:UPN196629 UZD196618:UZJ196629 VIZ196618:VJF196629 VSV196618:VTB196629 WCR196618:WCX196629 WMN196618:WMT196629 WWJ196618:WWP196629 AB262154:AH262165 JX262154:KD262165 TT262154:TZ262165 ADP262154:ADV262165 ANL262154:ANR262165 AXH262154:AXN262165 BHD262154:BHJ262165 BQZ262154:BRF262165 CAV262154:CBB262165 CKR262154:CKX262165 CUN262154:CUT262165 DEJ262154:DEP262165 DOF262154:DOL262165 DYB262154:DYH262165 EHX262154:EID262165 ERT262154:ERZ262165 FBP262154:FBV262165 FLL262154:FLR262165 FVH262154:FVN262165 GFD262154:GFJ262165 GOZ262154:GPF262165 GYV262154:GZB262165 HIR262154:HIX262165 HSN262154:HST262165 ICJ262154:ICP262165 IMF262154:IML262165 IWB262154:IWH262165 JFX262154:JGD262165 JPT262154:JPZ262165 JZP262154:JZV262165 KJL262154:KJR262165 KTH262154:KTN262165 LDD262154:LDJ262165 LMZ262154:LNF262165 LWV262154:LXB262165 MGR262154:MGX262165 MQN262154:MQT262165 NAJ262154:NAP262165 NKF262154:NKL262165 NUB262154:NUH262165 ODX262154:OED262165 ONT262154:ONZ262165 OXP262154:OXV262165 PHL262154:PHR262165 PRH262154:PRN262165 QBD262154:QBJ262165 QKZ262154:QLF262165 QUV262154:QVB262165 RER262154:REX262165 RON262154:ROT262165 RYJ262154:RYP262165 SIF262154:SIL262165 SSB262154:SSH262165 TBX262154:TCD262165 TLT262154:TLZ262165 TVP262154:TVV262165 UFL262154:UFR262165 UPH262154:UPN262165 UZD262154:UZJ262165 VIZ262154:VJF262165 VSV262154:VTB262165 WCR262154:WCX262165 WMN262154:WMT262165 WWJ262154:WWP262165 AB327690:AH327701 JX327690:KD327701 TT327690:TZ327701 ADP327690:ADV327701 ANL327690:ANR327701 AXH327690:AXN327701 BHD327690:BHJ327701 BQZ327690:BRF327701 CAV327690:CBB327701 CKR327690:CKX327701 CUN327690:CUT327701 DEJ327690:DEP327701 DOF327690:DOL327701 DYB327690:DYH327701 EHX327690:EID327701 ERT327690:ERZ327701 FBP327690:FBV327701 FLL327690:FLR327701 FVH327690:FVN327701 GFD327690:GFJ327701 GOZ327690:GPF327701 GYV327690:GZB327701 HIR327690:HIX327701 HSN327690:HST327701 ICJ327690:ICP327701 IMF327690:IML327701 IWB327690:IWH327701 JFX327690:JGD327701 JPT327690:JPZ327701 JZP327690:JZV327701 KJL327690:KJR327701 KTH327690:KTN327701 LDD327690:LDJ327701 LMZ327690:LNF327701 LWV327690:LXB327701 MGR327690:MGX327701 MQN327690:MQT327701 NAJ327690:NAP327701 NKF327690:NKL327701 NUB327690:NUH327701 ODX327690:OED327701 ONT327690:ONZ327701 OXP327690:OXV327701 PHL327690:PHR327701 PRH327690:PRN327701 QBD327690:QBJ327701 QKZ327690:QLF327701 QUV327690:QVB327701 RER327690:REX327701 RON327690:ROT327701 RYJ327690:RYP327701 SIF327690:SIL327701 SSB327690:SSH327701 TBX327690:TCD327701 TLT327690:TLZ327701 TVP327690:TVV327701 UFL327690:UFR327701 UPH327690:UPN327701 UZD327690:UZJ327701 VIZ327690:VJF327701 VSV327690:VTB327701 WCR327690:WCX327701 WMN327690:WMT327701 WWJ327690:WWP327701 AB393226:AH393237 JX393226:KD393237 TT393226:TZ393237 ADP393226:ADV393237 ANL393226:ANR393237 AXH393226:AXN393237 BHD393226:BHJ393237 BQZ393226:BRF393237 CAV393226:CBB393237 CKR393226:CKX393237 CUN393226:CUT393237 DEJ393226:DEP393237 DOF393226:DOL393237 DYB393226:DYH393237 EHX393226:EID393237 ERT393226:ERZ393237 FBP393226:FBV393237 FLL393226:FLR393237 FVH393226:FVN393237 GFD393226:GFJ393237 GOZ393226:GPF393237 GYV393226:GZB393237 HIR393226:HIX393237 HSN393226:HST393237 ICJ393226:ICP393237 IMF393226:IML393237 IWB393226:IWH393237 JFX393226:JGD393237 JPT393226:JPZ393237 JZP393226:JZV393237 KJL393226:KJR393237 KTH393226:KTN393237 LDD393226:LDJ393237 LMZ393226:LNF393237 LWV393226:LXB393237 MGR393226:MGX393237 MQN393226:MQT393237 NAJ393226:NAP393237 NKF393226:NKL393237 NUB393226:NUH393237 ODX393226:OED393237 ONT393226:ONZ393237 OXP393226:OXV393237 PHL393226:PHR393237 PRH393226:PRN393237 QBD393226:QBJ393237 QKZ393226:QLF393237 QUV393226:QVB393237 RER393226:REX393237 RON393226:ROT393237 RYJ393226:RYP393237 SIF393226:SIL393237 SSB393226:SSH393237 TBX393226:TCD393237 TLT393226:TLZ393237 TVP393226:TVV393237 UFL393226:UFR393237 UPH393226:UPN393237 UZD393226:UZJ393237 VIZ393226:VJF393237 VSV393226:VTB393237 WCR393226:WCX393237 WMN393226:WMT393237 WWJ393226:WWP393237 AB458762:AH458773 JX458762:KD458773 TT458762:TZ458773 ADP458762:ADV458773 ANL458762:ANR458773 AXH458762:AXN458773 BHD458762:BHJ458773 BQZ458762:BRF458773 CAV458762:CBB458773 CKR458762:CKX458773 CUN458762:CUT458773 DEJ458762:DEP458773 DOF458762:DOL458773 DYB458762:DYH458773 EHX458762:EID458773 ERT458762:ERZ458773 FBP458762:FBV458773 FLL458762:FLR458773 FVH458762:FVN458773 GFD458762:GFJ458773 GOZ458762:GPF458773 GYV458762:GZB458773 HIR458762:HIX458773 HSN458762:HST458773 ICJ458762:ICP458773 IMF458762:IML458773 IWB458762:IWH458773 JFX458762:JGD458773 JPT458762:JPZ458773 JZP458762:JZV458773 KJL458762:KJR458773 KTH458762:KTN458773 LDD458762:LDJ458773 LMZ458762:LNF458773 LWV458762:LXB458773 MGR458762:MGX458773 MQN458762:MQT458773 NAJ458762:NAP458773 NKF458762:NKL458773 NUB458762:NUH458773 ODX458762:OED458773 ONT458762:ONZ458773 OXP458762:OXV458773 PHL458762:PHR458773 PRH458762:PRN458773 QBD458762:QBJ458773 QKZ458762:QLF458773 QUV458762:QVB458773 RER458762:REX458773 RON458762:ROT458773 RYJ458762:RYP458773 SIF458762:SIL458773 SSB458762:SSH458773 TBX458762:TCD458773 TLT458762:TLZ458773 TVP458762:TVV458773 UFL458762:UFR458773 UPH458762:UPN458773 UZD458762:UZJ458773 VIZ458762:VJF458773 VSV458762:VTB458773 WCR458762:WCX458773 WMN458762:WMT458773 WWJ458762:WWP458773 AB524298:AH524309 JX524298:KD524309 TT524298:TZ524309 ADP524298:ADV524309 ANL524298:ANR524309 AXH524298:AXN524309 BHD524298:BHJ524309 BQZ524298:BRF524309 CAV524298:CBB524309 CKR524298:CKX524309 CUN524298:CUT524309 DEJ524298:DEP524309 DOF524298:DOL524309 DYB524298:DYH524309 EHX524298:EID524309 ERT524298:ERZ524309 FBP524298:FBV524309 FLL524298:FLR524309 FVH524298:FVN524309 GFD524298:GFJ524309 GOZ524298:GPF524309 GYV524298:GZB524309 HIR524298:HIX524309 HSN524298:HST524309 ICJ524298:ICP524309 IMF524298:IML524309 IWB524298:IWH524309 JFX524298:JGD524309 JPT524298:JPZ524309 JZP524298:JZV524309 KJL524298:KJR524309 KTH524298:KTN524309 LDD524298:LDJ524309 LMZ524298:LNF524309 LWV524298:LXB524309 MGR524298:MGX524309 MQN524298:MQT524309 NAJ524298:NAP524309 NKF524298:NKL524309 NUB524298:NUH524309 ODX524298:OED524309 ONT524298:ONZ524309 OXP524298:OXV524309 PHL524298:PHR524309 PRH524298:PRN524309 QBD524298:QBJ524309 QKZ524298:QLF524309 QUV524298:QVB524309 RER524298:REX524309 RON524298:ROT524309 RYJ524298:RYP524309 SIF524298:SIL524309 SSB524298:SSH524309 TBX524298:TCD524309 TLT524298:TLZ524309 TVP524298:TVV524309 UFL524298:UFR524309 UPH524298:UPN524309 UZD524298:UZJ524309 VIZ524298:VJF524309 VSV524298:VTB524309 WCR524298:WCX524309 WMN524298:WMT524309 WWJ524298:WWP524309 AB589834:AH589845 JX589834:KD589845 TT589834:TZ589845 ADP589834:ADV589845 ANL589834:ANR589845 AXH589834:AXN589845 BHD589834:BHJ589845 BQZ589834:BRF589845 CAV589834:CBB589845 CKR589834:CKX589845 CUN589834:CUT589845 DEJ589834:DEP589845 DOF589834:DOL589845 DYB589834:DYH589845 EHX589834:EID589845 ERT589834:ERZ589845 FBP589834:FBV589845 FLL589834:FLR589845 FVH589834:FVN589845 GFD589834:GFJ589845 GOZ589834:GPF589845 GYV589834:GZB589845 HIR589834:HIX589845 HSN589834:HST589845 ICJ589834:ICP589845 IMF589834:IML589845 IWB589834:IWH589845 JFX589834:JGD589845 JPT589834:JPZ589845 JZP589834:JZV589845 KJL589834:KJR589845 KTH589834:KTN589845 LDD589834:LDJ589845 LMZ589834:LNF589845 LWV589834:LXB589845 MGR589834:MGX589845 MQN589834:MQT589845 NAJ589834:NAP589845 NKF589834:NKL589845 NUB589834:NUH589845 ODX589834:OED589845 ONT589834:ONZ589845 OXP589834:OXV589845 PHL589834:PHR589845 PRH589834:PRN589845 QBD589834:QBJ589845 QKZ589834:QLF589845 QUV589834:QVB589845 RER589834:REX589845 RON589834:ROT589845 RYJ589834:RYP589845 SIF589834:SIL589845 SSB589834:SSH589845 TBX589834:TCD589845 TLT589834:TLZ589845 TVP589834:TVV589845 UFL589834:UFR589845 UPH589834:UPN589845 UZD589834:UZJ589845 VIZ589834:VJF589845 VSV589834:VTB589845 WCR589834:WCX589845 WMN589834:WMT589845 WWJ589834:WWP589845 AB655370:AH655381 JX655370:KD655381 TT655370:TZ655381 ADP655370:ADV655381 ANL655370:ANR655381 AXH655370:AXN655381 BHD655370:BHJ655381 BQZ655370:BRF655381 CAV655370:CBB655381 CKR655370:CKX655381 CUN655370:CUT655381 DEJ655370:DEP655381 DOF655370:DOL655381 DYB655370:DYH655381 EHX655370:EID655381 ERT655370:ERZ655381 FBP655370:FBV655381 FLL655370:FLR655381 FVH655370:FVN655381 GFD655370:GFJ655381 GOZ655370:GPF655381 GYV655370:GZB655381 HIR655370:HIX655381 HSN655370:HST655381 ICJ655370:ICP655381 IMF655370:IML655381 IWB655370:IWH655381 JFX655370:JGD655381 JPT655370:JPZ655381 JZP655370:JZV655381 KJL655370:KJR655381 KTH655370:KTN655381 LDD655370:LDJ655381 LMZ655370:LNF655381 LWV655370:LXB655381 MGR655370:MGX655381 MQN655370:MQT655381 NAJ655370:NAP655381 NKF655370:NKL655381 NUB655370:NUH655381 ODX655370:OED655381 ONT655370:ONZ655381 OXP655370:OXV655381 PHL655370:PHR655381 PRH655370:PRN655381 QBD655370:QBJ655381 QKZ655370:QLF655381 QUV655370:QVB655381 RER655370:REX655381 RON655370:ROT655381 RYJ655370:RYP655381 SIF655370:SIL655381 SSB655370:SSH655381 TBX655370:TCD655381 TLT655370:TLZ655381 TVP655370:TVV655381 UFL655370:UFR655381 UPH655370:UPN655381 UZD655370:UZJ655381 VIZ655370:VJF655381 VSV655370:VTB655381 WCR655370:WCX655381 WMN655370:WMT655381 WWJ655370:WWP655381 AB720906:AH720917 JX720906:KD720917 TT720906:TZ720917 ADP720906:ADV720917 ANL720906:ANR720917 AXH720906:AXN720917 BHD720906:BHJ720917 BQZ720906:BRF720917 CAV720906:CBB720917 CKR720906:CKX720917 CUN720906:CUT720917 DEJ720906:DEP720917 DOF720906:DOL720917 DYB720906:DYH720917 EHX720906:EID720917 ERT720906:ERZ720917 FBP720906:FBV720917 FLL720906:FLR720917 FVH720906:FVN720917 GFD720906:GFJ720917 GOZ720906:GPF720917 GYV720906:GZB720917 HIR720906:HIX720917 HSN720906:HST720917 ICJ720906:ICP720917 IMF720906:IML720917 IWB720906:IWH720917 JFX720906:JGD720917 JPT720906:JPZ720917 JZP720906:JZV720917 KJL720906:KJR720917 KTH720906:KTN720917 LDD720906:LDJ720917 LMZ720906:LNF720917 LWV720906:LXB720917 MGR720906:MGX720917 MQN720906:MQT720917 NAJ720906:NAP720917 NKF720906:NKL720917 NUB720906:NUH720917 ODX720906:OED720917 ONT720906:ONZ720917 OXP720906:OXV720917 PHL720906:PHR720917 PRH720906:PRN720917 QBD720906:QBJ720917 QKZ720906:QLF720917 QUV720906:QVB720917 RER720906:REX720917 RON720906:ROT720917 RYJ720906:RYP720917 SIF720906:SIL720917 SSB720906:SSH720917 TBX720906:TCD720917 TLT720906:TLZ720917 TVP720906:TVV720917 UFL720906:UFR720917 UPH720906:UPN720917 UZD720906:UZJ720917 VIZ720906:VJF720917 VSV720906:VTB720917 WCR720906:WCX720917 WMN720906:WMT720917 WWJ720906:WWP720917 AB786442:AH786453 JX786442:KD786453 TT786442:TZ786453 ADP786442:ADV786453 ANL786442:ANR786453 AXH786442:AXN786453 BHD786442:BHJ786453 BQZ786442:BRF786453 CAV786442:CBB786453 CKR786442:CKX786453 CUN786442:CUT786453 DEJ786442:DEP786453 DOF786442:DOL786453 DYB786442:DYH786453 EHX786442:EID786453 ERT786442:ERZ786453 FBP786442:FBV786453 FLL786442:FLR786453 FVH786442:FVN786453 GFD786442:GFJ786453 GOZ786442:GPF786453 GYV786442:GZB786453 HIR786442:HIX786453 HSN786442:HST786453 ICJ786442:ICP786453 IMF786442:IML786453 IWB786442:IWH786453 JFX786442:JGD786453 JPT786442:JPZ786453 JZP786442:JZV786453 KJL786442:KJR786453 KTH786442:KTN786453 LDD786442:LDJ786453 LMZ786442:LNF786453 LWV786442:LXB786453 MGR786442:MGX786453 MQN786442:MQT786453 NAJ786442:NAP786453 NKF786442:NKL786453 NUB786442:NUH786453 ODX786442:OED786453 ONT786442:ONZ786453 OXP786442:OXV786453 PHL786442:PHR786453 PRH786442:PRN786453 QBD786442:QBJ786453 QKZ786442:QLF786453 QUV786442:QVB786453 RER786442:REX786453 RON786442:ROT786453 RYJ786442:RYP786453 SIF786442:SIL786453 SSB786442:SSH786453 TBX786442:TCD786453 TLT786442:TLZ786453 TVP786442:TVV786453 UFL786442:UFR786453 UPH786442:UPN786453 UZD786442:UZJ786453 VIZ786442:VJF786453 VSV786442:VTB786453 WCR786442:WCX786453 WMN786442:WMT786453 WWJ786442:WWP786453 AB851978:AH851989 JX851978:KD851989 TT851978:TZ851989 ADP851978:ADV851989 ANL851978:ANR851989 AXH851978:AXN851989 BHD851978:BHJ851989 BQZ851978:BRF851989 CAV851978:CBB851989 CKR851978:CKX851989 CUN851978:CUT851989 DEJ851978:DEP851989 DOF851978:DOL851989 DYB851978:DYH851989 EHX851978:EID851989 ERT851978:ERZ851989 FBP851978:FBV851989 FLL851978:FLR851989 FVH851978:FVN851989 GFD851978:GFJ851989 GOZ851978:GPF851989 GYV851978:GZB851989 HIR851978:HIX851989 HSN851978:HST851989 ICJ851978:ICP851989 IMF851978:IML851989 IWB851978:IWH851989 JFX851978:JGD851989 JPT851978:JPZ851989 JZP851978:JZV851989 KJL851978:KJR851989 KTH851978:KTN851989 LDD851978:LDJ851989 LMZ851978:LNF851989 LWV851978:LXB851989 MGR851978:MGX851989 MQN851978:MQT851989 NAJ851978:NAP851989 NKF851978:NKL851989 NUB851978:NUH851989 ODX851978:OED851989 ONT851978:ONZ851989 OXP851978:OXV851989 PHL851978:PHR851989 PRH851978:PRN851989 QBD851978:QBJ851989 QKZ851978:QLF851989 QUV851978:QVB851989 RER851978:REX851989 RON851978:ROT851989 RYJ851978:RYP851989 SIF851978:SIL851989 SSB851978:SSH851989 TBX851978:TCD851989 TLT851978:TLZ851989 TVP851978:TVV851989 UFL851978:UFR851989 UPH851978:UPN851989 UZD851978:UZJ851989 VIZ851978:VJF851989 VSV851978:VTB851989 WCR851978:WCX851989 WMN851978:WMT851989 WWJ851978:WWP851989 AB917514:AH917525 JX917514:KD917525 TT917514:TZ917525 ADP917514:ADV917525 ANL917514:ANR917525 AXH917514:AXN917525 BHD917514:BHJ917525 BQZ917514:BRF917525 CAV917514:CBB917525 CKR917514:CKX917525 CUN917514:CUT917525 DEJ917514:DEP917525 DOF917514:DOL917525 DYB917514:DYH917525 EHX917514:EID917525 ERT917514:ERZ917525 FBP917514:FBV917525 FLL917514:FLR917525 FVH917514:FVN917525 GFD917514:GFJ917525 GOZ917514:GPF917525 GYV917514:GZB917525 HIR917514:HIX917525 HSN917514:HST917525 ICJ917514:ICP917525 IMF917514:IML917525 IWB917514:IWH917525 JFX917514:JGD917525 JPT917514:JPZ917525 JZP917514:JZV917525 KJL917514:KJR917525 KTH917514:KTN917525 LDD917514:LDJ917525 LMZ917514:LNF917525 LWV917514:LXB917525 MGR917514:MGX917525 MQN917514:MQT917525 NAJ917514:NAP917525 NKF917514:NKL917525 NUB917514:NUH917525 ODX917514:OED917525 ONT917514:ONZ917525 OXP917514:OXV917525 PHL917514:PHR917525 PRH917514:PRN917525 QBD917514:QBJ917525 QKZ917514:QLF917525 QUV917514:QVB917525 RER917514:REX917525 RON917514:ROT917525 RYJ917514:RYP917525 SIF917514:SIL917525 SSB917514:SSH917525 TBX917514:TCD917525 TLT917514:TLZ917525 TVP917514:TVV917525 UFL917514:UFR917525 UPH917514:UPN917525 UZD917514:UZJ917525 VIZ917514:VJF917525 VSV917514:VTB917525 WCR917514:WCX917525 WMN917514:WMT917525 WWJ917514:WWP917525 AB983050:AH983061 JX983050:KD983061 TT983050:TZ983061 ADP983050:ADV983061 ANL983050:ANR983061 AXH983050:AXN983061 BHD983050:BHJ983061 BQZ983050:BRF983061 CAV983050:CBB983061 CKR983050:CKX983061 CUN983050:CUT983061 DEJ983050:DEP983061 DOF983050:DOL983061 DYB983050:DYH983061 EHX983050:EID983061 ERT983050:ERZ983061 FBP983050:FBV983061 FLL983050:FLR983061 FVH983050:FVN983061 GFD983050:GFJ983061 GOZ983050:GPF983061 GYV983050:GZB983061 HIR983050:HIX983061 HSN983050:HST983061 ICJ983050:ICP983061 IMF983050:IML983061 IWB983050:IWH983061 JFX983050:JGD983061 JPT983050:JPZ983061 JZP983050:JZV983061 KJL983050:KJR983061 KTH983050:KTN983061 LDD983050:LDJ983061 LMZ983050:LNF983061 LWV983050:LXB983061 MGR983050:MGX983061 MQN983050:MQT983061 NAJ983050:NAP983061 NKF983050:NKL983061 NUB983050:NUH983061 ODX983050:OED983061 ONT983050:ONZ983061 OXP983050:OXV983061 PHL983050:PHR983061 PRH983050:PRN983061 QBD983050:QBJ983061 QKZ983050:QLF983061 QUV983050:QVB983061 RER983050:REX983061 RON983050:ROT983061 RYJ983050:RYP983061 SIF983050:SIL983061 SSB983050:SSH983061 TBX983050:TCD983061 TLT983050:TLZ983061 TVP983050:TVV983061 UFL983050:UFR983061 UPH983050:UPN983061 UZD983050:UZJ983061 VIZ983050:VJF983061 VSV983050:VTB983061 WCR983050:WCX983061 WMN983050:WMT983061 WWJ983050:WWP983061 AJ5:AP16 KF5:KL16 UB5:UH16 ADX5:AED16 ANT5:ANZ16 AXP5:AXV16 BHL5:BHR16 BRH5:BRN16 CBD5:CBJ16 CKZ5:CLF16 CUV5:CVB16 DER5:DEX16 DON5:DOT16 DYJ5:DYP16 EIF5:EIL16 ESB5:ESH16 FBX5:FCD16 FLT5:FLZ16 FVP5:FVV16 GFL5:GFR16 GPH5:GPN16 GZD5:GZJ16 HIZ5:HJF16 HSV5:HTB16 ICR5:ICX16 IMN5:IMT16 IWJ5:IWP16 JGF5:JGL16 JQB5:JQH16 JZX5:KAD16 KJT5:KJZ16 KTP5:KTV16 LDL5:LDR16 LNH5:LNN16 LXD5:LXJ16 MGZ5:MHF16 MQV5:MRB16 NAR5:NAX16 NKN5:NKT16 NUJ5:NUP16 OEF5:OEL16 OOB5:OOH16 OXX5:OYD16 PHT5:PHZ16 PRP5:PRV16 QBL5:QBR16 QLH5:QLN16 QVD5:QVJ16 REZ5:RFF16 ROV5:RPB16 RYR5:RYX16 SIN5:SIT16 SSJ5:SSP16 TCF5:TCL16 TMB5:TMH16 TVX5:TWD16 UFT5:UFZ16 UPP5:UPV16 UZL5:UZR16 VJH5:VJN16 VTD5:VTJ16 WCZ5:WDF16 WMV5:WNB16 WWR5:WWX16 AJ65546:AP65557 KF65546:KL65557 UB65546:UH65557 ADX65546:AED65557 ANT65546:ANZ65557 AXP65546:AXV65557 BHL65546:BHR65557 BRH65546:BRN65557 CBD65546:CBJ65557 CKZ65546:CLF65557 CUV65546:CVB65557 DER65546:DEX65557 DON65546:DOT65557 DYJ65546:DYP65557 EIF65546:EIL65557 ESB65546:ESH65557 FBX65546:FCD65557 FLT65546:FLZ65557 FVP65546:FVV65557 GFL65546:GFR65557 GPH65546:GPN65557 GZD65546:GZJ65557 HIZ65546:HJF65557 HSV65546:HTB65557 ICR65546:ICX65557 IMN65546:IMT65557 IWJ65546:IWP65557 JGF65546:JGL65557 JQB65546:JQH65557 JZX65546:KAD65557 KJT65546:KJZ65557 KTP65546:KTV65557 LDL65546:LDR65557 LNH65546:LNN65557 LXD65546:LXJ65557 MGZ65546:MHF65557 MQV65546:MRB65557 NAR65546:NAX65557 NKN65546:NKT65557 NUJ65546:NUP65557 OEF65546:OEL65557 OOB65546:OOH65557 OXX65546:OYD65557 PHT65546:PHZ65557 PRP65546:PRV65557 QBL65546:QBR65557 QLH65546:QLN65557 QVD65546:QVJ65557 REZ65546:RFF65557 ROV65546:RPB65557 RYR65546:RYX65557 SIN65546:SIT65557 SSJ65546:SSP65557 TCF65546:TCL65557 TMB65546:TMH65557 TVX65546:TWD65557 UFT65546:UFZ65557 UPP65546:UPV65557 UZL65546:UZR65557 VJH65546:VJN65557 VTD65546:VTJ65557 WCZ65546:WDF65557 WMV65546:WNB65557 WWR65546:WWX65557 AJ131082:AP131093 KF131082:KL131093 UB131082:UH131093 ADX131082:AED131093 ANT131082:ANZ131093 AXP131082:AXV131093 BHL131082:BHR131093 BRH131082:BRN131093 CBD131082:CBJ131093 CKZ131082:CLF131093 CUV131082:CVB131093 DER131082:DEX131093 DON131082:DOT131093 DYJ131082:DYP131093 EIF131082:EIL131093 ESB131082:ESH131093 FBX131082:FCD131093 FLT131082:FLZ131093 FVP131082:FVV131093 GFL131082:GFR131093 GPH131082:GPN131093 GZD131082:GZJ131093 HIZ131082:HJF131093 HSV131082:HTB131093 ICR131082:ICX131093 IMN131082:IMT131093 IWJ131082:IWP131093 JGF131082:JGL131093 JQB131082:JQH131093 JZX131082:KAD131093 KJT131082:KJZ131093 KTP131082:KTV131093 LDL131082:LDR131093 LNH131082:LNN131093 LXD131082:LXJ131093 MGZ131082:MHF131093 MQV131082:MRB131093 NAR131082:NAX131093 NKN131082:NKT131093 NUJ131082:NUP131093 OEF131082:OEL131093 OOB131082:OOH131093 OXX131082:OYD131093 PHT131082:PHZ131093 PRP131082:PRV131093 QBL131082:QBR131093 QLH131082:QLN131093 QVD131082:QVJ131093 REZ131082:RFF131093 ROV131082:RPB131093 RYR131082:RYX131093 SIN131082:SIT131093 SSJ131082:SSP131093 TCF131082:TCL131093 TMB131082:TMH131093 TVX131082:TWD131093 UFT131082:UFZ131093 UPP131082:UPV131093 UZL131082:UZR131093 VJH131082:VJN131093 VTD131082:VTJ131093 WCZ131082:WDF131093 WMV131082:WNB131093 WWR131082:WWX131093 AJ196618:AP196629 KF196618:KL196629 UB196618:UH196629 ADX196618:AED196629 ANT196618:ANZ196629 AXP196618:AXV196629 BHL196618:BHR196629 BRH196618:BRN196629 CBD196618:CBJ196629 CKZ196618:CLF196629 CUV196618:CVB196629 DER196618:DEX196629 DON196618:DOT196629 DYJ196618:DYP196629 EIF196618:EIL196629 ESB196618:ESH196629 FBX196618:FCD196629 FLT196618:FLZ196629 FVP196618:FVV196629 GFL196618:GFR196629 GPH196618:GPN196629 GZD196618:GZJ196629 HIZ196618:HJF196629 HSV196618:HTB196629 ICR196618:ICX196629 IMN196618:IMT196629 IWJ196618:IWP196629 JGF196618:JGL196629 JQB196618:JQH196629 JZX196618:KAD196629 KJT196618:KJZ196629 KTP196618:KTV196629 LDL196618:LDR196629 LNH196618:LNN196629 LXD196618:LXJ196629 MGZ196618:MHF196629 MQV196618:MRB196629 NAR196618:NAX196629 NKN196618:NKT196629 NUJ196618:NUP196629 OEF196618:OEL196629 OOB196618:OOH196629 OXX196618:OYD196629 PHT196618:PHZ196629 PRP196618:PRV196629 QBL196618:QBR196629 QLH196618:QLN196629 QVD196618:QVJ196629 REZ196618:RFF196629 ROV196618:RPB196629 RYR196618:RYX196629 SIN196618:SIT196629 SSJ196618:SSP196629 TCF196618:TCL196629 TMB196618:TMH196629 TVX196618:TWD196629 UFT196618:UFZ196629 UPP196618:UPV196629 UZL196618:UZR196629 VJH196618:VJN196629 VTD196618:VTJ196629 WCZ196618:WDF196629 WMV196618:WNB196629 WWR196618:WWX196629 AJ262154:AP262165 KF262154:KL262165 UB262154:UH262165 ADX262154:AED262165 ANT262154:ANZ262165 AXP262154:AXV262165 BHL262154:BHR262165 BRH262154:BRN262165 CBD262154:CBJ262165 CKZ262154:CLF262165 CUV262154:CVB262165 DER262154:DEX262165 DON262154:DOT262165 DYJ262154:DYP262165 EIF262154:EIL262165 ESB262154:ESH262165 FBX262154:FCD262165 FLT262154:FLZ262165 FVP262154:FVV262165 GFL262154:GFR262165 GPH262154:GPN262165 GZD262154:GZJ262165 HIZ262154:HJF262165 HSV262154:HTB262165 ICR262154:ICX262165 IMN262154:IMT262165 IWJ262154:IWP262165 JGF262154:JGL262165 JQB262154:JQH262165 JZX262154:KAD262165 KJT262154:KJZ262165 KTP262154:KTV262165 LDL262154:LDR262165 LNH262154:LNN262165 LXD262154:LXJ262165 MGZ262154:MHF262165 MQV262154:MRB262165 NAR262154:NAX262165 NKN262154:NKT262165 NUJ262154:NUP262165 OEF262154:OEL262165 OOB262154:OOH262165 OXX262154:OYD262165 PHT262154:PHZ262165 PRP262154:PRV262165 QBL262154:QBR262165 QLH262154:QLN262165 QVD262154:QVJ262165 REZ262154:RFF262165 ROV262154:RPB262165 RYR262154:RYX262165 SIN262154:SIT262165 SSJ262154:SSP262165 TCF262154:TCL262165 TMB262154:TMH262165 TVX262154:TWD262165 UFT262154:UFZ262165 UPP262154:UPV262165 UZL262154:UZR262165 VJH262154:VJN262165 VTD262154:VTJ262165 WCZ262154:WDF262165 WMV262154:WNB262165 WWR262154:WWX262165 AJ327690:AP327701 KF327690:KL327701 UB327690:UH327701 ADX327690:AED327701 ANT327690:ANZ327701 AXP327690:AXV327701 BHL327690:BHR327701 BRH327690:BRN327701 CBD327690:CBJ327701 CKZ327690:CLF327701 CUV327690:CVB327701 DER327690:DEX327701 DON327690:DOT327701 DYJ327690:DYP327701 EIF327690:EIL327701 ESB327690:ESH327701 FBX327690:FCD327701 FLT327690:FLZ327701 FVP327690:FVV327701 GFL327690:GFR327701 GPH327690:GPN327701 GZD327690:GZJ327701 HIZ327690:HJF327701 HSV327690:HTB327701 ICR327690:ICX327701 IMN327690:IMT327701 IWJ327690:IWP327701 JGF327690:JGL327701 JQB327690:JQH327701 JZX327690:KAD327701 KJT327690:KJZ327701 KTP327690:KTV327701 LDL327690:LDR327701 LNH327690:LNN327701 LXD327690:LXJ327701 MGZ327690:MHF327701 MQV327690:MRB327701 NAR327690:NAX327701 NKN327690:NKT327701 NUJ327690:NUP327701 OEF327690:OEL327701 OOB327690:OOH327701 OXX327690:OYD327701 PHT327690:PHZ327701 PRP327690:PRV327701 QBL327690:QBR327701 QLH327690:QLN327701 QVD327690:QVJ327701 REZ327690:RFF327701 ROV327690:RPB327701 RYR327690:RYX327701 SIN327690:SIT327701 SSJ327690:SSP327701 TCF327690:TCL327701 TMB327690:TMH327701 TVX327690:TWD327701 UFT327690:UFZ327701 UPP327690:UPV327701 UZL327690:UZR327701 VJH327690:VJN327701 VTD327690:VTJ327701 WCZ327690:WDF327701 WMV327690:WNB327701 WWR327690:WWX327701 AJ393226:AP393237 KF393226:KL393237 UB393226:UH393237 ADX393226:AED393237 ANT393226:ANZ393237 AXP393226:AXV393237 BHL393226:BHR393237 BRH393226:BRN393237 CBD393226:CBJ393237 CKZ393226:CLF393237 CUV393226:CVB393237 DER393226:DEX393237 DON393226:DOT393237 DYJ393226:DYP393237 EIF393226:EIL393237 ESB393226:ESH393237 FBX393226:FCD393237 FLT393226:FLZ393237 FVP393226:FVV393237 GFL393226:GFR393237 GPH393226:GPN393237 GZD393226:GZJ393237 HIZ393226:HJF393237 HSV393226:HTB393237 ICR393226:ICX393237 IMN393226:IMT393237 IWJ393226:IWP393237 JGF393226:JGL393237 JQB393226:JQH393237 JZX393226:KAD393237 KJT393226:KJZ393237 KTP393226:KTV393237 LDL393226:LDR393237 LNH393226:LNN393237 LXD393226:LXJ393237 MGZ393226:MHF393237 MQV393226:MRB393237 NAR393226:NAX393237 NKN393226:NKT393237 NUJ393226:NUP393237 OEF393226:OEL393237 OOB393226:OOH393237 OXX393226:OYD393237 PHT393226:PHZ393237 PRP393226:PRV393237 QBL393226:QBR393237 QLH393226:QLN393237 QVD393226:QVJ393237 REZ393226:RFF393237 ROV393226:RPB393237 RYR393226:RYX393237 SIN393226:SIT393237 SSJ393226:SSP393237 TCF393226:TCL393237 TMB393226:TMH393237 TVX393226:TWD393237 UFT393226:UFZ393237 UPP393226:UPV393237 UZL393226:UZR393237 VJH393226:VJN393237 VTD393226:VTJ393237 WCZ393226:WDF393237 WMV393226:WNB393237 WWR393226:WWX393237 AJ458762:AP458773 KF458762:KL458773 UB458762:UH458773 ADX458762:AED458773 ANT458762:ANZ458773 AXP458762:AXV458773 BHL458762:BHR458773 BRH458762:BRN458773 CBD458762:CBJ458773 CKZ458762:CLF458773 CUV458762:CVB458773 DER458762:DEX458773 DON458762:DOT458773 DYJ458762:DYP458773 EIF458762:EIL458773 ESB458762:ESH458773 FBX458762:FCD458773 FLT458762:FLZ458773 FVP458762:FVV458773 GFL458762:GFR458773 GPH458762:GPN458773 GZD458762:GZJ458773 HIZ458762:HJF458773 HSV458762:HTB458773 ICR458762:ICX458773 IMN458762:IMT458773 IWJ458762:IWP458773 JGF458762:JGL458773 JQB458762:JQH458773 JZX458762:KAD458773 KJT458762:KJZ458773 KTP458762:KTV458773 LDL458762:LDR458773 LNH458762:LNN458773 LXD458762:LXJ458773 MGZ458762:MHF458773 MQV458762:MRB458773 NAR458762:NAX458773 NKN458762:NKT458773 NUJ458762:NUP458773 OEF458762:OEL458773 OOB458762:OOH458773 OXX458762:OYD458773 PHT458762:PHZ458773 PRP458762:PRV458773 QBL458762:QBR458773 QLH458762:QLN458773 QVD458762:QVJ458773 REZ458762:RFF458773 ROV458762:RPB458773 RYR458762:RYX458773 SIN458762:SIT458773 SSJ458762:SSP458773 TCF458762:TCL458773 TMB458762:TMH458773 TVX458762:TWD458773 UFT458762:UFZ458773 UPP458762:UPV458773 UZL458762:UZR458773 VJH458762:VJN458773 VTD458762:VTJ458773 WCZ458762:WDF458773 WMV458762:WNB458773 WWR458762:WWX458773 AJ524298:AP524309 KF524298:KL524309 UB524298:UH524309 ADX524298:AED524309 ANT524298:ANZ524309 AXP524298:AXV524309 BHL524298:BHR524309 BRH524298:BRN524309 CBD524298:CBJ524309 CKZ524298:CLF524309 CUV524298:CVB524309 DER524298:DEX524309 DON524298:DOT524309 DYJ524298:DYP524309 EIF524298:EIL524309 ESB524298:ESH524309 FBX524298:FCD524309 FLT524298:FLZ524309 FVP524298:FVV524309 GFL524298:GFR524309 GPH524298:GPN524309 GZD524298:GZJ524309 HIZ524298:HJF524309 HSV524298:HTB524309 ICR524298:ICX524309 IMN524298:IMT524309 IWJ524298:IWP524309 JGF524298:JGL524309 JQB524298:JQH524309 JZX524298:KAD524309 KJT524298:KJZ524309 KTP524298:KTV524309 LDL524298:LDR524309 LNH524298:LNN524309 LXD524298:LXJ524309 MGZ524298:MHF524309 MQV524298:MRB524309 NAR524298:NAX524309 NKN524298:NKT524309 NUJ524298:NUP524309 OEF524298:OEL524309 OOB524298:OOH524309 OXX524298:OYD524309 PHT524298:PHZ524309 PRP524298:PRV524309 QBL524298:QBR524309 QLH524298:QLN524309 QVD524298:QVJ524309 REZ524298:RFF524309 ROV524298:RPB524309 RYR524298:RYX524309 SIN524298:SIT524309 SSJ524298:SSP524309 TCF524298:TCL524309 TMB524298:TMH524309 TVX524298:TWD524309 UFT524298:UFZ524309 UPP524298:UPV524309 UZL524298:UZR524309 VJH524298:VJN524309 VTD524298:VTJ524309 WCZ524298:WDF524309 WMV524298:WNB524309 WWR524298:WWX524309 AJ589834:AP589845 KF589834:KL589845 UB589834:UH589845 ADX589834:AED589845 ANT589834:ANZ589845 AXP589834:AXV589845 BHL589834:BHR589845 BRH589834:BRN589845 CBD589834:CBJ589845 CKZ589834:CLF589845 CUV589834:CVB589845 DER589834:DEX589845 DON589834:DOT589845 DYJ589834:DYP589845 EIF589834:EIL589845 ESB589834:ESH589845 FBX589834:FCD589845 FLT589834:FLZ589845 FVP589834:FVV589845 GFL589834:GFR589845 GPH589834:GPN589845 GZD589834:GZJ589845 HIZ589834:HJF589845 HSV589834:HTB589845 ICR589834:ICX589845 IMN589834:IMT589845 IWJ589834:IWP589845 JGF589834:JGL589845 JQB589834:JQH589845 JZX589834:KAD589845 KJT589834:KJZ589845 KTP589834:KTV589845 LDL589834:LDR589845 LNH589834:LNN589845 LXD589834:LXJ589845 MGZ589834:MHF589845 MQV589834:MRB589845 NAR589834:NAX589845 NKN589834:NKT589845 NUJ589834:NUP589845 OEF589834:OEL589845 OOB589834:OOH589845 OXX589834:OYD589845 PHT589834:PHZ589845 PRP589834:PRV589845 QBL589834:QBR589845 QLH589834:QLN589845 QVD589834:QVJ589845 REZ589834:RFF589845 ROV589834:RPB589845 RYR589834:RYX589845 SIN589834:SIT589845 SSJ589834:SSP589845 TCF589834:TCL589845 TMB589834:TMH589845 TVX589834:TWD589845 UFT589834:UFZ589845 UPP589834:UPV589845 UZL589834:UZR589845 VJH589834:VJN589845 VTD589834:VTJ589845 WCZ589834:WDF589845 WMV589834:WNB589845 WWR589834:WWX589845 AJ655370:AP655381 KF655370:KL655381 UB655370:UH655381 ADX655370:AED655381 ANT655370:ANZ655381 AXP655370:AXV655381 BHL655370:BHR655381 BRH655370:BRN655381 CBD655370:CBJ655381 CKZ655370:CLF655381 CUV655370:CVB655381 DER655370:DEX655381 DON655370:DOT655381 DYJ655370:DYP655381 EIF655370:EIL655381 ESB655370:ESH655381 FBX655370:FCD655381 FLT655370:FLZ655381 FVP655370:FVV655381 GFL655370:GFR655381 GPH655370:GPN655381 GZD655370:GZJ655381 HIZ655370:HJF655381 HSV655370:HTB655381 ICR655370:ICX655381 IMN655370:IMT655381 IWJ655370:IWP655381 JGF655370:JGL655381 JQB655370:JQH655381 JZX655370:KAD655381 KJT655370:KJZ655381 KTP655370:KTV655381 LDL655370:LDR655381 LNH655370:LNN655381 LXD655370:LXJ655381 MGZ655370:MHF655381 MQV655370:MRB655381 NAR655370:NAX655381 NKN655370:NKT655381 NUJ655370:NUP655381 OEF655370:OEL655381 OOB655370:OOH655381 OXX655370:OYD655381 PHT655370:PHZ655381 PRP655370:PRV655381 QBL655370:QBR655381 QLH655370:QLN655381 QVD655370:QVJ655381 REZ655370:RFF655381 ROV655370:RPB655381 RYR655370:RYX655381 SIN655370:SIT655381 SSJ655370:SSP655381 TCF655370:TCL655381 TMB655370:TMH655381 TVX655370:TWD655381 UFT655370:UFZ655381 UPP655370:UPV655381 UZL655370:UZR655381 VJH655370:VJN655381 VTD655370:VTJ655381 WCZ655370:WDF655381 WMV655370:WNB655381 WWR655370:WWX655381 AJ720906:AP720917 KF720906:KL720917 UB720906:UH720917 ADX720906:AED720917 ANT720906:ANZ720917 AXP720906:AXV720917 BHL720906:BHR720917 BRH720906:BRN720917 CBD720906:CBJ720917 CKZ720906:CLF720917 CUV720906:CVB720917 DER720906:DEX720917 DON720906:DOT720917 DYJ720906:DYP720917 EIF720906:EIL720917 ESB720906:ESH720917 FBX720906:FCD720917 FLT720906:FLZ720917 FVP720906:FVV720917 GFL720906:GFR720917 GPH720906:GPN720917 GZD720906:GZJ720917 HIZ720906:HJF720917 HSV720906:HTB720917 ICR720906:ICX720917 IMN720906:IMT720917 IWJ720906:IWP720917 JGF720906:JGL720917 JQB720906:JQH720917 JZX720906:KAD720917 KJT720906:KJZ720917 KTP720906:KTV720917 LDL720906:LDR720917 LNH720906:LNN720917 LXD720906:LXJ720917 MGZ720906:MHF720917 MQV720906:MRB720917 NAR720906:NAX720917 NKN720906:NKT720917 NUJ720906:NUP720917 OEF720906:OEL720917 OOB720906:OOH720917 OXX720906:OYD720917 PHT720906:PHZ720917 PRP720906:PRV720917 QBL720906:QBR720917 QLH720906:QLN720917 QVD720906:QVJ720917 REZ720906:RFF720917 ROV720906:RPB720917 RYR720906:RYX720917 SIN720906:SIT720917 SSJ720906:SSP720917 TCF720906:TCL720917 TMB720906:TMH720917 TVX720906:TWD720917 UFT720906:UFZ720917 UPP720906:UPV720917 UZL720906:UZR720917 VJH720906:VJN720917 VTD720906:VTJ720917 WCZ720906:WDF720917 WMV720906:WNB720917 WWR720906:WWX720917 AJ786442:AP786453 KF786442:KL786453 UB786442:UH786453 ADX786442:AED786453 ANT786442:ANZ786453 AXP786442:AXV786453 BHL786442:BHR786453 BRH786442:BRN786453 CBD786442:CBJ786453 CKZ786442:CLF786453 CUV786442:CVB786453 DER786442:DEX786453 DON786442:DOT786453 DYJ786442:DYP786453 EIF786442:EIL786453 ESB786442:ESH786453 FBX786442:FCD786453 FLT786442:FLZ786453 FVP786442:FVV786453 GFL786442:GFR786453 GPH786442:GPN786453 GZD786442:GZJ786453 HIZ786442:HJF786453 HSV786442:HTB786453 ICR786442:ICX786453 IMN786442:IMT786453 IWJ786442:IWP786453 JGF786442:JGL786453 JQB786442:JQH786453 JZX786442:KAD786453 KJT786442:KJZ786453 KTP786442:KTV786453 LDL786442:LDR786453 LNH786442:LNN786453 LXD786442:LXJ786453 MGZ786442:MHF786453 MQV786442:MRB786453 NAR786442:NAX786453 NKN786442:NKT786453 NUJ786442:NUP786453 OEF786442:OEL786453 OOB786442:OOH786453 OXX786442:OYD786453 PHT786442:PHZ786453 PRP786442:PRV786453 QBL786442:QBR786453 QLH786442:QLN786453 QVD786442:QVJ786453 REZ786442:RFF786453 ROV786442:RPB786453 RYR786442:RYX786453 SIN786442:SIT786453 SSJ786442:SSP786453 TCF786442:TCL786453 TMB786442:TMH786453 TVX786442:TWD786453 UFT786442:UFZ786453 UPP786442:UPV786453 UZL786442:UZR786453 VJH786442:VJN786453 VTD786442:VTJ786453 WCZ786442:WDF786453 WMV786442:WNB786453 WWR786442:WWX786453 AJ851978:AP851989 KF851978:KL851989 UB851978:UH851989 ADX851978:AED851989 ANT851978:ANZ851989 AXP851978:AXV851989 BHL851978:BHR851989 BRH851978:BRN851989 CBD851978:CBJ851989 CKZ851978:CLF851989 CUV851978:CVB851989 DER851978:DEX851989 DON851978:DOT851989 DYJ851978:DYP851989 EIF851978:EIL851989 ESB851978:ESH851989 FBX851978:FCD851989 FLT851978:FLZ851989 FVP851978:FVV851989 GFL851978:GFR851989 GPH851978:GPN851989 GZD851978:GZJ851989 HIZ851978:HJF851989 HSV851978:HTB851989 ICR851978:ICX851989 IMN851978:IMT851989 IWJ851978:IWP851989 JGF851978:JGL851989 JQB851978:JQH851989 JZX851978:KAD851989 KJT851978:KJZ851989 KTP851978:KTV851989 LDL851978:LDR851989 LNH851978:LNN851989 LXD851978:LXJ851989 MGZ851978:MHF851989 MQV851978:MRB851989 NAR851978:NAX851989 NKN851978:NKT851989 NUJ851978:NUP851989 OEF851978:OEL851989 OOB851978:OOH851989 OXX851978:OYD851989 PHT851978:PHZ851989 PRP851978:PRV851989 QBL851978:QBR851989 QLH851978:QLN851989 QVD851978:QVJ851989 REZ851978:RFF851989 ROV851978:RPB851989 RYR851978:RYX851989 SIN851978:SIT851989 SSJ851978:SSP851989 TCF851978:TCL851989 TMB851978:TMH851989 TVX851978:TWD851989 UFT851978:UFZ851989 UPP851978:UPV851989 UZL851978:UZR851989 VJH851978:VJN851989 VTD851978:VTJ851989 WCZ851978:WDF851989 WMV851978:WNB851989 WWR851978:WWX851989 AJ917514:AP917525 KF917514:KL917525 UB917514:UH917525 ADX917514:AED917525 ANT917514:ANZ917525 AXP917514:AXV917525 BHL917514:BHR917525 BRH917514:BRN917525 CBD917514:CBJ917525 CKZ917514:CLF917525 CUV917514:CVB917525 DER917514:DEX917525 DON917514:DOT917525 DYJ917514:DYP917525 EIF917514:EIL917525 ESB917514:ESH917525 FBX917514:FCD917525 FLT917514:FLZ917525 FVP917514:FVV917525 GFL917514:GFR917525 GPH917514:GPN917525 GZD917514:GZJ917525 HIZ917514:HJF917525 HSV917514:HTB917525 ICR917514:ICX917525 IMN917514:IMT917525 IWJ917514:IWP917525 JGF917514:JGL917525 JQB917514:JQH917525 JZX917514:KAD917525 KJT917514:KJZ917525 KTP917514:KTV917525 LDL917514:LDR917525 LNH917514:LNN917525 LXD917514:LXJ917525 MGZ917514:MHF917525 MQV917514:MRB917525 NAR917514:NAX917525 NKN917514:NKT917525 NUJ917514:NUP917525 OEF917514:OEL917525 OOB917514:OOH917525 OXX917514:OYD917525 PHT917514:PHZ917525 PRP917514:PRV917525 QBL917514:QBR917525 QLH917514:QLN917525 QVD917514:QVJ917525 REZ917514:RFF917525 ROV917514:RPB917525 RYR917514:RYX917525 SIN917514:SIT917525 SSJ917514:SSP917525 TCF917514:TCL917525 TMB917514:TMH917525 TVX917514:TWD917525 UFT917514:UFZ917525 UPP917514:UPV917525 UZL917514:UZR917525 VJH917514:VJN917525 VTD917514:VTJ917525 WCZ917514:WDF917525 WMV917514:WNB917525 WWR917514:WWX917525 AJ983050:AP983061 KF983050:KL983061 UB983050:UH983061 ADX983050:AED983061 ANT983050:ANZ983061 AXP983050:AXV983061 BHL983050:BHR983061 BRH983050:BRN983061 CBD983050:CBJ983061 CKZ983050:CLF983061 CUV983050:CVB983061 DER983050:DEX983061 DON983050:DOT983061 DYJ983050:DYP983061 EIF983050:EIL983061 ESB983050:ESH983061 FBX983050:FCD983061 FLT983050:FLZ983061 FVP983050:FVV983061 GFL983050:GFR983061 GPH983050:GPN983061 GZD983050:GZJ983061 HIZ983050:HJF983061 HSV983050:HTB983061 ICR983050:ICX983061 IMN983050:IMT983061 IWJ983050:IWP983061 JGF983050:JGL983061 JQB983050:JQH983061 JZX983050:KAD983061 KJT983050:KJZ983061 KTP983050:KTV983061 LDL983050:LDR983061 LNH983050:LNN983061 LXD983050:LXJ983061 MGZ983050:MHF983061 MQV983050:MRB983061 NAR983050:NAX983061 NKN983050:NKT983061 NUJ983050:NUP983061 OEF983050:OEL983061 OOB983050:OOH983061 OXX983050:OYD983061 PHT983050:PHZ983061 PRP983050:PRV983061 QBL983050:QBR983061 QLH983050:QLN983061 QVD983050:QVJ983061 REZ983050:RFF983061 ROV983050:RPB983061 RYR983050:RYX983061 SIN983050:SIT983061 SSJ983050:SSP983061 TCF983050:TCL983061 TMB983050:TMH983061 TVX983050:TWD983061 UFT983050:UFZ983061 UPP983050:UPV983061 UZL983050:UZR983061 VJH983050:VJN983061 VTD983050:VTJ983061 WCZ983050:WDF983061 WMV983050:WNB983061 WWR983050:WWX983061 AR5:AX16 KN5:KT16 UJ5:UP16 AEF5:AEL16 AOB5:AOH16 AXX5:AYD16 BHT5:BHZ16 BRP5:BRV16 CBL5:CBR16 CLH5:CLN16 CVD5:CVJ16 DEZ5:DFF16 DOV5:DPB16 DYR5:DYX16 EIN5:EIT16 ESJ5:ESP16 FCF5:FCL16 FMB5:FMH16 FVX5:FWD16 GFT5:GFZ16 GPP5:GPV16 GZL5:GZR16 HJH5:HJN16 HTD5:HTJ16 ICZ5:IDF16 IMV5:INB16 IWR5:IWX16 JGN5:JGT16 JQJ5:JQP16 KAF5:KAL16 KKB5:KKH16 KTX5:KUD16 LDT5:LDZ16 LNP5:LNV16 LXL5:LXR16 MHH5:MHN16 MRD5:MRJ16 NAZ5:NBF16 NKV5:NLB16 NUR5:NUX16 OEN5:OET16 OOJ5:OOP16 OYF5:OYL16 PIB5:PIH16 PRX5:PSD16 QBT5:QBZ16 QLP5:QLV16 QVL5:QVR16 RFH5:RFN16 RPD5:RPJ16 RYZ5:RZF16 SIV5:SJB16 SSR5:SSX16 TCN5:TCT16 TMJ5:TMP16 TWF5:TWL16 UGB5:UGH16 UPX5:UQD16 UZT5:UZZ16 VJP5:VJV16 VTL5:VTR16 WDH5:WDN16 WND5:WNJ16 WWZ5:WXF16 AR65546:AX65557 KN65546:KT65557 UJ65546:UP65557 AEF65546:AEL65557 AOB65546:AOH65557 AXX65546:AYD65557 BHT65546:BHZ65557 BRP65546:BRV65557 CBL65546:CBR65557 CLH65546:CLN65557 CVD65546:CVJ65557 DEZ65546:DFF65557 DOV65546:DPB65557 DYR65546:DYX65557 EIN65546:EIT65557 ESJ65546:ESP65557 FCF65546:FCL65557 FMB65546:FMH65557 FVX65546:FWD65557 GFT65546:GFZ65557 GPP65546:GPV65557 GZL65546:GZR65557 HJH65546:HJN65557 HTD65546:HTJ65557 ICZ65546:IDF65557 IMV65546:INB65557 IWR65546:IWX65557 JGN65546:JGT65557 JQJ65546:JQP65557 KAF65546:KAL65557 KKB65546:KKH65557 KTX65546:KUD65557 LDT65546:LDZ65557 LNP65546:LNV65557 LXL65546:LXR65557 MHH65546:MHN65557 MRD65546:MRJ65557 NAZ65546:NBF65557 NKV65546:NLB65557 NUR65546:NUX65557 OEN65546:OET65557 OOJ65546:OOP65557 OYF65546:OYL65557 PIB65546:PIH65557 PRX65546:PSD65557 QBT65546:QBZ65557 QLP65546:QLV65557 QVL65546:QVR65557 RFH65546:RFN65557 RPD65546:RPJ65557 RYZ65546:RZF65557 SIV65546:SJB65557 SSR65546:SSX65557 TCN65546:TCT65557 TMJ65546:TMP65557 TWF65546:TWL65557 UGB65546:UGH65557 UPX65546:UQD65557 UZT65546:UZZ65557 VJP65546:VJV65557 VTL65546:VTR65557 WDH65546:WDN65557 WND65546:WNJ65557 WWZ65546:WXF65557 AR131082:AX131093 KN131082:KT131093 UJ131082:UP131093 AEF131082:AEL131093 AOB131082:AOH131093 AXX131082:AYD131093 BHT131082:BHZ131093 BRP131082:BRV131093 CBL131082:CBR131093 CLH131082:CLN131093 CVD131082:CVJ131093 DEZ131082:DFF131093 DOV131082:DPB131093 DYR131082:DYX131093 EIN131082:EIT131093 ESJ131082:ESP131093 FCF131082:FCL131093 FMB131082:FMH131093 FVX131082:FWD131093 GFT131082:GFZ131093 GPP131082:GPV131093 GZL131082:GZR131093 HJH131082:HJN131093 HTD131082:HTJ131093 ICZ131082:IDF131093 IMV131082:INB131093 IWR131082:IWX131093 JGN131082:JGT131093 JQJ131082:JQP131093 KAF131082:KAL131093 KKB131082:KKH131093 KTX131082:KUD131093 LDT131082:LDZ131093 LNP131082:LNV131093 LXL131082:LXR131093 MHH131082:MHN131093 MRD131082:MRJ131093 NAZ131082:NBF131093 NKV131082:NLB131093 NUR131082:NUX131093 OEN131082:OET131093 OOJ131082:OOP131093 OYF131082:OYL131093 PIB131082:PIH131093 PRX131082:PSD131093 QBT131082:QBZ131093 QLP131082:QLV131093 QVL131082:QVR131093 RFH131082:RFN131093 RPD131082:RPJ131093 RYZ131082:RZF131093 SIV131082:SJB131093 SSR131082:SSX131093 TCN131082:TCT131093 TMJ131082:TMP131093 TWF131082:TWL131093 UGB131082:UGH131093 UPX131082:UQD131093 UZT131082:UZZ131093 VJP131082:VJV131093 VTL131082:VTR131093 WDH131082:WDN131093 WND131082:WNJ131093 WWZ131082:WXF131093 AR196618:AX196629 KN196618:KT196629 UJ196618:UP196629 AEF196618:AEL196629 AOB196618:AOH196629 AXX196618:AYD196629 BHT196618:BHZ196629 BRP196618:BRV196629 CBL196618:CBR196629 CLH196618:CLN196629 CVD196618:CVJ196629 DEZ196618:DFF196629 DOV196618:DPB196629 DYR196618:DYX196629 EIN196618:EIT196629 ESJ196618:ESP196629 FCF196618:FCL196629 FMB196618:FMH196629 FVX196618:FWD196629 GFT196618:GFZ196629 GPP196618:GPV196629 GZL196618:GZR196629 HJH196618:HJN196629 HTD196618:HTJ196629 ICZ196618:IDF196629 IMV196618:INB196629 IWR196618:IWX196629 JGN196618:JGT196629 JQJ196618:JQP196629 KAF196618:KAL196629 KKB196618:KKH196629 KTX196618:KUD196629 LDT196618:LDZ196629 LNP196618:LNV196629 LXL196618:LXR196629 MHH196618:MHN196629 MRD196618:MRJ196629 NAZ196618:NBF196629 NKV196618:NLB196629 NUR196618:NUX196629 OEN196618:OET196629 OOJ196618:OOP196629 OYF196618:OYL196629 PIB196618:PIH196629 PRX196618:PSD196629 QBT196618:QBZ196629 QLP196618:QLV196629 QVL196618:QVR196629 RFH196618:RFN196629 RPD196618:RPJ196629 RYZ196618:RZF196629 SIV196618:SJB196629 SSR196618:SSX196629 TCN196618:TCT196629 TMJ196618:TMP196629 TWF196618:TWL196629 UGB196618:UGH196629 UPX196618:UQD196629 UZT196618:UZZ196629 VJP196618:VJV196629 VTL196618:VTR196629 WDH196618:WDN196629 WND196618:WNJ196629 WWZ196618:WXF196629 AR262154:AX262165 KN262154:KT262165 UJ262154:UP262165 AEF262154:AEL262165 AOB262154:AOH262165 AXX262154:AYD262165 BHT262154:BHZ262165 BRP262154:BRV262165 CBL262154:CBR262165 CLH262154:CLN262165 CVD262154:CVJ262165 DEZ262154:DFF262165 DOV262154:DPB262165 DYR262154:DYX262165 EIN262154:EIT262165 ESJ262154:ESP262165 FCF262154:FCL262165 FMB262154:FMH262165 FVX262154:FWD262165 GFT262154:GFZ262165 GPP262154:GPV262165 GZL262154:GZR262165 HJH262154:HJN262165 HTD262154:HTJ262165 ICZ262154:IDF262165 IMV262154:INB262165 IWR262154:IWX262165 JGN262154:JGT262165 JQJ262154:JQP262165 KAF262154:KAL262165 KKB262154:KKH262165 KTX262154:KUD262165 LDT262154:LDZ262165 LNP262154:LNV262165 LXL262154:LXR262165 MHH262154:MHN262165 MRD262154:MRJ262165 NAZ262154:NBF262165 NKV262154:NLB262165 NUR262154:NUX262165 OEN262154:OET262165 OOJ262154:OOP262165 OYF262154:OYL262165 PIB262154:PIH262165 PRX262154:PSD262165 QBT262154:QBZ262165 QLP262154:QLV262165 QVL262154:QVR262165 RFH262154:RFN262165 RPD262154:RPJ262165 RYZ262154:RZF262165 SIV262154:SJB262165 SSR262154:SSX262165 TCN262154:TCT262165 TMJ262154:TMP262165 TWF262154:TWL262165 UGB262154:UGH262165 UPX262154:UQD262165 UZT262154:UZZ262165 VJP262154:VJV262165 VTL262154:VTR262165 WDH262154:WDN262165 WND262154:WNJ262165 WWZ262154:WXF262165 AR327690:AX327701 KN327690:KT327701 UJ327690:UP327701 AEF327690:AEL327701 AOB327690:AOH327701 AXX327690:AYD327701 BHT327690:BHZ327701 BRP327690:BRV327701 CBL327690:CBR327701 CLH327690:CLN327701 CVD327690:CVJ327701 DEZ327690:DFF327701 DOV327690:DPB327701 DYR327690:DYX327701 EIN327690:EIT327701 ESJ327690:ESP327701 FCF327690:FCL327701 FMB327690:FMH327701 FVX327690:FWD327701 GFT327690:GFZ327701 GPP327690:GPV327701 GZL327690:GZR327701 HJH327690:HJN327701 HTD327690:HTJ327701 ICZ327690:IDF327701 IMV327690:INB327701 IWR327690:IWX327701 JGN327690:JGT327701 JQJ327690:JQP327701 KAF327690:KAL327701 KKB327690:KKH327701 KTX327690:KUD327701 LDT327690:LDZ327701 LNP327690:LNV327701 LXL327690:LXR327701 MHH327690:MHN327701 MRD327690:MRJ327701 NAZ327690:NBF327701 NKV327690:NLB327701 NUR327690:NUX327701 OEN327690:OET327701 OOJ327690:OOP327701 OYF327690:OYL327701 PIB327690:PIH327701 PRX327690:PSD327701 QBT327690:QBZ327701 QLP327690:QLV327701 QVL327690:QVR327701 RFH327690:RFN327701 RPD327690:RPJ327701 RYZ327690:RZF327701 SIV327690:SJB327701 SSR327690:SSX327701 TCN327690:TCT327701 TMJ327690:TMP327701 TWF327690:TWL327701 UGB327690:UGH327701 UPX327690:UQD327701 UZT327690:UZZ327701 VJP327690:VJV327701 VTL327690:VTR327701 WDH327690:WDN327701 WND327690:WNJ327701 WWZ327690:WXF327701 AR393226:AX393237 KN393226:KT393237 UJ393226:UP393237 AEF393226:AEL393237 AOB393226:AOH393237 AXX393226:AYD393237 BHT393226:BHZ393237 BRP393226:BRV393237 CBL393226:CBR393237 CLH393226:CLN393237 CVD393226:CVJ393237 DEZ393226:DFF393237 DOV393226:DPB393237 DYR393226:DYX393237 EIN393226:EIT393237 ESJ393226:ESP393237 FCF393226:FCL393237 FMB393226:FMH393237 FVX393226:FWD393237 GFT393226:GFZ393237 GPP393226:GPV393237 GZL393226:GZR393237 HJH393226:HJN393237 HTD393226:HTJ393237 ICZ393226:IDF393237 IMV393226:INB393237 IWR393226:IWX393237 JGN393226:JGT393237 JQJ393226:JQP393237 KAF393226:KAL393237 KKB393226:KKH393237 KTX393226:KUD393237 LDT393226:LDZ393237 LNP393226:LNV393237 LXL393226:LXR393237 MHH393226:MHN393237 MRD393226:MRJ393237 NAZ393226:NBF393237 NKV393226:NLB393237 NUR393226:NUX393237 OEN393226:OET393237 OOJ393226:OOP393237 OYF393226:OYL393237 PIB393226:PIH393237 PRX393226:PSD393237 QBT393226:QBZ393237 QLP393226:QLV393237 QVL393226:QVR393237 RFH393226:RFN393237 RPD393226:RPJ393237 RYZ393226:RZF393237 SIV393226:SJB393237 SSR393226:SSX393237 TCN393226:TCT393237 TMJ393226:TMP393237 TWF393226:TWL393237 UGB393226:UGH393237 UPX393226:UQD393237 UZT393226:UZZ393237 VJP393226:VJV393237 VTL393226:VTR393237 WDH393226:WDN393237 WND393226:WNJ393237 WWZ393226:WXF393237 AR458762:AX458773 KN458762:KT458773 UJ458762:UP458773 AEF458762:AEL458773 AOB458762:AOH458773 AXX458762:AYD458773 BHT458762:BHZ458773 BRP458762:BRV458773 CBL458762:CBR458773 CLH458762:CLN458773 CVD458762:CVJ458773 DEZ458762:DFF458773 DOV458762:DPB458773 DYR458762:DYX458773 EIN458762:EIT458773 ESJ458762:ESP458773 FCF458762:FCL458773 FMB458762:FMH458773 FVX458762:FWD458773 GFT458762:GFZ458773 GPP458762:GPV458773 GZL458762:GZR458773 HJH458762:HJN458773 HTD458762:HTJ458773 ICZ458762:IDF458773 IMV458762:INB458773 IWR458762:IWX458773 JGN458762:JGT458773 JQJ458762:JQP458773 KAF458762:KAL458773 KKB458762:KKH458773 KTX458762:KUD458773 LDT458762:LDZ458773 LNP458762:LNV458773 LXL458762:LXR458773 MHH458762:MHN458773 MRD458762:MRJ458773 NAZ458762:NBF458773 NKV458762:NLB458773 NUR458762:NUX458773 OEN458762:OET458773 OOJ458762:OOP458773 OYF458762:OYL458773 PIB458762:PIH458773 PRX458762:PSD458773 QBT458762:QBZ458773 QLP458762:QLV458773 QVL458762:QVR458773 RFH458762:RFN458773 RPD458762:RPJ458773 RYZ458762:RZF458773 SIV458762:SJB458773 SSR458762:SSX458773 TCN458762:TCT458773 TMJ458762:TMP458773 TWF458762:TWL458773 UGB458762:UGH458773 UPX458762:UQD458773 UZT458762:UZZ458773 VJP458762:VJV458773 VTL458762:VTR458773 WDH458762:WDN458773 WND458762:WNJ458773 WWZ458762:WXF458773 AR524298:AX524309 KN524298:KT524309 UJ524298:UP524309 AEF524298:AEL524309 AOB524298:AOH524309 AXX524298:AYD524309 BHT524298:BHZ524309 BRP524298:BRV524309 CBL524298:CBR524309 CLH524298:CLN524309 CVD524298:CVJ524309 DEZ524298:DFF524309 DOV524298:DPB524309 DYR524298:DYX524309 EIN524298:EIT524309 ESJ524298:ESP524309 FCF524298:FCL524309 FMB524298:FMH524309 FVX524298:FWD524309 GFT524298:GFZ524309 GPP524298:GPV524309 GZL524298:GZR524309 HJH524298:HJN524309 HTD524298:HTJ524309 ICZ524298:IDF524309 IMV524298:INB524309 IWR524298:IWX524309 JGN524298:JGT524309 JQJ524298:JQP524309 KAF524298:KAL524309 KKB524298:KKH524309 KTX524298:KUD524309 LDT524298:LDZ524309 LNP524298:LNV524309 LXL524298:LXR524309 MHH524298:MHN524309 MRD524298:MRJ524309 NAZ524298:NBF524309 NKV524298:NLB524309 NUR524298:NUX524309 OEN524298:OET524309 OOJ524298:OOP524309 OYF524298:OYL524309 PIB524298:PIH524309 PRX524298:PSD524309 QBT524298:QBZ524309 QLP524298:QLV524309 QVL524298:QVR524309 RFH524298:RFN524309 RPD524298:RPJ524309 RYZ524298:RZF524309 SIV524298:SJB524309 SSR524298:SSX524309 TCN524298:TCT524309 TMJ524298:TMP524309 TWF524298:TWL524309 UGB524298:UGH524309 UPX524298:UQD524309 UZT524298:UZZ524309 VJP524298:VJV524309 VTL524298:VTR524309 WDH524298:WDN524309 WND524298:WNJ524309 WWZ524298:WXF524309 AR589834:AX589845 KN589834:KT589845 UJ589834:UP589845 AEF589834:AEL589845 AOB589834:AOH589845 AXX589834:AYD589845 BHT589834:BHZ589845 BRP589834:BRV589845 CBL589834:CBR589845 CLH589834:CLN589845 CVD589834:CVJ589845 DEZ589834:DFF589845 DOV589834:DPB589845 DYR589834:DYX589845 EIN589834:EIT589845 ESJ589834:ESP589845 FCF589834:FCL589845 FMB589834:FMH589845 FVX589834:FWD589845 GFT589834:GFZ589845 GPP589834:GPV589845 GZL589834:GZR589845 HJH589834:HJN589845 HTD589834:HTJ589845 ICZ589834:IDF589845 IMV589834:INB589845 IWR589834:IWX589845 JGN589834:JGT589845 JQJ589834:JQP589845 KAF589834:KAL589845 KKB589834:KKH589845 KTX589834:KUD589845 LDT589834:LDZ589845 LNP589834:LNV589845 LXL589834:LXR589845 MHH589834:MHN589845 MRD589834:MRJ589845 NAZ589834:NBF589845 NKV589834:NLB589845 NUR589834:NUX589845 OEN589834:OET589845 OOJ589834:OOP589845 OYF589834:OYL589845 PIB589834:PIH589845 PRX589834:PSD589845 QBT589834:QBZ589845 QLP589834:QLV589845 QVL589834:QVR589845 RFH589834:RFN589845 RPD589834:RPJ589845 RYZ589834:RZF589845 SIV589834:SJB589845 SSR589834:SSX589845 TCN589834:TCT589845 TMJ589834:TMP589845 TWF589834:TWL589845 UGB589834:UGH589845 UPX589834:UQD589845 UZT589834:UZZ589845 VJP589834:VJV589845 VTL589834:VTR589845 WDH589834:WDN589845 WND589834:WNJ589845 WWZ589834:WXF589845 AR655370:AX655381 KN655370:KT655381 UJ655370:UP655381 AEF655370:AEL655381 AOB655370:AOH655381 AXX655370:AYD655381 BHT655370:BHZ655381 BRP655370:BRV655381 CBL655370:CBR655381 CLH655370:CLN655381 CVD655370:CVJ655381 DEZ655370:DFF655381 DOV655370:DPB655381 DYR655370:DYX655381 EIN655370:EIT655381 ESJ655370:ESP655381 FCF655370:FCL655381 FMB655370:FMH655381 FVX655370:FWD655381 GFT655370:GFZ655381 GPP655370:GPV655381 GZL655370:GZR655381 HJH655370:HJN655381 HTD655370:HTJ655381 ICZ655370:IDF655381 IMV655370:INB655381 IWR655370:IWX655381 JGN655370:JGT655381 JQJ655370:JQP655381 KAF655370:KAL655381 KKB655370:KKH655381 KTX655370:KUD655381 LDT655370:LDZ655381 LNP655370:LNV655381 LXL655370:LXR655381 MHH655370:MHN655381 MRD655370:MRJ655381 NAZ655370:NBF655381 NKV655370:NLB655381 NUR655370:NUX655381 OEN655370:OET655381 OOJ655370:OOP655381 OYF655370:OYL655381 PIB655370:PIH655381 PRX655370:PSD655381 QBT655370:QBZ655381 QLP655370:QLV655381 QVL655370:QVR655381 RFH655370:RFN655381 RPD655370:RPJ655381 RYZ655370:RZF655381 SIV655370:SJB655381 SSR655370:SSX655381 TCN655370:TCT655381 TMJ655370:TMP655381 TWF655370:TWL655381 UGB655370:UGH655381 UPX655370:UQD655381 UZT655370:UZZ655381 VJP655370:VJV655381 VTL655370:VTR655381 WDH655370:WDN655381 WND655370:WNJ655381 WWZ655370:WXF655381 AR720906:AX720917 KN720906:KT720917 UJ720906:UP720917 AEF720906:AEL720917 AOB720906:AOH720917 AXX720906:AYD720917 BHT720906:BHZ720917 BRP720906:BRV720917 CBL720906:CBR720917 CLH720906:CLN720917 CVD720906:CVJ720917 DEZ720906:DFF720917 DOV720906:DPB720917 DYR720906:DYX720917 EIN720906:EIT720917 ESJ720906:ESP720917 FCF720906:FCL720917 FMB720906:FMH720917 FVX720906:FWD720917 GFT720906:GFZ720917 GPP720906:GPV720917 GZL720906:GZR720917 HJH720906:HJN720917 HTD720906:HTJ720917 ICZ720906:IDF720917 IMV720906:INB720917 IWR720906:IWX720917 JGN720906:JGT720917 JQJ720906:JQP720917 KAF720906:KAL720917 KKB720906:KKH720917 KTX720906:KUD720917 LDT720906:LDZ720917 LNP720906:LNV720917 LXL720906:LXR720917 MHH720906:MHN720917 MRD720906:MRJ720917 NAZ720906:NBF720917 NKV720906:NLB720917 NUR720906:NUX720917 OEN720906:OET720917 OOJ720906:OOP720917 OYF720906:OYL720917 PIB720906:PIH720917 PRX720906:PSD720917 QBT720906:QBZ720917 QLP720906:QLV720917 QVL720906:QVR720917 RFH720906:RFN720917 RPD720906:RPJ720917 RYZ720906:RZF720917 SIV720906:SJB720917 SSR720906:SSX720917 TCN720906:TCT720917 TMJ720906:TMP720917 TWF720906:TWL720917 UGB720906:UGH720917 UPX720906:UQD720917 UZT720906:UZZ720917 VJP720906:VJV720917 VTL720906:VTR720917 WDH720906:WDN720917 WND720906:WNJ720917 WWZ720906:WXF720917 AR786442:AX786453 KN786442:KT786453 UJ786442:UP786453 AEF786442:AEL786453 AOB786442:AOH786453 AXX786442:AYD786453 BHT786442:BHZ786453 BRP786442:BRV786453 CBL786442:CBR786453 CLH786442:CLN786453 CVD786442:CVJ786453 DEZ786442:DFF786453 DOV786442:DPB786453 DYR786442:DYX786453 EIN786442:EIT786453 ESJ786442:ESP786453 FCF786442:FCL786453 FMB786442:FMH786453 FVX786442:FWD786453 GFT786442:GFZ786453 GPP786442:GPV786453 GZL786442:GZR786453 HJH786442:HJN786453 HTD786442:HTJ786453 ICZ786442:IDF786453 IMV786442:INB786453 IWR786442:IWX786453 JGN786442:JGT786453 JQJ786442:JQP786453 KAF786442:KAL786453 KKB786442:KKH786453 KTX786442:KUD786453 LDT786442:LDZ786453 LNP786442:LNV786453 LXL786442:LXR786453 MHH786442:MHN786453 MRD786442:MRJ786453 NAZ786442:NBF786453 NKV786442:NLB786453 NUR786442:NUX786453 OEN786442:OET786453 OOJ786442:OOP786453 OYF786442:OYL786453 PIB786442:PIH786453 PRX786442:PSD786453 QBT786442:QBZ786453 QLP786442:QLV786453 QVL786442:QVR786453 RFH786442:RFN786453 RPD786442:RPJ786453 RYZ786442:RZF786453 SIV786442:SJB786453 SSR786442:SSX786453 TCN786442:TCT786453 TMJ786442:TMP786453 TWF786442:TWL786453 UGB786442:UGH786453 UPX786442:UQD786453 UZT786442:UZZ786453 VJP786442:VJV786453 VTL786442:VTR786453 WDH786442:WDN786453 WND786442:WNJ786453 WWZ786442:WXF786453 AR851978:AX851989 KN851978:KT851989 UJ851978:UP851989 AEF851978:AEL851989 AOB851978:AOH851989 AXX851978:AYD851989 BHT851978:BHZ851989 BRP851978:BRV851989 CBL851978:CBR851989 CLH851978:CLN851989 CVD851978:CVJ851989 DEZ851978:DFF851989 DOV851978:DPB851989 DYR851978:DYX851989 EIN851978:EIT851989 ESJ851978:ESP851989 FCF851978:FCL851989 FMB851978:FMH851989 FVX851978:FWD851989 GFT851978:GFZ851989 GPP851978:GPV851989 GZL851978:GZR851989 HJH851978:HJN851989 HTD851978:HTJ851989 ICZ851978:IDF851989 IMV851978:INB851989 IWR851978:IWX851989 JGN851978:JGT851989 JQJ851978:JQP851989 KAF851978:KAL851989 KKB851978:KKH851989 KTX851978:KUD851989 LDT851978:LDZ851989 LNP851978:LNV851989 LXL851978:LXR851989 MHH851978:MHN851989 MRD851978:MRJ851989 NAZ851978:NBF851989 NKV851978:NLB851989 NUR851978:NUX851989 OEN851978:OET851989 OOJ851978:OOP851989 OYF851978:OYL851989 PIB851978:PIH851989 PRX851978:PSD851989 QBT851978:QBZ851989 QLP851978:QLV851989 QVL851978:QVR851989 RFH851978:RFN851989 RPD851978:RPJ851989 RYZ851978:RZF851989 SIV851978:SJB851989 SSR851978:SSX851989 TCN851978:TCT851989 TMJ851978:TMP851989 TWF851978:TWL851989 UGB851978:UGH851989 UPX851978:UQD851989 UZT851978:UZZ851989 VJP851978:VJV851989 VTL851978:VTR851989 WDH851978:WDN851989 WND851978:WNJ851989 WWZ851978:WXF851989 AR917514:AX917525 KN917514:KT917525 UJ917514:UP917525 AEF917514:AEL917525 AOB917514:AOH917525 AXX917514:AYD917525 BHT917514:BHZ917525 BRP917514:BRV917525 CBL917514:CBR917525 CLH917514:CLN917525 CVD917514:CVJ917525 DEZ917514:DFF917525 DOV917514:DPB917525 DYR917514:DYX917525 EIN917514:EIT917525 ESJ917514:ESP917525 FCF917514:FCL917525 FMB917514:FMH917525 FVX917514:FWD917525 GFT917514:GFZ917525 GPP917514:GPV917525 GZL917514:GZR917525 HJH917514:HJN917525 HTD917514:HTJ917525 ICZ917514:IDF917525 IMV917514:INB917525 IWR917514:IWX917525 JGN917514:JGT917525 JQJ917514:JQP917525 KAF917514:KAL917525 KKB917514:KKH917525 KTX917514:KUD917525 LDT917514:LDZ917525 LNP917514:LNV917525 LXL917514:LXR917525 MHH917514:MHN917525 MRD917514:MRJ917525 NAZ917514:NBF917525 NKV917514:NLB917525 NUR917514:NUX917525 OEN917514:OET917525 OOJ917514:OOP917525 OYF917514:OYL917525 PIB917514:PIH917525 PRX917514:PSD917525 QBT917514:QBZ917525 QLP917514:QLV917525 QVL917514:QVR917525 RFH917514:RFN917525 RPD917514:RPJ917525 RYZ917514:RZF917525 SIV917514:SJB917525 SSR917514:SSX917525 TCN917514:TCT917525 TMJ917514:TMP917525 TWF917514:TWL917525 UGB917514:UGH917525 UPX917514:UQD917525 UZT917514:UZZ917525 VJP917514:VJV917525 VTL917514:VTR917525 WDH917514:WDN917525 WND917514:WNJ917525 WWZ917514:WXF917525 AR983050:AX983061 KN983050:KT983061 UJ983050:UP983061 AEF983050:AEL983061 AOB983050:AOH983061 AXX983050:AYD983061 BHT983050:BHZ983061 BRP983050:BRV983061 CBL983050:CBR983061 CLH983050:CLN983061 CVD983050:CVJ983061 DEZ983050:DFF983061 DOV983050:DPB983061 DYR983050:DYX983061 EIN983050:EIT983061 ESJ983050:ESP983061 FCF983050:FCL983061 FMB983050:FMH983061 FVX983050:FWD983061 GFT983050:GFZ983061 GPP983050:GPV983061 GZL983050:GZR983061 HJH983050:HJN983061 HTD983050:HTJ983061 ICZ983050:IDF983061 IMV983050:INB983061 IWR983050:IWX983061 JGN983050:JGT983061 JQJ983050:JQP983061 KAF983050:KAL983061 KKB983050:KKH983061 KTX983050:KUD983061 LDT983050:LDZ983061 LNP983050:LNV983061 LXL983050:LXR983061 MHH983050:MHN983061 MRD983050:MRJ983061 NAZ983050:NBF983061 NKV983050:NLB983061 NUR983050:NUX983061 OEN983050:OET983061 OOJ983050:OOP983061 OYF983050:OYL983061 PIB983050:PIH983061 PRX983050:PSD983061 QBT983050:QBZ983061 QLP983050:QLV983061 QVL983050:QVR983061 RFH983050:RFN983061 RPD983050:RPJ983061 RYZ983050:RZF983061 SIV983050:SJB983061 SSR983050:SSX983061 TCN983050:TCT983061 TMJ983050:TMP983061 TWF983050:TWL983061 UGB983050:UGH983061 UPX983050:UQD983061 UZT983050:UZZ983061 VJP983050:VJV983061 VTL983050:VTR983061 WDH983050:WDN983061 WND983050:WNJ983061 WWZ983050:WXF983061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J65558:K65558 JF65558:JG65558 TB65558:TC65558 ACX65558:ACY65558 AMT65558:AMU65558 AWP65558:AWQ65558 BGL65558:BGM65558 BQH65558:BQI65558 CAD65558:CAE65558 CJZ65558:CKA65558 CTV65558:CTW65558 DDR65558:DDS65558 DNN65558:DNO65558 DXJ65558:DXK65558 EHF65558:EHG65558 ERB65558:ERC65558 FAX65558:FAY65558 FKT65558:FKU65558 FUP65558:FUQ65558 GEL65558:GEM65558 GOH65558:GOI65558 GYD65558:GYE65558 HHZ65558:HIA65558 HRV65558:HRW65558 IBR65558:IBS65558 ILN65558:ILO65558 IVJ65558:IVK65558 JFF65558:JFG65558 JPB65558:JPC65558 JYX65558:JYY65558 KIT65558:KIU65558 KSP65558:KSQ65558 LCL65558:LCM65558 LMH65558:LMI65558 LWD65558:LWE65558 MFZ65558:MGA65558 MPV65558:MPW65558 MZR65558:MZS65558 NJN65558:NJO65558 NTJ65558:NTK65558 ODF65558:ODG65558 ONB65558:ONC65558 OWX65558:OWY65558 PGT65558:PGU65558 PQP65558:PQQ65558 QAL65558:QAM65558 QKH65558:QKI65558 QUD65558:QUE65558 RDZ65558:REA65558 RNV65558:RNW65558 RXR65558:RXS65558 SHN65558:SHO65558 SRJ65558:SRK65558 TBF65558:TBG65558 TLB65558:TLC65558 TUX65558:TUY65558 UET65558:UEU65558 UOP65558:UOQ65558 UYL65558:UYM65558 VIH65558:VII65558 VSD65558:VSE65558 WBZ65558:WCA65558 WLV65558:WLW65558 WVR65558:WVS65558 J131094:K131094 JF131094:JG131094 TB131094:TC131094 ACX131094:ACY131094 AMT131094:AMU131094 AWP131094:AWQ131094 BGL131094:BGM131094 BQH131094:BQI131094 CAD131094:CAE131094 CJZ131094:CKA131094 CTV131094:CTW131094 DDR131094:DDS131094 DNN131094:DNO131094 DXJ131094:DXK131094 EHF131094:EHG131094 ERB131094:ERC131094 FAX131094:FAY131094 FKT131094:FKU131094 FUP131094:FUQ131094 GEL131094:GEM131094 GOH131094:GOI131094 GYD131094:GYE131094 HHZ131094:HIA131094 HRV131094:HRW131094 IBR131094:IBS131094 ILN131094:ILO131094 IVJ131094:IVK131094 JFF131094:JFG131094 JPB131094:JPC131094 JYX131094:JYY131094 KIT131094:KIU131094 KSP131094:KSQ131094 LCL131094:LCM131094 LMH131094:LMI131094 LWD131094:LWE131094 MFZ131094:MGA131094 MPV131094:MPW131094 MZR131094:MZS131094 NJN131094:NJO131094 NTJ131094:NTK131094 ODF131094:ODG131094 ONB131094:ONC131094 OWX131094:OWY131094 PGT131094:PGU131094 PQP131094:PQQ131094 QAL131094:QAM131094 QKH131094:QKI131094 QUD131094:QUE131094 RDZ131094:REA131094 RNV131094:RNW131094 RXR131094:RXS131094 SHN131094:SHO131094 SRJ131094:SRK131094 TBF131094:TBG131094 TLB131094:TLC131094 TUX131094:TUY131094 UET131094:UEU131094 UOP131094:UOQ131094 UYL131094:UYM131094 VIH131094:VII131094 VSD131094:VSE131094 WBZ131094:WCA131094 WLV131094:WLW131094 WVR131094:WVS131094 J196630:K196630 JF196630:JG196630 TB196630:TC196630 ACX196630:ACY196630 AMT196630:AMU196630 AWP196630:AWQ196630 BGL196630:BGM196630 BQH196630:BQI196630 CAD196630:CAE196630 CJZ196630:CKA196630 CTV196630:CTW196630 DDR196630:DDS196630 DNN196630:DNO196630 DXJ196630:DXK196630 EHF196630:EHG196630 ERB196630:ERC196630 FAX196630:FAY196630 FKT196630:FKU196630 FUP196630:FUQ196630 GEL196630:GEM196630 GOH196630:GOI196630 GYD196630:GYE196630 HHZ196630:HIA196630 HRV196630:HRW196630 IBR196630:IBS196630 ILN196630:ILO196630 IVJ196630:IVK196630 JFF196630:JFG196630 JPB196630:JPC196630 JYX196630:JYY196630 KIT196630:KIU196630 KSP196630:KSQ196630 LCL196630:LCM196630 LMH196630:LMI196630 LWD196630:LWE196630 MFZ196630:MGA196630 MPV196630:MPW196630 MZR196630:MZS196630 NJN196630:NJO196630 NTJ196630:NTK196630 ODF196630:ODG196630 ONB196630:ONC196630 OWX196630:OWY196630 PGT196630:PGU196630 PQP196630:PQQ196630 QAL196630:QAM196630 QKH196630:QKI196630 QUD196630:QUE196630 RDZ196630:REA196630 RNV196630:RNW196630 RXR196630:RXS196630 SHN196630:SHO196630 SRJ196630:SRK196630 TBF196630:TBG196630 TLB196630:TLC196630 TUX196630:TUY196630 UET196630:UEU196630 UOP196630:UOQ196630 UYL196630:UYM196630 VIH196630:VII196630 VSD196630:VSE196630 WBZ196630:WCA196630 WLV196630:WLW196630 WVR196630:WVS196630 J262166:K262166 JF262166:JG262166 TB262166:TC262166 ACX262166:ACY262166 AMT262166:AMU262166 AWP262166:AWQ262166 BGL262166:BGM262166 BQH262166:BQI262166 CAD262166:CAE262166 CJZ262166:CKA262166 CTV262166:CTW262166 DDR262166:DDS262166 DNN262166:DNO262166 DXJ262166:DXK262166 EHF262166:EHG262166 ERB262166:ERC262166 FAX262166:FAY262166 FKT262166:FKU262166 FUP262166:FUQ262166 GEL262166:GEM262166 GOH262166:GOI262166 GYD262166:GYE262166 HHZ262166:HIA262166 HRV262166:HRW262166 IBR262166:IBS262166 ILN262166:ILO262166 IVJ262166:IVK262166 JFF262166:JFG262166 JPB262166:JPC262166 JYX262166:JYY262166 KIT262166:KIU262166 KSP262166:KSQ262166 LCL262166:LCM262166 LMH262166:LMI262166 LWD262166:LWE262166 MFZ262166:MGA262166 MPV262166:MPW262166 MZR262166:MZS262166 NJN262166:NJO262166 NTJ262166:NTK262166 ODF262166:ODG262166 ONB262166:ONC262166 OWX262166:OWY262166 PGT262166:PGU262166 PQP262166:PQQ262166 QAL262166:QAM262166 QKH262166:QKI262166 QUD262166:QUE262166 RDZ262166:REA262166 RNV262166:RNW262166 RXR262166:RXS262166 SHN262166:SHO262166 SRJ262166:SRK262166 TBF262166:TBG262166 TLB262166:TLC262166 TUX262166:TUY262166 UET262166:UEU262166 UOP262166:UOQ262166 UYL262166:UYM262166 VIH262166:VII262166 VSD262166:VSE262166 WBZ262166:WCA262166 WLV262166:WLW262166 WVR262166:WVS262166 J327702:K327702 JF327702:JG327702 TB327702:TC327702 ACX327702:ACY327702 AMT327702:AMU327702 AWP327702:AWQ327702 BGL327702:BGM327702 BQH327702:BQI327702 CAD327702:CAE327702 CJZ327702:CKA327702 CTV327702:CTW327702 DDR327702:DDS327702 DNN327702:DNO327702 DXJ327702:DXK327702 EHF327702:EHG327702 ERB327702:ERC327702 FAX327702:FAY327702 FKT327702:FKU327702 FUP327702:FUQ327702 GEL327702:GEM327702 GOH327702:GOI327702 GYD327702:GYE327702 HHZ327702:HIA327702 HRV327702:HRW327702 IBR327702:IBS327702 ILN327702:ILO327702 IVJ327702:IVK327702 JFF327702:JFG327702 JPB327702:JPC327702 JYX327702:JYY327702 KIT327702:KIU327702 KSP327702:KSQ327702 LCL327702:LCM327702 LMH327702:LMI327702 LWD327702:LWE327702 MFZ327702:MGA327702 MPV327702:MPW327702 MZR327702:MZS327702 NJN327702:NJO327702 NTJ327702:NTK327702 ODF327702:ODG327702 ONB327702:ONC327702 OWX327702:OWY327702 PGT327702:PGU327702 PQP327702:PQQ327702 QAL327702:QAM327702 QKH327702:QKI327702 QUD327702:QUE327702 RDZ327702:REA327702 RNV327702:RNW327702 RXR327702:RXS327702 SHN327702:SHO327702 SRJ327702:SRK327702 TBF327702:TBG327702 TLB327702:TLC327702 TUX327702:TUY327702 UET327702:UEU327702 UOP327702:UOQ327702 UYL327702:UYM327702 VIH327702:VII327702 VSD327702:VSE327702 WBZ327702:WCA327702 WLV327702:WLW327702 WVR327702:WVS327702 J393238:K393238 JF393238:JG393238 TB393238:TC393238 ACX393238:ACY393238 AMT393238:AMU393238 AWP393238:AWQ393238 BGL393238:BGM393238 BQH393238:BQI393238 CAD393238:CAE393238 CJZ393238:CKA393238 CTV393238:CTW393238 DDR393238:DDS393238 DNN393238:DNO393238 DXJ393238:DXK393238 EHF393238:EHG393238 ERB393238:ERC393238 FAX393238:FAY393238 FKT393238:FKU393238 FUP393238:FUQ393238 GEL393238:GEM393238 GOH393238:GOI393238 GYD393238:GYE393238 HHZ393238:HIA393238 HRV393238:HRW393238 IBR393238:IBS393238 ILN393238:ILO393238 IVJ393238:IVK393238 JFF393238:JFG393238 JPB393238:JPC393238 JYX393238:JYY393238 KIT393238:KIU393238 KSP393238:KSQ393238 LCL393238:LCM393238 LMH393238:LMI393238 LWD393238:LWE393238 MFZ393238:MGA393238 MPV393238:MPW393238 MZR393238:MZS393238 NJN393238:NJO393238 NTJ393238:NTK393238 ODF393238:ODG393238 ONB393238:ONC393238 OWX393238:OWY393238 PGT393238:PGU393238 PQP393238:PQQ393238 QAL393238:QAM393238 QKH393238:QKI393238 QUD393238:QUE393238 RDZ393238:REA393238 RNV393238:RNW393238 RXR393238:RXS393238 SHN393238:SHO393238 SRJ393238:SRK393238 TBF393238:TBG393238 TLB393238:TLC393238 TUX393238:TUY393238 UET393238:UEU393238 UOP393238:UOQ393238 UYL393238:UYM393238 VIH393238:VII393238 VSD393238:VSE393238 WBZ393238:WCA393238 WLV393238:WLW393238 WVR393238:WVS393238 J458774:K458774 JF458774:JG458774 TB458774:TC458774 ACX458774:ACY458774 AMT458774:AMU458774 AWP458774:AWQ458774 BGL458774:BGM458774 BQH458774:BQI458774 CAD458774:CAE458774 CJZ458774:CKA458774 CTV458774:CTW458774 DDR458774:DDS458774 DNN458774:DNO458774 DXJ458774:DXK458774 EHF458774:EHG458774 ERB458774:ERC458774 FAX458774:FAY458774 FKT458774:FKU458774 FUP458774:FUQ458774 GEL458774:GEM458774 GOH458774:GOI458774 GYD458774:GYE458774 HHZ458774:HIA458774 HRV458774:HRW458774 IBR458774:IBS458774 ILN458774:ILO458774 IVJ458774:IVK458774 JFF458774:JFG458774 JPB458774:JPC458774 JYX458774:JYY458774 KIT458774:KIU458774 KSP458774:KSQ458774 LCL458774:LCM458774 LMH458774:LMI458774 LWD458774:LWE458774 MFZ458774:MGA458774 MPV458774:MPW458774 MZR458774:MZS458774 NJN458774:NJO458774 NTJ458774:NTK458774 ODF458774:ODG458774 ONB458774:ONC458774 OWX458774:OWY458774 PGT458774:PGU458774 PQP458774:PQQ458774 QAL458774:QAM458774 QKH458774:QKI458774 QUD458774:QUE458774 RDZ458774:REA458774 RNV458774:RNW458774 RXR458774:RXS458774 SHN458774:SHO458774 SRJ458774:SRK458774 TBF458774:TBG458774 TLB458774:TLC458774 TUX458774:TUY458774 UET458774:UEU458774 UOP458774:UOQ458774 UYL458774:UYM458774 VIH458774:VII458774 VSD458774:VSE458774 WBZ458774:WCA458774 WLV458774:WLW458774 WVR458774:WVS458774 J524310:K524310 JF524310:JG524310 TB524310:TC524310 ACX524310:ACY524310 AMT524310:AMU524310 AWP524310:AWQ524310 BGL524310:BGM524310 BQH524310:BQI524310 CAD524310:CAE524310 CJZ524310:CKA524310 CTV524310:CTW524310 DDR524310:DDS524310 DNN524310:DNO524310 DXJ524310:DXK524310 EHF524310:EHG524310 ERB524310:ERC524310 FAX524310:FAY524310 FKT524310:FKU524310 FUP524310:FUQ524310 GEL524310:GEM524310 GOH524310:GOI524310 GYD524310:GYE524310 HHZ524310:HIA524310 HRV524310:HRW524310 IBR524310:IBS524310 ILN524310:ILO524310 IVJ524310:IVK524310 JFF524310:JFG524310 JPB524310:JPC524310 JYX524310:JYY524310 KIT524310:KIU524310 KSP524310:KSQ524310 LCL524310:LCM524310 LMH524310:LMI524310 LWD524310:LWE524310 MFZ524310:MGA524310 MPV524310:MPW524310 MZR524310:MZS524310 NJN524310:NJO524310 NTJ524310:NTK524310 ODF524310:ODG524310 ONB524310:ONC524310 OWX524310:OWY524310 PGT524310:PGU524310 PQP524310:PQQ524310 QAL524310:QAM524310 QKH524310:QKI524310 QUD524310:QUE524310 RDZ524310:REA524310 RNV524310:RNW524310 RXR524310:RXS524310 SHN524310:SHO524310 SRJ524310:SRK524310 TBF524310:TBG524310 TLB524310:TLC524310 TUX524310:TUY524310 UET524310:UEU524310 UOP524310:UOQ524310 UYL524310:UYM524310 VIH524310:VII524310 VSD524310:VSE524310 WBZ524310:WCA524310 WLV524310:WLW524310 WVR524310:WVS524310 J589846:K589846 JF589846:JG589846 TB589846:TC589846 ACX589846:ACY589846 AMT589846:AMU589846 AWP589846:AWQ589846 BGL589846:BGM589846 BQH589846:BQI589846 CAD589846:CAE589846 CJZ589846:CKA589846 CTV589846:CTW589846 DDR589846:DDS589846 DNN589846:DNO589846 DXJ589846:DXK589846 EHF589846:EHG589846 ERB589846:ERC589846 FAX589846:FAY589846 FKT589846:FKU589846 FUP589846:FUQ589846 GEL589846:GEM589846 GOH589846:GOI589846 GYD589846:GYE589846 HHZ589846:HIA589846 HRV589846:HRW589846 IBR589846:IBS589846 ILN589846:ILO589846 IVJ589846:IVK589846 JFF589846:JFG589846 JPB589846:JPC589846 JYX589846:JYY589846 KIT589846:KIU589846 KSP589846:KSQ589846 LCL589846:LCM589846 LMH589846:LMI589846 LWD589846:LWE589846 MFZ589846:MGA589846 MPV589846:MPW589846 MZR589846:MZS589846 NJN589846:NJO589846 NTJ589846:NTK589846 ODF589846:ODG589846 ONB589846:ONC589846 OWX589846:OWY589846 PGT589846:PGU589846 PQP589846:PQQ589846 QAL589846:QAM589846 QKH589846:QKI589846 QUD589846:QUE589846 RDZ589846:REA589846 RNV589846:RNW589846 RXR589846:RXS589846 SHN589846:SHO589846 SRJ589846:SRK589846 TBF589846:TBG589846 TLB589846:TLC589846 TUX589846:TUY589846 UET589846:UEU589846 UOP589846:UOQ589846 UYL589846:UYM589846 VIH589846:VII589846 VSD589846:VSE589846 WBZ589846:WCA589846 WLV589846:WLW589846 WVR589846:WVS589846 J655382:K655382 JF655382:JG655382 TB655382:TC655382 ACX655382:ACY655382 AMT655382:AMU655382 AWP655382:AWQ655382 BGL655382:BGM655382 BQH655382:BQI655382 CAD655382:CAE655382 CJZ655382:CKA655382 CTV655382:CTW655382 DDR655382:DDS655382 DNN655382:DNO655382 DXJ655382:DXK655382 EHF655382:EHG655382 ERB655382:ERC655382 FAX655382:FAY655382 FKT655382:FKU655382 FUP655382:FUQ655382 GEL655382:GEM655382 GOH655382:GOI655382 GYD655382:GYE655382 HHZ655382:HIA655382 HRV655382:HRW655382 IBR655382:IBS655382 ILN655382:ILO655382 IVJ655382:IVK655382 JFF655382:JFG655382 JPB655382:JPC655382 JYX655382:JYY655382 KIT655382:KIU655382 KSP655382:KSQ655382 LCL655382:LCM655382 LMH655382:LMI655382 LWD655382:LWE655382 MFZ655382:MGA655382 MPV655382:MPW655382 MZR655382:MZS655382 NJN655382:NJO655382 NTJ655382:NTK655382 ODF655382:ODG655382 ONB655382:ONC655382 OWX655382:OWY655382 PGT655382:PGU655382 PQP655382:PQQ655382 QAL655382:QAM655382 QKH655382:QKI655382 QUD655382:QUE655382 RDZ655382:REA655382 RNV655382:RNW655382 RXR655382:RXS655382 SHN655382:SHO655382 SRJ655382:SRK655382 TBF655382:TBG655382 TLB655382:TLC655382 TUX655382:TUY655382 UET655382:UEU655382 UOP655382:UOQ655382 UYL655382:UYM655382 VIH655382:VII655382 VSD655382:VSE655382 WBZ655382:WCA655382 WLV655382:WLW655382 WVR655382:WVS655382 J720918:K720918 JF720918:JG720918 TB720918:TC720918 ACX720918:ACY720918 AMT720918:AMU720918 AWP720918:AWQ720918 BGL720918:BGM720918 BQH720918:BQI720918 CAD720918:CAE720918 CJZ720918:CKA720918 CTV720918:CTW720918 DDR720918:DDS720918 DNN720918:DNO720918 DXJ720918:DXK720918 EHF720918:EHG720918 ERB720918:ERC720918 FAX720918:FAY720918 FKT720918:FKU720918 FUP720918:FUQ720918 GEL720918:GEM720918 GOH720918:GOI720918 GYD720918:GYE720918 HHZ720918:HIA720918 HRV720918:HRW720918 IBR720918:IBS720918 ILN720918:ILO720918 IVJ720918:IVK720918 JFF720918:JFG720918 JPB720918:JPC720918 JYX720918:JYY720918 KIT720918:KIU720918 KSP720918:KSQ720918 LCL720918:LCM720918 LMH720918:LMI720918 LWD720918:LWE720918 MFZ720918:MGA720918 MPV720918:MPW720918 MZR720918:MZS720918 NJN720918:NJO720918 NTJ720918:NTK720918 ODF720918:ODG720918 ONB720918:ONC720918 OWX720918:OWY720918 PGT720918:PGU720918 PQP720918:PQQ720918 QAL720918:QAM720918 QKH720918:QKI720918 QUD720918:QUE720918 RDZ720918:REA720918 RNV720918:RNW720918 RXR720918:RXS720918 SHN720918:SHO720918 SRJ720918:SRK720918 TBF720918:TBG720918 TLB720918:TLC720918 TUX720918:TUY720918 UET720918:UEU720918 UOP720918:UOQ720918 UYL720918:UYM720918 VIH720918:VII720918 VSD720918:VSE720918 WBZ720918:WCA720918 WLV720918:WLW720918 WVR720918:WVS720918 J786454:K786454 JF786454:JG786454 TB786454:TC786454 ACX786454:ACY786454 AMT786454:AMU786454 AWP786454:AWQ786454 BGL786454:BGM786454 BQH786454:BQI786454 CAD786454:CAE786454 CJZ786454:CKA786454 CTV786454:CTW786454 DDR786454:DDS786454 DNN786454:DNO786454 DXJ786454:DXK786454 EHF786454:EHG786454 ERB786454:ERC786454 FAX786454:FAY786454 FKT786454:FKU786454 FUP786454:FUQ786454 GEL786454:GEM786454 GOH786454:GOI786454 GYD786454:GYE786454 HHZ786454:HIA786454 HRV786454:HRW786454 IBR786454:IBS786454 ILN786454:ILO786454 IVJ786454:IVK786454 JFF786454:JFG786454 JPB786454:JPC786454 JYX786454:JYY786454 KIT786454:KIU786454 KSP786454:KSQ786454 LCL786454:LCM786454 LMH786454:LMI786454 LWD786454:LWE786454 MFZ786454:MGA786454 MPV786454:MPW786454 MZR786454:MZS786454 NJN786454:NJO786454 NTJ786454:NTK786454 ODF786454:ODG786454 ONB786454:ONC786454 OWX786454:OWY786454 PGT786454:PGU786454 PQP786454:PQQ786454 QAL786454:QAM786454 QKH786454:QKI786454 QUD786454:QUE786454 RDZ786454:REA786454 RNV786454:RNW786454 RXR786454:RXS786454 SHN786454:SHO786454 SRJ786454:SRK786454 TBF786454:TBG786454 TLB786454:TLC786454 TUX786454:TUY786454 UET786454:UEU786454 UOP786454:UOQ786454 UYL786454:UYM786454 VIH786454:VII786454 VSD786454:VSE786454 WBZ786454:WCA786454 WLV786454:WLW786454 WVR786454:WVS786454 J851990:K851990 JF851990:JG851990 TB851990:TC851990 ACX851990:ACY851990 AMT851990:AMU851990 AWP851990:AWQ851990 BGL851990:BGM851990 BQH851990:BQI851990 CAD851990:CAE851990 CJZ851990:CKA851990 CTV851990:CTW851990 DDR851990:DDS851990 DNN851990:DNO851990 DXJ851990:DXK851990 EHF851990:EHG851990 ERB851990:ERC851990 FAX851990:FAY851990 FKT851990:FKU851990 FUP851990:FUQ851990 GEL851990:GEM851990 GOH851990:GOI851990 GYD851990:GYE851990 HHZ851990:HIA851990 HRV851990:HRW851990 IBR851990:IBS851990 ILN851990:ILO851990 IVJ851990:IVK851990 JFF851990:JFG851990 JPB851990:JPC851990 JYX851990:JYY851990 KIT851990:KIU851990 KSP851990:KSQ851990 LCL851990:LCM851990 LMH851990:LMI851990 LWD851990:LWE851990 MFZ851990:MGA851990 MPV851990:MPW851990 MZR851990:MZS851990 NJN851990:NJO851990 NTJ851990:NTK851990 ODF851990:ODG851990 ONB851990:ONC851990 OWX851990:OWY851990 PGT851990:PGU851990 PQP851990:PQQ851990 QAL851990:QAM851990 QKH851990:QKI851990 QUD851990:QUE851990 RDZ851990:REA851990 RNV851990:RNW851990 RXR851990:RXS851990 SHN851990:SHO851990 SRJ851990:SRK851990 TBF851990:TBG851990 TLB851990:TLC851990 TUX851990:TUY851990 UET851990:UEU851990 UOP851990:UOQ851990 UYL851990:UYM851990 VIH851990:VII851990 VSD851990:VSE851990 WBZ851990:WCA851990 WLV851990:WLW851990 WVR851990:WVS851990 J917526:K917526 JF917526:JG917526 TB917526:TC917526 ACX917526:ACY917526 AMT917526:AMU917526 AWP917526:AWQ917526 BGL917526:BGM917526 BQH917526:BQI917526 CAD917526:CAE917526 CJZ917526:CKA917526 CTV917526:CTW917526 DDR917526:DDS917526 DNN917526:DNO917526 DXJ917526:DXK917526 EHF917526:EHG917526 ERB917526:ERC917526 FAX917526:FAY917526 FKT917526:FKU917526 FUP917526:FUQ917526 GEL917526:GEM917526 GOH917526:GOI917526 GYD917526:GYE917526 HHZ917526:HIA917526 HRV917526:HRW917526 IBR917526:IBS917526 ILN917526:ILO917526 IVJ917526:IVK917526 JFF917526:JFG917526 JPB917526:JPC917526 JYX917526:JYY917526 KIT917526:KIU917526 KSP917526:KSQ917526 LCL917526:LCM917526 LMH917526:LMI917526 LWD917526:LWE917526 MFZ917526:MGA917526 MPV917526:MPW917526 MZR917526:MZS917526 NJN917526:NJO917526 NTJ917526:NTK917526 ODF917526:ODG917526 ONB917526:ONC917526 OWX917526:OWY917526 PGT917526:PGU917526 PQP917526:PQQ917526 QAL917526:QAM917526 QKH917526:QKI917526 QUD917526:QUE917526 RDZ917526:REA917526 RNV917526:RNW917526 RXR917526:RXS917526 SHN917526:SHO917526 SRJ917526:SRK917526 TBF917526:TBG917526 TLB917526:TLC917526 TUX917526:TUY917526 UET917526:UEU917526 UOP917526:UOQ917526 UYL917526:UYM917526 VIH917526:VII917526 VSD917526:VSE917526 WBZ917526:WCA917526 WLV917526:WLW917526 WVR917526:WVS917526 J983062:K983062 JF983062:JG983062 TB983062:TC983062 ACX983062:ACY983062 AMT983062:AMU983062 AWP983062:AWQ983062 BGL983062:BGM983062 BQH983062:BQI983062 CAD983062:CAE983062 CJZ983062:CKA983062 CTV983062:CTW983062 DDR983062:DDS983062 DNN983062:DNO983062 DXJ983062:DXK983062 EHF983062:EHG983062 ERB983062:ERC983062 FAX983062:FAY983062 FKT983062:FKU983062 FUP983062:FUQ983062 GEL983062:GEM983062 GOH983062:GOI983062 GYD983062:GYE983062 HHZ983062:HIA983062 HRV983062:HRW983062 IBR983062:IBS983062 ILN983062:ILO983062 IVJ983062:IVK983062 JFF983062:JFG983062 JPB983062:JPC983062 JYX983062:JYY983062 KIT983062:KIU983062 KSP983062:KSQ983062 LCL983062:LCM983062 LMH983062:LMI983062 LWD983062:LWE983062 MFZ983062:MGA983062 MPV983062:MPW983062 MZR983062:MZS983062 NJN983062:NJO983062 NTJ983062:NTK983062 ODF983062:ODG983062 ONB983062:ONC983062 OWX983062:OWY983062 PGT983062:PGU983062 PQP983062:PQQ983062 QAL983062:QAM983062 QKH983062:QKI983062 QUD983062:QUE983062 RDZ983062:REA983062 RNV983062:RNW983062 RXR983062:RXS983062 SHN983062:SHO983062 SRJ983062:SRK983062 TBF983062:TBG983062 TLB983062:TLC983062 TUX983062:TUY983062 UET983062:UEU983062 UOP983062:UOQ983062 UYL983062:UYM983062 VIH983062:VII983062 VSD983062:VSE983062 WBZ983062:WCA983062 WLV983062:WLW983062 WVR983062:WVS983062 D5:I17 IZ5:JE17 SV5:TA17 ACR5:ACW17 AMN5:AMS17 AWJ5:AWO17 BGF5:BGK17 BQB5:BQG17 BZX5:CAC17 CJT5:CJY17 CTP5:CTU17 DDL5:DDQ17 DNH5:DNM17 DXD5:DXI17 EGZ5:EHE17 EQV5:ERA17 FAR5:FAW17 FKN5:FKS17 FUJ5:FUO17 GEF5:GEK17 GOB5:GOG17 GXX5:GYC17 HHT5:HHY17 HRP5:HRU17 IBL5:IBQ17 ILH5:ILM17 IVD5:IVI17 JEZ5:JFE17 JOV5:JPA17 JYR5:JYW17 KIN5:KIS17 KSJ5:KSO17 LCF5:LCK17 LMB5:LMG17 LVX5:LWC17 MFT5:MFY17 MPP5:MPU17 MZL5:MZQ17 NJH5:NJM17 NTD5:NTI17 OCZ5:ODE17 OMV5:ONA17 OWR5:OWW17 PGN5:PGS17 PQJ5:PQO17 QAF5:QAK17 QKB5:QKG17 QTX5:QUC17 RDT5:RDY17 RNP5:RNU17 RXL5:RXQ17 SHH5:SHM17 SRD5:SRI17 TAZ5:TBE17 TKV5:TLA17 TUR5:TUW17 UEN5:UES17 UOJ5:UOO17 UYF5:UYK17 VIB5:VIG17 VRX5:VSC17 WBT5:WBY17 WLP5:WLU17 WVL5:WVQ17 D65546:I65558 IZ65546:JE65558 SV65546:TA65558 ACR65546:ACW65558 AMN65546:AMS65558 AWJ65546:AWO65558 BGF65546:BGK65558 BQB65546:BQG65558 BZX65546:CAC65558 CJT65546:CJY65558 CTP65546:CTU65558 DDL65546:DDQ65558 DNH65546:DNM65558 DXD65546:DXI65558 EGZ65546:EHE65558 EQV65546:ERA65558 FAR65546:FAW65558 FKN65546:FKS65558 FUJ65546:FUO65558 GEF65546:GEK65558 GOB65546:GOG65558 GXX65546:GYC65558 HHT65546:HHY65558 HRP65546:HRU65558 IBL65546:IBQ65558 ILH65546:ILM65558 IVD65546:IVI65558 JEZ65546:JFE65558 JOV65546:JPA65558 JYR65546:JYW65558 KIN65546:KIS65558 KSJ65546:KSO65558 LCF65546:LCK65558 LMB65546:LMG65558 LVX65546:LWC65558 MFT65546:MFY65558 MPP65546:MPU65558 MZL65546:MZQ65558 NJH65546:NJM65558 NTD65546:NTI65558 OCZ65546:ODE65558 OMV65546:ONA65558 OWR65546:OWW65558 PGN65546:PGS65558 PQJ65546:PQO65558 QAF65546:QAK65558 QKB65546:QKG65558 QTX65546:QUC65558 RDT65546:RDY65558 RNP65546:RNU65558 RXL65546:RXQ65558 SHH65546:SHM65558 SRD65546:SRI65558 TAZ65546:TBE65558 TKV65546:TLA65558 TUR65546:TUW65558 UEN65546:UES65558 UOJ65546:UOO65558 UYF65546:UYK65558 VIB65546:VIG65558 VRX65546:VSC65558 WBT65546:WBY65558 WLP65546:WLU65558 WVL65546:WVQ65558 D131082:I131094 IZ131082:JE131094 SV131082:TA131094 ACR131082:ACW131094 AMN131082:AMS131094 AWJ131082:AWO131094 BGF131082:BGK131094 BQB131082:BQG131094 BZX131082:CAC131094 CJT131082:CJY131094 CTP131082:CTU131094 DDL131082:DDQ131094 DNH131082:DNM131094 DXD131082:DXI131094 EGZ131082:EHE131094 EQV131082:ERA131094 FAR131082:FAW131094 FKN131082:FKS131094 FUJ131082:FUO131094 GEF131082:GEK131094 GOB131082:GOG131094 GXX131082:GYC131094 HHT131082:HHY131094 HRP131082:HRU131094 IBL131082:IBQ131094 ILH131082:ILM131094 IVD131082:IVI131094 JEZ131082:JFE131094 JOV131082:JPA131094 JYR131082:JYW131094 KIN131082:KIS131094 KSJ131082:KSO131094 LCF131082:LCK131094 LMB131082:LMG131094 LVX131082:LWC131094 MFT131082:MFY131094 MPP131082:MPU131094 MZL131082:MZQ131094 NJH131082:NJM131094 NTD131082:NTI131094 OCZ131082:ODE131094 OMV131082:ONA131094 OWR131082:OWW131094 PGN131082:PGS131094 PQJ131082:PQO131094 QAF131082:QAK131094 QKB131082:QKG131094 QTX131082:QUC131094 RDT131082:RDY131094 RNP131082:RNU131094 RXL131082:RXQ131094 SHH131082:SHM131094 SRD131082:SRI131094 TAZ131082:TBE131094 TKV131082:TLA131094 TUR131082:TUW131094 UEN131082:UES131094 UOJ131082:UOO131094 UYF131082:UYK131094 VIB131082:VIG131094 VRX131082:VSC131094 WBT131082:WBY131094 WLP131082:WLU131094 WVL131082:WVQ131094 D196618:I196630 IZ196618:JE196630 SV196618:TA196630 ACR196618:ACW196630 AMN196618:AMS196630 AWJ196618:AWO196630 BGF196618:BGK196630 BQB196618:BQG196630 BZX196618:CAC196630 CJT196618:CJY196630 CTP196618:CTU196630 DDL196618:DDQ196630 DNH196618:DNM196630 DXD196618:DXI196630 EGZ196618:EHE196630 EQV196618:ERA196630 FAR196618:FAW196630 FKN196618:FKS196630 FUJ196618:FUO196630 GEF196618:GEK196630 GOB196618:GOG196630 GXX196618:GYC196630 HHT196618:HHY196630 HRP196618:HRU196630 IBL196618:IBQ196630 ILH196618:ILM196630 IVD196618:IVI196630 JEZ196618:JFE196630 JOV196618:JPA196630 JYR196618:JYW196630 KIN196618:KIS196630 KSJ196618:KSO196630 LCF196618:LCK196630 LMB196618:LMG196630 LVX196618:LWC196630 MFT196618:MFY196630 MPP196618:MPU196630 MZL196618:MZQ196630 NJH196618:NJM196630 NTD196618:NTI196630 OCZ196618:ODE196630 OMV196618:ONA196630 OWR196618:OWW196630 PGN196618:PGS196630 PQJ196618:PQO196630 QAF196618:QAK196630 QKB196618:QKG196630 QTX196618:QUC196630 RDT196618:RDY196630 RNP196618:RNU196630 RXL196618:RXQ196630 SHH196618:SHM196630 SRD196618:SRI196630 TAZ196618:TBE196630 TKV196618:TLA196630 TUR196618:TUW196630 UEN196618:UES196630 UOJ196618:UOO196630 UYF196618:UYK196630 VIB196618:VIG196630 VRX196618:VSC196630 WBT196618:WBY196630 WLP196618:WLU196630 WVL196618:WVQ196630 D262154:I262166 IZ262154:JE262166 SV262154:TA262166 ACR262154:ACW262166 AMN262154:AMS262166 AWJ262154:AWO262166 BGF262154:BGK262166 BQB262154:BQG262166 BZX262154:CAC262166 CJT262154:CJY262166 CTP262154:CTU262166 DDL262154:DDQ262166 DNH262154:DNM262166 DXD262154:DXI262166 EGZ262154:EHE262166 EQV262154:ERA262166 FAR262154:FAW262166 FKN262154:FKS262166 FUJ262154:FUO262166 GEF262154:GEK262166 GOB262154:GOG262166 GXX262154:GYC262166 HHT262154:HHY262166 HRP262154:HRU262166 IBL262154:IBQ262166 ILH262154:ILM262166 IVD262154:IVI262166 JEZ262154:JFE262166 JOV262154:JPA262166 JYR262154:JYW262166 KIN262154:KIS262166 KSJ262154:KSO262166 LCF262154:LCK262166 LMB262154:LMG262166 LVX262154:LWC262166 MFT262154:MFY262166 MPP262154:MPU262166 MZL262154:MZQ262166 NJH262154:NJM262166 NTD262154:NTI262166 OCZ262154:ODE262166 OMV262154:ONA262166 OWR262154:OWW262166 PGN262154:PGS262166 PQJ262154:PQO262166 QAF262154:QAK262166 QKB262154:QKG262166 QTX262154:QUC262166 RDT262154:RDY262166 RNP262154:RNU262166 RXL262154:RXQ262166 SHH262154:SHM262166 SRD262154:SRI262166 TAZ262154:TBE262166 TKV262154:TLA262166 TUR262154:TUW262166 UEN262154:UES262166 UOJ262154:UOO262166 UYF262154:UYK262166 VIB262154:VIG262166 VRX262154:VSC262166 WBT262154:WBY262166 WLP262154:WLU262166 WVL262154:WVQ262166 D327690:I327702 IZ327690:JE327702 SV327690:TA327702 ACR327690:ACW327702 AMN327690:AMS327702 AWJ327690:AWO327702 BGF327690:BGK327702 BQB327690:BQG327702 BZX327690:CAC327702 CJT327690:CJY327702 CTP327690:CTU327702 DDL327690:DDQ327702 DNH327690:DNM327702 DXD327690:DXI327702 EGZ327690:EHE327702 EQV327690:ERA327702 FAR327690:FAW327702 FKN327690:FKS327702 FUJ327690:FUO327702 GEF327690:GEK327702 GOB327690:GOG327702 GXX327690:GYC327702 HHT327690:HHY327702 HRP327690:HRU327702 IBL327690:IBQ327702 ILH327690:ILM327702 IVD327690:IVI327702 JEZ327690:JFE327702 JOV327690:JPA327702 JYR327690:JYW327702 KIN327690:KIS327702 KSJ327690:KSO327702 LCF327690:LCK327702 LMB327690:LMG327702 LVX327690:LWC327702 MFT327690:MFY327702 MPP327690:MPU327702 MZL327690:MZQ327702 NJH327690:NJM327702 NTD327690:NTI327702 OCZ327690:ODE327702 OMV327690:ONA327702 OWR327690:OWW327702 PGN327690:PGS327702 PQJ327690:PQO327702 QAF327690:QAK327702 QKB327690:QKG327702 QTX327690:QUC327702 RDT327690:RDY327702 RNP327690:RNU327702 RXL327690:RXQ327702 SHH327690:SHM327702 SRD327690:SRI327702 TAZ327690:TBE327702 TKV327690:TLA327702 TUR327690:TUW327702 UEN327690:UES327702 UOJ327690:UOO327702 UYF327690:UYK327702 VIB327690:VIG327702 VRX327690:VSC327702 WBT327690:WBY327702 WLP327690:WLU327702 WVL327690:WVQ327702 D393226:I393238 IZ393226:JE393238 SV393226:TA393238 ACR393226:ACW393238 AMN393226:AMS393238 AWJ393226:AWO393238 BGF393226:BGK393238 BQB393226:BQG393238 BZX393226:CAC393238 CJT393226:CJY393238 CTP393226:CTU393238 DDL393226:DDQ393238 DNH393226:DNM393238 DXD393226:DXI393238 EGZ393226:EHE393238 EQV393226:ERA393238 FAR393226:FAW393238 FKN393226:FKS393238 FUJ393226:FUO393238 GEF393226:GEK393238 GOB393226:GOG393238 GXX393226:GYC393238 HHT393226:HHY393238 HRP393226:HRU393238 IBL393226:IBQ393238 ILH393226:ILM393238 IVD393226:IVI393238 JEZ393226:JFE393238 JOV393226:JPA393238 JYR393226:JYW393238 KIN393226:KIS393238 KSJ393226:KSO393238 LCF393226:LCK393238 LMB393226:LMG393238 LVX393226:LWC393238 MFT393226:MFY393238 MPP393226:MPU393238 MZL393226:MZQ393238 NJH393226:NJM393238 NTD393226:NTI393238 OCZ393226:ODE393238 OMV393226:ONA393238 OWR393226:OWW393238 PGN393226:PGS393238 PQJ393226:PQO393238 QAF393226:QAK393238 QKB393226:QKG393238 QTX393226:QUC393238 RDT393226:RDY393238 RNP393226:RNU393238 RXL393226:RXQ393238 SHH393226:SHM393238 SRD393226:SRI393238 TAZ393226:TBE393238 TKV393226:TLA393238 TUR393226:TUW393238 UEN393226:UES393238 UOJ393226:UOO393238 UYF393226:UYK393238 VIB393226:VIG393238 VRX393226:VSC393238 WBT393226:WBY393238 WLP393226:WLU393238 WVL393226:WVQ393238 D458762:I458774 IZ458762:JE458774 SV458762:TA458774 ACR458762:ACW458774 AMN458762:AMS458774 AWJ458762:AWO458774 BGF458762:BGK458774 BQB458762:BQG458774 BZX458762:CAC458774 CJT458762:CJY458774 CTP458762:CTU458774 DDL458762:DDQ458774 DNH458762:DNM458774 DXD458762:DXI458774 EGZ458762:EHE458774 EQV458762:ERA458774 FAR458762:FAW458774 FKN458762:FKS458774 FUJ458762:FUO458774 GEF458762:GEK458774 GOB458762:GOG458774 GXX458762:GYC458774 HHT458762:HHY458774 HRP458762:HRU458774 IBL458762:IBQ458774 ILH458762:ILM458774 IVD458762:IVI458774 JEZ458762:JFE458774 JOV458762:JPA458774 JYR458762:JYW458774 KIN458762:KIS458774 KSJ458762:KSO458774 LCF458762:LCK458774 LMB458762:LMG458774 LVX458762:LWC458774 MFT458762:MFY458774 MPP458762:MPU458774 MZL458762:MZQ458774 NJH458762:NJM458774 NTD458762:NTI458774 OCZ458762:ODE458774 OMV458762:ONA458774 OWR458762:OWW458774 PGN458762:PGS458774 PQJ458762:PQO458774 QAF458762:QAK458774 QKB458762:QKG458774 QTX458762:QUC458774 RDT458762:RDY458774 RNP458762:RNU458774 RXL458762:RXQ458774 SHH458762:SHM458774 SRD458762:SRI458774 TAZ458762:TBE458774 TKV458762:TLA458774 TUR458762:TUW458774 UEN458762:UES458774 UOJ458762:UOO458774 UYF458762:UYK458774 VIB458762:VIG458774 VRX458762:VSC458774 WBT458762:WBY458774 WLP458762:WLU458774 WVL458762:WVQ458774 D524298:I524310 IZ524298:JE524310 SV524298:TA524310 ACR524298:ACW524310 AMN524298:AMS524310 AWJ524298:AWO524310 BGF524298:BGK524310 BQB524298:BQG524310 BZX524298:CAC524310 CJT524298:CJY524310 CTP524298:CTU524310 DDL524298:DDQ524310 DNH524298:DNM524310 DXD524298:DXI524310 EGZ524298:EHE524310 EQV524298:ERA524310 FAR524298:FAW524310 FKN524298:FKS524310 FUJ524298:FUO524310 GEF524298:GEK524310 GOB524298:GOG524310 GXX524298:GYC524310 HHT524298:HHY524310 HRP524298:HRU524310 IBL524298:IBQ524310 ILH524298:ILM524310 IVD524298:IVI524310 JEZ524298:JFE524310 JOV524298:JPA524310 JYR524298:JYW524310 KIN524298:KIS524310 KSJ524298:KSO524310 LCF524298:LCK524310 LMB524298:LMG524310 LVX524298:LWC524310 MFT524298:MFY524310 MPP524298:MPU524310 MZL524298:MZQ524310 NJH524298:NJM524310 NTD524298:NTI524310 OCZ524298:ODE524310 OMV524298:ONA524310 OWR524298:OWW524310 PGN524298:PGS524310 PQJ524298:PQO524310 QAF524298:QAK524310 QKB524298:QKG524310 QTX524298:QUC524310 RDT524298:RDY524310 RNP524298:RNU524310 RXL524298:RXQ524310 SHH524298:SHM524310 SRD524298:SRI524310 TAZ524298:TBE524310 TKV524298:TLA524310 TUR524298:TUW524310 UEN524298:UES524310 UOJ524298:UOO524310 UYF524298:UYK524310 VIB524298:VIG524310 VRX524298:VSC524310 WBT524298:WBY524310 WLP524298:WLU524310 WVL524298:WVQ524310 D589834:I589846 IZ589834:JE589846 SV589834:TA589846 ACR589834:ACW589846 AMN589834:AMS589846 AWJ589834:AWO589846 BGF589834:BGK589846 BQB589834:BQG589846 BZX589834:CAC589846 CJT589834:CJY589846 CTP589834:CTU589846 DDL589834:DDQ589846 DNH589834:DNM589846 DXD589834:DXI589846 EGZ589834:EHE589846 EQV589834:ERA589846 FAR589834:FAW589846 FKN589834:FKS589846 FUJ589834:FUO589846 GEF589834:GEK589846 GOB589834:GOG589846 GXX589834:GYC589846 HHT589834:HHY589846 HRP589834:HRU589846 IBL589834:IBQ589846 ILH589834:ILM589846 IVD589834:IVI589846 JEZ589834:JFE589846 JOV589834:JPA589846 JYR589834:JYW589846 KIN589834:KIS589846 KSJ589834:KSO589846 LCF589834:LCK589846 LMB589834:LMG589846 LVX589834:LWC589846 MFT589834:MFY589846 MPP589834:MPU589846 MZL589834:MZQ589846 NJH589834:NJM589846 NTD589834:NTI589846 OCZ589834:ODE589846 OMV589834:ONA589846 OWR589834:OWW589846 PGN589834:PGS589846 PQJ589834:PQO589846 QAF589834:QAK589846 QKB589834:QKG589846 QTX589834:QUC589846 RDT589834:RDY589846 RNP589834:RNU589846 RXL589834:RXQ589846 SHH589834:SHM589846 SRD589834:SRI589846 TAZ589834:TBE589846 TKV589834:TLA589846 TUR589834:TUW589846 UEN589834:UES589846 UOJ589834:UOO589846 UYF589834:UYK589846 VIB589834:VIG589846 VRX589834:VSC589846 WBT589834:WBY589846 WLP589834:WLU589846 WVL589834:WVQ589846 D655370:I655382 IZ655370:JE655382 SV655370:TA655382 ACR655370:ACW655382 AMN655370:AMS655382 AWJ655370:AWO655382 BGF655370:BGK655382 BQB655370:BQG655382 BZX655370:CAC655382 CJT655370:CJY655382 CTP655370:CTU655382 DDL655370:DDQ655382 DNH655370:DNM655382 DXD655370:DXI655382 EGZ655370:EHE655382 EQV655370:ERA655382 FAR655370:FAW655382 FKN655370:FKS655382 FUJ655370:FUO655382 GEF655370:GEK655382 GOB655370:GOG655382 GXX655370:GYC655382 HHT655370:HHY655382 HRP655370:HRU655382 IBL655370:IBQ655382 ILH655370:ILM655382 IVD655370:IVI655382 JEZ655370:JFE655382 JOV655370:JPA655382 JYR655370:JYW655382 KIN655370:KIS655382 KSJ655370:KSO655382 LCF655370:LCK655382 LMB655370:LMG655382 LVX655370:LWC655382 MFT655370:MFY655382 MPP655370:MPU655382 MZL655370:MZQ655382 NJH655370:NJM655382 NTD655370:NTI655382 OCZ655370:ODE655382 OMV655370:ONA655382 OWR655370:OWW655382 PGN655370:PGS655382 PQJ655370:PQO655382 QAF655370:QAK655382 QKB655370:QKG655382 QTX655370:QUC655382 RDT655370:RDY655382 RNP655370:RNU655382 RXL655370:RXQ655382 SHH655370:SHM655382 SRD655370:SRI655382 TAZ655370:TBE655382 TKV655370:TLA655382 TUR655370:TUW655382 UEN655370:UES655382 UOJ655370:UOO655382 UYF655370:UYK655382 VIB655370:VIG655382 VRX655370:VSC655382 WBT655370:WBY655382 WLP655370:WLU655382 WVL655370:WVQ655382 D720906:I720918 IZ720906:JE720918 SV720906:TA720918 ACR720906:ACW720918 AMN720906:AMS720918 AWJ720906:AWO720918 BGF720906:BGK720918 BQB720906:BQG720918 BZX720906:CAC720918 CJT720906:CJY720918 CTP720906:CTU720918 DDL720906:DDQ720918 DNH720906:DNM720918 DXD720906:DXI720918 EGZ720906:EHE720918 EQV720906:ERA720918 FAR720906:FAW720918 FKN720906:FKS720918 FUJ720906:FUO720918 GEF720906:GEK720918 GOB720906:GOG720918 GXX720906:GYC720918 HHT720906:HHY720918 HRP720906:HRU720918 IBL720906:IBQ720918 ILH720906:ILM720918 IVD720906:IVI720918 JEZ720906:JFE720918 JOV720906:JPA720918 JYR720906:JYW720918 KIN720906:KIS720918 KSJ720906:KSO720918 LCF720906:LCK720918 LMB720906:LMG720918 LVX720906:LWC720918 MFT720906:MFY720918 MPP720906:MPU720918 MZL720906:MZQ720918 NJH720906:NJM720918 NTD720906:NTI720918 OCZ720906:ODE720918 OMV720906:ONA720918 OWR720906:OWW720918 PGN720906:PGS720918 PQJ720906:PQO720918 QAF720906:QAK720918 QKB720906:QKG720918 QTX720906:QUC720918 RDT720906:RDY720918 RNP720906:RNU720918 RXL720906:RXQ720918 SHH720906:SHM720918 SRD720906:SRI720918 TAZ720906:TBE720918 TKV720906:TLA720918 TUR720906:TUW720918 UEN720906:UES720918 UOJ720906:UOO720918 UYF720906:UYK720918 VIB720906:VIG720918 VRX720906:VSC720918 WBT720906:WBY720918 WLP720906:WLU720918 WVL720906:WVQ720918 D786442:I786454 IZ786442:JE786454 SV786442:TA786454 ACR786442:ACW786454 AMN786442:AMS786454 AWJ786442:AWO786454 BGF786442:BGK786454 BQB786442:BQG786454 BZX786442:CAC786454 CJT786442:CJY786454 CTP786442:CTU786454 DDL786442:DDQ786454 DNH786442:DNM786454 DXD786442:DXI786454 EGZ786442:EHE786454 EQV786442:ERA786454 FAR786442:FAW786454 FKN786442:FKS786454 FUJ786442:FUO786454 GEF786442:GEK786454 GOB786442:GOG786454 GXX786442:GYC786454 HHT786442:HHY786454 HRP786442:HRU786454 IBL786442:IBQ786454 ILH786442:ILM786454 IVD786442:IVI786454 JEZ786442:JFE786454 JOV786442:JPA786454 JYR786442:JYW786454 KIN786442:KIS786454 KSJ786442:KSO786454 LCF786442:LCK786454 LMB786442:LMG786454 LVX786442:LWC786454 MFT786442:MFY786454 MPP786442:MPU786454 MZL786442:MZQ786454 NJH786442:NJM786454 NTD786442:NTI786454 OCZ786442:ODE786454 OMV786442:ONA786454 OWR786442:OWW786454 PGN786442:PGS786454 PQJ786442:PQO786454 QAF786442:QAK786454 QKB786442:QKG786454 QTX786442:QUC786454 RDT786442:RDY786454 RNP786442:RNU786454 RXL786442:RXQ786454 SHH786442:SHM786454 SRD786442:SRI786454 TAZ786442:TBE786454 TKV786442:TLA786454 TUR786442:TUW786454 UEN786442:UES786454 UOJ786442:UOO786454 UYF786442:UYK786454 VIB786442:VIG786454 VRX786442:VSC786454 WBT786442:WBY786454 WLP786442:WLU786454 WVL786442:WVQ786454 D851978:I851990 IZ851978:JE851990 SV851978:TA851990 ACR851978:ACW851990 AMN851978:AMS851990 AWJ851978:AWO851990 BGF851978:BGK851990 BQB851978:BQG851990 BZX851978:CAC851990 CJT851978:CJY851990 CTP851978:CTU851990 DDL851978:DDQ851990 DNH851978:DNM851990 DXD851978:DXI851990 EGZ851978:EHE851990 EQV851978:ERA851990 FAR851978:FAW851990 FKN851978:FKS851990 FUJ851978:FUO851990 GEF851978:GEK851990 GOB851978:GOG851990 GXX851978:GYC851990 HHT851978:HHY851990 HRP851978:HRU851990 IBL851978:IBQ851990 ILH851978:ILM851990 IVD851978:IVI851990 JEZ851978:JFE851990 JOV851978:JPA851990 JYR851978:JYW851990 KIN851978:KIS851990 KSJ851978:KSO851990 LCF851978:LCK851990 LMB851978:LMG851990 LVX851978:LWC851990 MFT851978:MFY851990 MPP851978:MPU851990 MZL851978:MZQ851990 NJH851978:NJM851990 NTD851978:NTI851990 OCZ851978:ODE851990 OMV851978:ONA851990 OWR851978:OWW851990 PGN851978:PGS851990 PQJ851978:PQO851990 QAF851978:QAK851990 QKB851978:QKG851990 QTX851978:QUC851990 RDT851978:RDY851990 RNP851978:RNU851990 RXL851978:RXQ851990 SHH851978:SHM851990 SRD851978:SRI851990 TAZ851978:TBE851990 TKV851978:TLA851990 TUR851978:TUW851990 UEN851978:UES851990 UOJ851978:UOO851990 UYF851978:UYK851990 VIB851978:VIG851990 VRX851978:VSC851990 WBT851978:WBY851990 WLP851978:WLU851990 WVL851978:WVQ851990 D917514:I917526 IZ917514:JE917526 SV917514:TA917526 ACR917514:ACW917526 AMN917514:AMS917526 AWJ917514:AWO917526 BGF917514:BGK917526 BQB917514:BQG917526 BZX917514:CAC917526 CJT917514:CJY917526 CTP917514:CTU917526 DDL917514:DDQ917526 DNH917514:DNM917526 DXD917514:DXI917526 EGZ917514:EHE917526 EQV917514:ERA917526 FAR917514:FAW917526 FKN917514:FKS917526 FUJ917514:FUO917526 GEF917514:GEK917526 GOB917514:GOG917526 GXX917514:GYC917526 HHT917514:HHY917526 HRP917514:HRU917526 IBL917514:IBQ917526 ILH917514:ILM917526 IVD917514:IVI917526 JEZ917514:JFE917526 JOV917514:JPA917526 JYR917514:JYW917526 KIN917514:KIS917526 KSJ917514:KSO917526 LCF917514:LCK917526 LMB917514:LMG917526 LVX917514:LWC917526 MFT917514:MFY917526 MPP917514:MPU917526 MZL917514:MZQ917526 NJH917514:NJM917526 NTD917514:NTI917526 OCZ917514:ODE917526 OMV917514:ONA917526 OWR917514:OWW917526 PGN917514:PGS917526 PQJ917514:PQO917526 QAF917514:QAK917526 QKB917514:QKG917526 QTX917514:QUC917526 RDT917514:RDY917526 RNP917514:RNU917526 RXL917514:RXQ917526 SHH917514:SHM917526 SRD917514:SRI917526 TAZ917514:TBE917526 TKV917514:TLA917526 TUR917514:TUW917526 UEN917514:UES917526 UOJ917514:UOO917526 UYF917514:UYK917526 VIB917514:VIG917526 VRX917514:VSC917526 WBT917514:WBY917526 WLP917514:WLU917526 WVL917514:WVQ917526 D983050:I983062 IZ983050:JE983062 SV983050:TA983062 ACR983050:ACW983062 AMN983050:AMS983062 AWJ983050:AWO983062 BGF983050:BGK983062 BQB983050:BQG983062 BZX983050:CAC983062 CJT983050:CJY983062 CTP983050:CTU983062 DDL983050:DDQ983062 DNH983050:DNM983062 DXD983050:DXI983062 EGZ983050:EHE983062 EQV983050:ERA983062 FAR983050:FAW983062 FKN983050:FKS983062 FUJ983050:FUO983062 GEF983050:GEK983062 GOB983050:GOG983062 GXX983050:GYC983062 HHT983050:HHY983062 HRP983050:HRU983062 IBL983050:IBQ983062 ILH983050:ILM983062 IVD983050:IVI983062 JEZ983050:JFE983062 JOV983050:JPA983062 JYR983050:JYW983062 KIN983050:KIS983062 KSJ983050:KSO983062 LCF983050:LCK983062 LMB983050:LMG983062 LVX983050:LWC983062 MFT983050:MFY983062 MPP983050:MPU983062 MZL983050:MZQ983062 NJH983050:NJM983062 NTD983050:NTI983062 OCZ983050:ODE983062 OMV983050:ONA983062 OWR983050:OWW983062 PGN983050:PGS983062 PQJ983050:PQO983062 QAF983050:QAK983062 QKB983050:QKG983062 QTX983050:QUC983062 RDT983050:RDY983062 RNP983050:RNU983062 RXL983050:RXQ983062 SHH983050:SHM983062 SRD983050:SRI983062 TAZ983050:TBE983062 TKV983050:TLA983062 TUR983050:TUW983062 UEN983050:UES983062 UOJ983050:UOO983062 UYF983050:UYK983062 VIB983050:VIG983062 VRX983050:VSC983062 WBT983050:WBY983062 WLP983050:WLU983062 WVL983050:WVQ983062 J5:J16 JF5:JF16 TB5:TB16 ACX5:ACX16 AMT5:AMT16 AWP5:AWP16 BGL5:BGL16 BQH5:BQH16 CAD5:CAD16 CJZ5:CJZ16 CTV5:CTV16 DDR5:DDR16 DNN5:DNN16 DXJ5:DXJ16 EHF5:EHF16 ERB5:ERB16 FAX5:FAX16 FKT5:FKT16 FUP5:FUP16 GEL5:GEL16 GOH5:GOH16 GYD5:GYD16 HHZ5:HHZ16 HRV5:HRV16 IBR5:IBR16 ILN5:ILN16 IVJ5:IVJ16 JFF5:JFF16 JPB5:JPB16 JYX5:JYX16 KIT5:KIT16 KSP5:KSP16 LCL5:LCL16 LMH5:LMH16 LWD5:LWD16 MFZ5:MFZ16 MPV5:MPV16 MZR5:MZR16 NJN5:NJN16 NTJ5:NTJ16 ODF5:ODF16 ONB5:ONB16 OWX5:OWX16 PGT5:PGT16 PQP5:PQP16 QAL5:QAL16 QKH5:QKH16 QUD5:QUD16 RDZ5:RDZ16 RNV5:RNV16 RXR5:RXR16 SHN5:SHN16 SRJ5:SRJ16 TBF5:TBF16 TLB5:TLB16 TUX5:TUX16 UET5:UET16 UOP5:UOP16 UYL5:UYL16 VIH5:VIH16 VSD5:VSD16 WBZ5:WBZ16 WLV5:WLV16 WVR5:WVR16 J65546:J65557 JF65546:JF65557 TB65546:TB65557 ACX65546:ACX65557 AMT65546:AMT65557 AWP65546:AWP65557 BGL65546:BGL65557 BQH65546:BQH65557 CAD65546:CAD65557 CJZ65546:CJZ65557 CTV65546:CTV65557 DDR65546:DDR65557 DNN65546:DNN65557 DXJ65546:DXJ65557 EHF65546:EHF65557 ERB65546:ERB65557 FAX65546:FAX65557 FKT65546:FKT65557 FUP65546:FUP65557 GEL65546:GEL65557 GOH65546:GOH65557 GYD65546:GYD65557 HHZ65546:HHZ65557 HRV65546:HRV65557 IBR65546:IBR65557 ILN65546:ILN65557 IVJ65546:IVJ65557 JFF65546:JFF65557 JPB65546:JPB65557 JYX65546:JYX65557 KIT65546:KIT65557 KSP65546:KSP65557 LCL65546:LCL65557 LMH65546:LMH65557 LWD65546:LWD65557 MFZ65546:MFZ65557 MPV65546:MPV65557 MZR65546:MZR65557 NJN65546:NJN65557 NTJ65546:NTJ65557 ODF65546:ODF65557 ONB65546:ONB65557 OWX65546:OWX65557 PGT65546:PGT65557 PQP65546:PQP65557 QAL65546:QAL65557 QKH65546:QKH65557 QUD65546:QUD65557 RDZ65546:RDZ65557 RNV65546:RNV65557 RXR65546:RXR65557 SHN65546:SHN65557 SRJ65546:SRJ65557 TBF65546:TBF65557 TLB65546:TLB65557 TUX65546:TUX65557 UET65546:UET65557 UOP65546:UOP65557 UYL65546:UYL65557 VIH65546:VIH65557 VSD65546:VSD65557 WBZ65546:WBZ65557 WLV65546:WLV65557 WVR65546:WVR65557 J131082:J131093 JF131082:JF131093 TB131082:TB131093 ACX131082:ACX131093 AMT131082:AMT131093 AWP131082:AWP131093 BGL131082:BGL131093 BQH131082:BQH131093 CAD131082:CAD131093 CJZ131082:CJZ131093 CTV131082:CTV131093 DDR131082:DDR131093 DNN131082:DNN131093 DXJ131082:DXJ131093 EHF131082:EHF131093 ERB131082:ERB131093 FAX131082:FAX131093 FKT131082:FKT131093 FUP131082:FUP131093 GEL131082:GEL131093 GOH131082:GOH131093 GYD131082:GYD131093 HHZ131082:HHZ131093 HRV131082:HRV131093 IBR131082:IBR131093 ILN131082:ILN131093 IVJ131082:IVJ131093 JFF131082:JFF131093 JPB131082:JPB131093 JYX131082:JYX131093 KIT131082:KIT131093 KSP131082:KSP131093 LCL131082:LCL131093 LMH131082:LMH131093 LWD131082:LWD131093 MFZ131082:MFZ131093 MPV131082:MPV131093 MZR131082:MZR131093 NJN131082:NJN131093 NTJ131082:NTJ131093 ODF131082:ODF131093 ONB131082:ONB131093 OWX131082:OWX131093 PGT131082:PGT131093 PQP131082:PQP131093 QAL131082:QAL131093 QKH131082:QKH131093 QUD131082:QUD131093 RDZ131082:RDZ131093 RNV131082:RNV131093 RXR131082:RXR131093 SHN131082:SHN131093 SRJ131082:SRJ131093 TBF131082:TBF131093 TLB131082:TLB131093 TUX131082:TUX131093 UET131082:UET131093 UOP131082:UOP131093 UYL131082:UYL131093 VIH131082:VIH131093 VSD131082:VSD131093 WBZ131082:WBZ131093 WLV131082:WLV131093 WVR131082:WVR131093 J196618:J196629 JF196618:JF196629 TB196618:TB196629 ACX196618:ACX196629 AMT196618:AMT196629 AWP196618:AWP196629 BGL196618:BGL196629 BQH196618:BQH196629 CAD196618:CAD196629 CJZ196618:CJZ196629 CTV196618:CTV196629 DDR196618:DDR196629 DNN196618:DNN196629 DXJ196618:DXJ196629 EHF196618:EHF196629 ERB196618:ERB196629 FAX196618:FAX196629 FKT196618:FKT196629 FUP196618:FUP196629 GEL196618:GEL196629 GOH196618:GOH196629 GYD196618:GYD196629 HHZ196618:HHZ196629 HRV196618:HRV196629 IBR196618:IBR196629 ILN196618:ILN196629 IVJ196618:IVJ196629 JFF196618:JFF196629 JPB196618:JPB196629 JYX196618:JYX196629 KIT196618:KIT196629 KSP196618:KSP196629 LCL196618:LCL196629 LMH196618:LMH196629 LWD196618:LWD196629 MFZ196618:MFZ196629 MPV196618:MPV196629 MZR196618:MZR196629 NJN196618:NJN196629 NTJ196618:NTJ196629 ODF196618:ODF196629 ONB196618:ONB196629 OWX196618:OWX196629 PGT196618:PGT196629 PQP196618:PQP196629 QAL196618:QAL196629 QKH196618:QKH196629 QUD196618:QUD196629 RDZ196618:RDZ196629 RNV196618:RNV196629 RXR196618:RXR196629 SHN196618:SHN196629 SRJ196618:SRJ196629 TBF196618:TBF196629 TLB196618:TLB196629 TUX196618:TUX196629 UET196618:UET196629 UOP196618:UOP196629 UYL196618:UYL196629 VIH196618:VIH196629 VSD196618:VSD196629 WBZ196618:WBZ196629 WLV196618:WLV196629 WVR196618:WVR196629 J262154:J262165 JF262154:JF262165 TB262154:TB262165 ACX262154:ACX262165 AMT262154:AMT262165 AWP262154:AWP262165 BGL262154:BGL262165 BQH262154:BQH262165 CAD262154:CAD262165 CJZ262154:CJZ262165 CTV262154:CTV262165 DDR262154:DDR262165 DNN262154:DNN262165 DXJ262154:DXJ262165 EHF262154:EHF262165 ERB262154:ERB262165 FAX262154:FAX262165 FKT262154:FKT262165 FUP262154:FUP262165 GEL262154:GEL262165 GOH262154:GOH262165 GYD262154:GYD262165 HHZ262154:HHZ262165 HRV262154:HRV262165 IBR262154:IBR262165 ILN262154:ILN262165 IVJ262154:IVJ262165 JFF262154:JFF262165 JPB262154:JPB262165 JYX262154:JYX262165 KIT262154:KIT262165 KSP262154:KSP262165 LCL262154:LCL262165 LMH262154:LMH262165 LWD262154:LWD262165 MFZ262154:MFZ262165 MPV262154:MPV262165 MZR262154:MZR262165 NJN262154:NJN262165 NTJ262154:NTJ262165 ODF262154:ODF262165 ONB262154:ONB262165 OWX262154:OWX262165 PGT262154:PGT262165 PQP262154:PQP262165 QAL262154:QAL262165 QKH262154:QKH262165 QUD262154:QUD262165 RDZ262154:RDZ262165 RNV262154:RNV262165 RXR262154:RXR262165 SHN262154:SHN262165 SRJ262154:SRJ262165 TBF262154:TBF262165 TLB262154:TLB262165 TUX262154:TUX262165 UET262154:UET262165 UOP262154:UOP262165 UYL262154:UYL262165 VIH262154:VIH262165 VSD262154:VSD262165 WBZ262154:WBZ262165 WLV262154:WLV262165 WVR262154:WVR262165 J327690:J327701 JF327690:JF327701 TB327690:TB327701 ACX327690:ACX327701 AMT327690:AMT327701 AWP327690:AWP327701 BGL327690:BGL327701 BQH327690:BQH327701 CAD327690:CAD327701 CJZ327690:CJZ327701 CTV327690:CTV327701 DDR327690:DDR327701 DNN327690:DNN327701 DXJ327690:DXJ327701 EHF327690:EHF327701 ERB327690:ERB327701 FAX327690:FAX327701 FKT327690:FKT327701 FUP327690:FUP327701 GEL327690:GEL327701 GOH327690:GOH327701 GYD327690:GYD327701 HHZ327690:HHZ327701 HRV327690:HRV327701 IBR327690:IBR327701 ILN327690:ILN327701 IVJ327690:IVJ327701 JFF327690:JFF327701 JPB327690:JPB327701 JYX327690:JYX327701 KIT327690:KIT327701 KSP327690:KSP327701 LCL327690:LCL327701 LMH327690:LMH327701 LWD327690:LWD327701 MFZ327690:MFZ327701 MPV327690:MPV327701 MZR327690:MZR327701 NJN327690:NJN327701 NTJ327690:NTJ327701 ODF327690:ODF327701 ONB327690:ONB327701 OWX327690:OWX327701 PGT327690:PGT327701 PQP327690:PQP327701 QAL327690:QAL327701 QKH327690:QKH327701 QUD327690:QUD327701 RDZ327690:RDZ327701 RNV327690:RNV327701 RXR327690:RXR327701 SHN327690:SHN327701 SRJ327690:SRJ327701 TBF327690:TBF327701 TLB327690:TLB327701 TUX327690:TUX327701 UET327690:UET327701 UOP327690:UOP327701 UYL327690:UYL327701 VIH327690:VIH327701 VSD327690:VSD327701 WBZ327690:WBZ327701 WLV327690:WLV327701 WVR327690:WVR327701 J393226:J393237 JF393226:JF393237 TB393226:TB393237 ACX393226:ACX393237 AMT393226:AMT393237 AWP393226:AWP393237 BGL393226:BGL393237 BQH393226:BQH393237 CAD393226:CAD393237 CJZ393226:CJZ393237 CTV393226:CTV393237 DDR393226:DDR393237 DNN393226:DNN393237 DXJ393226:DXJ393237 EHF393226:EHF393237 ERB393226:ERB393237 FAX393226:FAX393237 FKT393226:FKT393237 FUP393226:FUP393237 GEL393226:GEL393237 GOH393226:GOH393237 GYD393226:GYD393237 HHZ393226:HHZ393237 HRV393226:HRV393237 IBR393226:IBR393237 ILN393226:ILN393237 IVJ393226:IVJ393237 JFF393226:JFF393237 JPB393226:JPB393237 JYX393226:JYX393237 KIT393226:KIT393237 KSP393226:KSP393237 LCL393226:LCL393237 LMH393226:LMH393237 LWD393226:LWD393237 MFZ393226:MFZ393237 MPV393226:MPV393237 MZR393226:MZR393237 NJN393226:NJN393237 NTJ393226:NTJ393237 ODF393226:ODF393237 ONB393226:ONB393237 OWX393226:OWX393237 PGT393226:PGT393237 PQP393226:PQP393237 QAL393226:QAL393237 QKH393226:QKH393237 QUD393226:QUD393237 RDZ393226:RDZ393237 RNV393226:RNV393237 RXR393226:RXR393237 SHN393226:SHN393237 SRJ393226:SRJ393237 TBF393226:TBF393237 TLB393226:TLB393237 TUX393226:TUX393237 UET393226:UET393237 UOP393226:UOP393237 UYL393226:UYL393237 VIH393226:VIH393237 VSD393226:VSD393237 WBZ393226:WBZ393237 WLV393226:WLV393237 WVR393226:WVR393237 J458762:J458773 JF458762:JF458773 TB458762:TB458773 ACX458762:ACX458773 AMT458762:AMT458773 AWP458762:AWP458773 BGL458762:BGL458773 BQH458762:BQH458773 CAD458762:CAD458773 CJZ458762:CJZ458773 CTV458762:CTV458773 DDR458762:DDR458773 DNN458762:DNN458773 DXJ458762:DXJ458773 EHF458762:EHF458773 ERB458762:ERB458773 FAX458762:FAX458773 FKT458762:FKT458773 FUP458762:FUP458773 GEL458762:GEL458773 GOH458762:GOH458773 GYD458762:GYD458773 HHZ458762:HHZ458773 HRV458762:HRV458773 IBR458762:IBR458773 ILN458762:ILN458773 IVJ458762:IVJ458773 JFF458762:JFF458773 JPB458762:JPB458773 JYX458762:JYX458773 KIT458762:KIT458773 KSP458762:KSP458773 LCL458762:LCL458773 LMH458762:LMH458773 LWD458762:LWD458773 MFZ458762:MFZ458773 MPV458762:MPV458773 MZR458762:MZR458773 NJN458762:NJN458773 NTJ458762:NTJ458773 ODF458762:ODF458773 ONB458762:ONB458773 OWX458762:OWX458773 PGT458762:PGT458773 PQP458762:PQP458773 QAL458762:QAL458773 QKH458762:QKH458773 QUD458762:QUD458773 RDZ458762:RDZ458773 RNV458762:RNV458773 RXR458762:RXR458773 SHN458762:SHN458773 SRJ458762:SRJ458773 TBF458762:TBF458773 TLB458762:TLB458773 TUX458762:TUX458773 UET458762:UET458773 UOP458762:UOP458773 UYL458762:UYL458773 VIH458762:VIH458773 VSD458762:VSD458773 WBZ458762:WBZ458773 WLV458762:WLV458773 WVR458762:WVR458773 J524298:J524309 JF524298:JF524309 TB524298:TB524309 ACX524298:ACX524309 AMT524298:AMT524309 AWP524298:AWP524309 BGL524298:BGL524309 BQH524298:BQH524309 CAD524298:CAD524309 CJZ524298:CJZ524309 CTV524298:CTV524309 DDR524298:DDR524309 DNN524298:DNN524309 DXJ524298:DXJ524309 EHF524298:EHF524309 ERB524298:ERB524309 FAX524298:FAX524309 FKT524298:FKT524309 FUP524298:FUP524309 GEL524298:GEL524309 GOH524298:GOH524309 GYD524298:GYD524309 HHZ524298:HHZ524309 HRV524298:HRV524309 IBR524298:IBR524309 ILN524298:ILN524309 IVJ524298:IVJ524309 JFF524298:JFF524309 JPB524298:JPB524309 JYX524298:JYX524309 KIT524298:KIT524309 KSP524298:KSP524309 LCL524298:LCL524309 LMH524298:LMH524309 LWD524298:LWD524309 MFZ524298:MFZ524309 MPV524298:MPV524309 MZR524298:MZR524309 NJN524298:NJN524309 NTJ524298:NTJ524309 ODF524298:ODF524309 ONB524298:ONB524309 OWX524298:OWX524309 PGT524298:PGT524309 PQP524298:PQP524309 QAL524298:QAL524309 QKH524298:QKH524309 QUD524298:QUD524309 RDZ524298:RDZ524309 RNV524298:RNV524309 RXR524298:RXR524309 SHN524298:SHN524309 SRJ524298:SRJ524309 TBF524298:TBF524309 TLB524298:TLB524309 TUX524298:TUX524309 UET524298:UET524309 UOP524298:UOP524309 UYL524298:UYL524309 VIH524298:VIH524309 VSD524298:VSD524309 WBZ524298:WBZ524309 WLV524298:WLV524309 WVR524298:WVR524309 J589834:J589845 JF589834:JF589845 TB589834:TB589845 ACX589834:ACX589845 AMT589834:AMT589845 AWP589834:AWP589845 BGL589834:BGL589845 BQH589834:BQH589845 CAD589834:CAD589845 CJZ589834:CJZ589845 CTV589834:CTV589845 DDR589834:DDR589845 DNN589834:DNN589845 DXJ589834:DXJ589845 EHF589834:EHF589845 ERB589834:ERB589845 FAX589834:FAX589845 FKT589834:FKT589845 FUP589834:FUP589845 GEL589834:GEL589845 GOH589834:GOH589845 GYD589834:GYD589845 HHZ589834:HHZ589845 HRV589834:HRV589845 IBR589834:IBR589845 ILN589834:ILN589845 IVJ589834:IVJ589845 JFF589834:JFF589845 JPB589834:JPB589845 JYX589834:JYX589845 KIT589834:KIT589845 KSP589834:KSP589845 LCL589834:LCL589845 LMH589834:LMH589845 LWD589834:LWD589845 MFZ589834:MFZ589845 MPV589834:MPV589845 MZR589834:MZR589845 NJN589834:NJN589845 NTJ589834:NTJ589845 ODF589834:ODF589845 ONB589834:ONB589845 OWX589834:OWX589845 PGT589834:PGT589845 PQP589834:PQP589845 QAL589834:QAL589845 QKH589834:QKH589845 QUD589834:QUD589845 RDZ589834:RDZ589845 RNV589834:RNV589845 RXR589834:RXR589845 SHN589834:SHN589845 SRJ589834:SRJ589845 TBF589834:TBF589845 TLB589834:TLB589845 TUX589834:TUX589845 UET589834:UET589845 UOP589834:UOP589845 UYL589834:UYL589845 VIH589834:VIH589845 VSD589834:VSD589845 WBZ589834:WBZ589845 WLV589834:WLV589845 WVR589834:WVR589845 J655370:J655381 JF655370:JF655381 TB655370:TB655381 ACX655370:ACX655381 AMT655370:AMT655381 AWP655370:AWP655381 BGL655370:BGL655381 BQH655370:BQH655381 CAD655370:CAD655381 CJZ655370:CJZ655381 CTV655370:CTV655381 DDR655370:DDR655381 DNN655370:DNN655381 DXJ655370:DXJ655381 EHF655370:EHF655381 ERB655370:ERB655381 FAX655370:FAX655381 FKT655370:FKT655381 FUP655370:FUP655381 GEL655370:GEL655381 GOH655370:GOH655381 GYD655370:GYD655381 HHZ655370:HHZ655381 HRV655370:HRV655381 IBR655370:IBR655381 ILN655370:ILN655381 IVJ655370:IVJ655381 JFF655370:JFF655381 JPB655370:JPB655381 JYX655370:JYX655381 KIT655370:KIT655381 KSP655370:KSP655381 LCL655370:LCL655381 LMH655370:LMH655381 LWD655370:LWD655381 MFZ655370:MFZ655381 MPV655370:MPV655381 MZR655370:MZR655381 NJN655370:NJN655381 NTJ655370:NTJ655381 ODF655370:ODF655381 ONB655370:ONB655381 OWX655370:OWX655381 PGT655370:PGT655381 PQP655370:PQP655381 QAL655370:QAL655381 QKH655370:QKH655381 QUD655370:QUD655381 RDZ655370:RDZ655381 RNV655370:RNV655381 RXR655370:RXR655381 SHN655370:SHN655381 SRJ655370:SRJ655381 TBF655370:TBF655381 TLB655370:TLB655381 TUX655370:TUX655381 UET655370:UET655381 UOP655370:UOP655381 UYL655370:UYL655381 VIH655370:VIH655381 VSD655370:VSD655381 WBZ655370:WBZ655381 WLV655370:WLV655381 WVR655370:WVR655381 J720906:J720917 JF720906:JF720917 TB720906:TB720917 ACX720906:ACX720917 AMT720906:AMT720917 AWP720906:AWP720917 BGL720906:BGL720917 BQH720906:BQH720917 CAD720906:CAD720917 CJZ720906:CJZ720917 CTV720906:CTV720917 DDR720906:DDR720917 DNN720906:DNN720917 DXJ720906:DXJ720917 EHF720906:EHF720917 ERB720906:ERB720917 FAX720906:FAX720917 FKT720906:FKT720917 FUP720906:FUP720917 GEL720906:GEL720917 GOH720906:GOH720917 GYD720906:GYD720917 HHZ720906:HHZ720917 HRV720906:HRV720917 IBR720906:IBR720917 ILN720906:ILN720917 IVJ720906:IVJ720917 JFF720906:JFF720917 JPB720906:JPB720917 JYX720906:JYX720917 KIT720906:KIT720917 KSP720906:KSP720917 LCL720906:LCL720917 LMH720906:LMH720917 LWD720906:LWD720917 MFZ720906:MFZ720917 MPV720906:MPV720917 MZR720906:MZR720917 NJN720906:NJN720917 NTJ720906:NTJ720917 ODF720906:ODF720917 ONB720906:ONB720917 OWX720906:OWX720917 PGT720906:PGT720917 PQP720906:PQP720917 QAL720906:QAL720917 QKH720906:QKH720917 QUD720906:QUD720917 RDZ720906:RDZ720917 RNV720906:RNV720917 RXR720906:RXR720917 SHN720906:SHN720917 SRJ720906:SRJ720917 TBF720906:TBF720917 TLB720906:TLB720917 TUX720906:TUX720917 UET720906:UET720917 UOP720906:UOP720917 UYL720906:UYL720917 VIH720906:VIH720917 VSD720906:VSD720917 WBZ720906:WBZ720917 WLV720906:WLV720917 WVR720906:WVR720917 J786442:J786453 JF786442:JF786453 TB786442:TB786453 ACX786442:ACX786453 AMT786442:AMT786453 AWP786442:AWP786453 BGL786442:BGL786453 BQH786442:BQH786453 CAD786442:CAD786453 CJZ786442:CJZ786453 CTV786442:CTV786453 DDR786442:DDR786453 DNN786442:DNN786453 DXJ786442:DXJ786453 EHF786442:EHF786453 ERB786442:ERB786453 FAX786442:FAX786453 FKT786442:FKT786453 FUP786442:FUP786453 GEL786442:GEL786453 GOH786442:GOH786453 GYD786442:GYD786453 HHZ786442:HHZ786453 HRV786442:HRV786453 IBR786442:IBR786453 ILN786442:ILN786453 IVJ786442:IVJ786453 JFF786442:JFF786453 JPB786442:JPB786453 JYX786442:JYX786453 KIT786442:KIT786453 KSP786442:KSP786453 LCL786442:LCL786453 LMH786442:LMH786453 LWD786442:LWD786453 MFZ786442:MFZ786453 MPV786442:MPV786453 MZR786442:MZR786453 NJN786442:NJN786453 NTJ786442:NTJ786453 ODF786442:ODF786453 ONB786442:ONB786453 OWX786442:OWX786453 PGT786442:PGT786453 PQP786442:PQP786453 QAL786442:QAL786453 QKH786442:QKH786453 QUD786442:QUD786453 RDZ786442:RDZ786453 RNV786442:RNV786453 RXR786442:RXR786453 SHN786442:SHN786453 SRJ786442:SRJ786453 TBF786442:TBF786453 TLB786442:TLB786453 TUX786442:TUX786453 UET786442:UET786453 UOP786442:UOP786453 UYL786442:UYL786453 VIH786442:VIH786453 VSD786442:VSD786453 WBZ786442:WBZ786453 WLV786442:WLV786453 WVR786442:WVR786453 J851978:J851989 JF851978:JF851989 TB851978:TB851989 ACX851978:ACX851989 AMT851978:AMT851989 AWP851978:AWP851989 BGL851978:BGL851989 BQH851978:BQH851989 CAD851978:CAD851989 CJZ851978:CJZ851989 CTV851978:CTV851989 DDR851978:DDR851989 DNN851978:DNN851989 DXJ851978:DXJ851989 EHF851978:EHF851989 ERB851978:ERB851989 FAX851978:FAX851989 FKT851978:FKT851989 FUP851978:FUP851989 GEL851978:GEL851989 GOH851978:GOH851989 GYD851978:GYD851989 HHZ851978:HHZ851989 HRV851978:HRV851989 IBR851978:IBR851989 ILN851978:ILN851989 IVJ851978:IVJ851989 JFF851978:JFF851989 JPB851978:JPB851989 JYX851978:JYX851989 KIT851978:KIT851989 KSP851978:KSP851989 LCL851978:LCL851989 LMH851978:LMH851989 LWD851978:LWD851989 MFZ851978:MFZ851989 MPV851978:MPV851989 MZR851978:MZR851989 NJN851978:NJN851989 NTJ851978:NTJ851989 ODF851978:ODF851989 ONB851978:ONB851989 OWX851978:OWX851989 PGT851978:PGT851989 PQP851978:PQP851989 QAL851978:QAL851989 QKH851978:QKH851989 QUD851978:QUD851989 RDZ851978:RDZ851989 RNV851978:RNV851989 RXR851978:RXR851989 SHN851978:SHN851989 SRJ851978:SRJ851989 TBF851978:TBF851989 TLB851978:TLB851989 TUX851978:TUX851989 UET851978:UET851989 UOP851978:UOP851989 UYL851978:UYL851989 VIH851978:VIH851989 VSD851978:VSD851989 WBZ851978:WBZ851989 WLV851978:WLV851989 WVR851978:WVR851989 J917514:J917525 JF917514:JF917525 TB917514:TB917525 ACX917514:ACX917525 AMT917514:AMT917525 AWP917514:AWP917525 BGL917514:BGL917525 BQH917514:BQH917525 CAD917514:CAD917525 CJZ917514:CJZ917525 CTV917514:CTV917525 DDR917514:DDR917525 DNN917514:DNN917525 DXJ917514:DXJ917525 EHF917514:EHF917525 ERB917514:ERB917525 FAX917514:FAX917525 FKT917514:FKT917525 FUP917514:FUP917525 GEL917514:GEL917525 GOH917514:GOH917525 GYD917514:GYD917525 HHZ917514:HHZ917525 HRV917514:HRV917525 IBR917514:IBR917525 ILN917514:ILN917525 IVJ917514:IVJ917525 JFF917514:JFF917525 JPB917514:JPB917525 JYX917514:JYX917525 KIT917514:KIT917525 KSP917514:KSP917525 LCL917514:LCL917525 LMH917514:LMH917525 LWD917514:LWD917525 MFZ917514:MFZ917525 MPV917514:MPV917525 MZR917514:MZR917525 NJN917514:NJN917525 NTJ917514:NTJ917525 ODF917514:ODF917525 ONB917514:ONB917525 OWX917514:OWX917525 PGT917514:PGT917525 PQP917514:PQP917525 QAL917514:QAL917525 QKH917514:QKH917525 QUD917514:QUD917525 RDZ917514:RDZ917525 RNV917514:RNV917525 RXR917514:RXR917525 SHN917514:SHN917525 SRJ917514:SRJ917525 TBF917514:TBF917525 TLB917514:TLB917525 TUX917514:TUX917525 UET917514:UET917525 UOP917514:UOP917525 UYL917514:UYL917525 VIH917514:VIH917525 VSD917514:VSD917525 WBZ917514:WBZ917525 WLV917514:WLV917525 WVR917514:WVR917525 J983050:J983061 JF983050:JF983061 TB983050:TB983061 ACX983050:ACX983061 AMT983050:AMT983061 AWP983050:AWP983061 BGL983050:BGL983061 BQH983050:BQH983061 CAD983050:CAD983061 CJZ983050:CJZ983061 CTV983050:CTV983061 DDR983050:DDR983061 DNN983050:DNN983061 DXJ983050:DXJ983061 EHF983050:EHF983061 ERB983050:ERB983061 FAX983050:FAX983061 FKT983050:FKT983061 FUP983050:FUP983061 GEL983050:GEL983061 GOH983050:GOH983061 GYD983050:GYD983061 HHZ983050:HHZ983061 HRV983050:HRV983061 IBR983050:IBR983061 ILN983050:ILN983061 IVJ983050:IVJ983061 JFF983050:JFF983061 JPB983050:JPB983061 JYX983050:JYX983061 KIT983050:KIT983061 KSP983050:KSP983061 LCL983050:LCL983061 LMH983050:LMH983061 LWD983050:LWD983061 MFZ983050:MFZ983061 MPV983050:MPV983061 MZR983050:MZR983061 NJN983050:NJN983061 NTJ983050:NTJ983061 ODF983050:ODF983061 ONB983050:ONB983061 OWX983050:OWX983061 PGT983050:PGT983061 PQP983050:PQP983061 QAL983050:QAL983061 QKH983050:QKH983061 QUD983050:QUD983061 RDZ983050:RDZ983061 RNV983050:RNV983061 RXR983050:RXR983061 SHN983050:SHN983061 SRJ983050:SRJ983061 TBF983050:TBF983061 TLB983050:TLB983061 TUX983050:TUX983061 UET983050:UET983061 UOP983050:UOP983061 UYL983050:UYL983061 VIH983050:VIH983061 VSD983050:VSD983061 WBZ983050:WBZ983061 WLV983050:WLV983061 WVR983050:WVR983061 R17:BG17 JN17:LC17 TJ17:UY17 ADF17:AEU17 ANB17:AOQ17 AWX17:AYM17 BGT17:BII17 BQP17:BSE17 CAL17:CCA17 CKH17:CLW17 CUD17:CVS17 DDZ17:DFO17 DNV17:DPK17 DXR17:DZG17 EHN17:EJC17 ERJ17:ESY17 FBF17:FCU17 FLB17:FMQ17 FUX17:FWM17 GET17:GGI17 GOP17:GQE17 GYL17:HAA17 HIH17:HJW17 HSD17:HTS17 IBZ17:IDO17 ILV17:INK17 IVR17:IXG17 JFN17:JHC17 JPJ17:JQY17 JZF17:KAU17 KJB17:KKQ17 KSX17:KUM17 LCT17:LEI17 LMP17:LOE17 LWL17:LYA17 MGH17:MHW17 MQD17:MRS17 MZZ17:NBO17 NJV17:NLK17 NTR17:NVG17 ODN17:OFC17 ONJ17:OOY17 OXF17:OYU17 PHB17:PIQ17 PQX17:PSM17 QAT17:QCI17 QKP17:QME17 QUL17:QWA17 REH17:RFW17 ROD17:RPS17 RXZ17:RZO17 SHV17:SJK17 SRR17:STG17 TBN17:TDC17 TLJ17:TMY17 TVF17:TWU17 UFB17:UGQ17 UOX17:UQM17 UYT17:VAI17 VIP17:VKE17 VSL17:VUA17 WCH17:WDW17 WMD17:WNS17 WVZ17:WXO17 R65558:BG65558 JN65558:LC65558 TJ65558:UY65558 ADF65558:AEU65558 ANB65558:AOQ65558 AWX65558:AYM65558 BGT65558:BII65558 BQP65558:BSE65558 CAL65558:CCA65558 CKH65558:CLW65558 CUD65558:CVS65558 DDZ65558:DFO65558 DNV65558:DPK65558 DXR65558:DZG65558 EHN65558:EJC65558 ERJ65558:ESY65558 FBF65558:FCU65558 FLB65558:FMQ65558 FUX65558:FWM65558 GET65558:GGI65558 GOP65558:GQE65558 GYL65558:HAA65558 HIH65558:HJW65558 HSD65558:HTS65558 IBZ65558:IDO65558 ILV65558:INK65558 IVR65558:IXG65558 JFN65558:JHC65558 JPJ65558:JQY65558 JZF65558:KAU65558 KJB65558:KKQ65558 KSX65558:KUM65558 LCT65558:LEI65558 LMP65558:LOE65558 LWL65558:LYA65558 MGH65558:MHW65558 MQD65558:MRS65558 MZZ65558:NBO65558 NJV65558:NLK65558 NTR65558:NVG65558 ODN65558:OFC65558 ONJ65558:OOY65558 OXF65558:OYU65558 PHB65558:PIQ65558 PQX65558:PSM65558 QAT65558:QCI65558 QKP65558:QME65558 QUL65558:QWA65558 REH65558:RFW65558 ROD65558:RPS65558 RXZ65558:RZO65558 SHV65558:SJK65558 SRR65558:STG65558 TBN65558:TDC65558 TLJ65558:TMY65558 TVF65558:TWU65558 UFB65558:UGQ65558 UOX65558:UQM65558 UYT65558:VAI65558 VIP65558:VKE65558 VSL65558:VUA65558 WCH65558:WDW65558 WMD65558:WNS65558 WVZ65558:WXO65558 R131094:BG131094 JN131094:LC131094 TJ131094:UY131094 ADF131094:AEU131094 ANB131094:AOQ131094 AWX131094:AYM131094 BGT131094:BII131094 BQP131094:BSE131094 CAL131094:CCA131094 CKH131094:CLW131094 CUD131094:CVS131094 DDZ131094:DFO131094 DNV131094:DPK131094 DXR131094:DZG131094 EHN131094:EJC131094 ERJ131094:ESY131094 FBF131094:FCU131094 FLB131094:FMQ131094 FUX131094:FWM131094 GET131094:GGI131094 GOP131094:GQE131094 GYL131094:HAA131094 HIH131094:HJW131094 HSD131094:HTS131094 IBZ131094:IDO131094 ILV131094:INK131094 IVR131094:IXG131094 JFN131094:JHC131094 JPJ131094:JQY131094 JZF131094:KAU131094 KJB131094:KKQ131094 KSX131094:KUM131094 LCT131094:LEI131094 LMP131094:LOE131094 LWL131094:LYA131094 MGH131094:MHW131094 MQD131094:MRS131094 MZZ131094:NBO131094 NJV131094:NLK131094 NTR131094:NVG131094 ODN131094:OFC131094 ONJ131094:OOY131094 OXF131094:OYU131094 PHB131094:PIQ131094 PQX131094:PSM131094 QAT131094:QCI131094 QKP131094:QME131094 QUL131094:QWA131094 REH131094:RFW131094 ROD131094:RPS131094 RXZ131094:RZO131094 SHV131094:SJK131094 SRR131094:STG131094 TBN131094:TDC131094 TLJ131094:TMY131094 TVF131094:TWU131094 UFB131094:UGQ131094 UOX131094:UQM131094 UYT131094:VAI131094 VIP131094:VKE131094 VSL131094:VUA131094 WCH131094:WDW131094 WMD131094:WNS131094 WVZ131094:WXO131094 R196630:BG196630 JN196630:LC196630 TJ196630:UY196630 ADF196630:AEU196630 ANB196630:AOQ196630 AWX196630:AYM196630 BGT196630:BII196630 BQP196630:BSE196630 CAL196630:CCA196630 CKH196630:CLW196630 CUD196630:CVS196630 DDZ196630:DFO196630 DNV196630:DPK196630 DXR196630:DZG196630 EHN196630:EJC196630 ERJ196630:ESY196630 FBF196630:FCU196630 FLB196630:FMQ196630 FUX196630:FWM196630 GET196630:GGI196630 GOP196630:GQE196630 GYL196630:HAA196630 HIH196630:HJW196630 HSD196630:HTS196630 IBZ196630:IDO196630 ILV196630:INK196630 IVR196630:IXG196630 JFN196630:JHC196630 JPJ196630:JQY196630 JZF196630:KAU196630 KJB196630:KKQ196630 KSX196630:KUM196630 LCT196630:LEI196630 LMP196630:LOE196630 LWL196630:LYA196630 MGH196630:MHW196630 MQD196630:MRS196630 MZZ196630:NBO196630 NJV196630:NLK196630 NTR196630:NVG196630 ODN196630:OFC196630 ONJ196630:OOY196630 OXF196630:OYU196630 PHB196630:PIQ196630 PQX196630:PSM196630 QAT196630:QCI196630 QKP196630:QME196630 QUL196630:QWA196630 REH196630:RFW196630 ROD196630:RPS196630 RXZ196630:RZO196630 SHV196630:SJK196630 SRR196630:STG196630 TBN196630:TDC196630 TLJ196630:TMY196630 TVF196630:TWU196630 UFB196630:UGQ196630 UOX196630:UQM196630 UYT196630:VAI196630 VIP196630:VKE196630 VSL196630:VUA196630 WCH196630:WDW196630 WMD196630:WNS196630 WVZ196630:WXO196630 R262166:BG262166 JN262166:LC262166 TJ262166:UY262166 ADF262166:AEU262166 ANB262166:AOQ262166 AWX262166:AYM262166 BGT262166:BII262166 BQP262166:BSE262166 CAL262166:CCA262166 CKH262166:CLW262166 CUD262166:CVS262166 DDZ262166:DFO262166 DNV262166:DPK262166 DXR262166:DZG262166 EHN262166:EJC262166 ERJ262166:ESY262166 FBF262166:FCU262166 FLB262166:FMQ262166 FUX262166:FWM262166 GET262166:GGI262166 GOP262166:GQE262166 GYL262166:HAA262166 HIH262166:HJW262166 HSD262166:HTS262166 IBZ262166:IDO262166 ILV262166:INK262166 IVR262166:IXG262166 JFN262166:JHC262166 JPJ262166:JQY262166 JZF262166:KAU262166 KJB262166:KKQ262166 KSX262166:KUM262166 LCT262166:LEI262166 LMP262166:LOE262166 LWL262166:LYA262166 MGH262166:MHW262166 MQD262166:MRS262166 MZZ262166:NBO262166 NJV262166:NLK262166 NTR262166:NVG262166 ODN262166:OFC262166 ONJ262166:OOY262166 OXF262166:OYU262166 PHB262166:PIQ262166 PQX262166:PSM262166 QAT262166:QCI262166 QKP262166:QME262166 QUL262166:QWA262166 REH262166:RFW262166 ROD262166:RPS262166 RXZ262166:RZO262166 SHV262166:SJK262166 SRR262166:STG262166 TBN262166:TDC262166 TLJ262166:TMY262166 TVF262166:TWU262166 UFB262166:UGQ262166 UOX262166:UQM262166 UYT262166:VAI262166 VIP262166:VKE262166 VSL262166:VUA262166 WCH262166:WDW262166 WMD262166:WNS262166 WVZ262166:WXO262166 R327702:BG327702 JN327702:LC327702 TJ327702:UY327702 ADF327702:AEU327702 ANB327702:AOQ327702 AWX327702:AYM327702 BGT327702:BII327702 BQP327702:BSE327702 CAL327702:CCA327702 CKH327702:CLW327702 CUD327702:CVS327702 DDZ327702:DFO327702 DNV327702:DPK327702 DXR327702:DZG327702 EHN327702:EJC327702 ERJ327702:ESY327702 FBF327702:FCU327702 FLB327702:FMQ327702 FUX327702:FWM327702 GET327702:GGI327702 GOP327702:GQE327702 GYL327702:HAA327702 HIH327702:HJW327702 HSD327702:HTS327702 IBZ327702:IDO327702 ILV327702:INK327702 IVR327702:IXG327702 JFN327702:JHC327702 JPJ327702:JQY327702 JZF327702:KAU327702 KJB327702:KKQ327702 KSX327702:KUM327702 LCT327702:LEI327702 LMP327702:LOE327702 LWL327702:LYA327702 MGH327702:MHW327702 MQD327702:MRS327702 MZZ327702:NBO327702 NJV327702:NLK327702 NTR327702:NVG327702 ODN327702:OFC327702 ONJ327702:OOY327702 OXF327702:OYU327702 PHB327702:PIQ327702 PQX327702:PSM327702 QAT327702:QCI327702 QKP327702:QME327702 QUL327702:QWA327702 REH327702:RFW327702 ROD327702:RPS327702 RXZ327702:RZO327702 SHV327702:SJK327702 SRR327702:STG327702 TBN327702:TDC327702 TLJ327702:TMY327702 TVF327702:TWU327702 UFB327702:UGQ327702 UOX327702:UQM327702 UYT327702:VAI327702 VIP327702:VKE327702 VSL327702:VUA327702 WCH327702:WDW327702 WMD327702:WNS327702 WVZ327702:WXO327702 R393238:BG393238 JN393238:LC393238 TJ393238:UY393238 ADF393238:AEU393238 ANB393238:AOQ393238 AWX393238:AYM393238 BGT393238:BII393238 BQP393238:BSE393238 CAL393238:CCA393238 CKH393238:CLW393238 CUD393238:CVS393238 DDZ393238:DFO393238 DNV393238:DPK393238 DXR393238:DZG393238 EHN393238:EJC393238 ERJ393238:ESY393238 FBF393238:FCU393238 FLB393238:FMQ393238 FUX393238:FWM393238 GET393238:GGI393238 GOP393238:GQE393238 GYL393238:HAA393238 HIH393238:HJW393238 HSD393238:HTS393238 IBZ393238:IDO393238 ILV393238:INK393238 IVR393238:IXG393238 JFN393238:JHC393238 JPJ393238:JQY393238 JZF393238:KAU393238 KJB393238:KKQ393238 KSX393238:KUM393238 LCT393238:LEI393238 LMP393238:LOE393238 LWL393238:LYA393238 MGH393238:MHW393238 MQD393238:MRS393238 MZZ393238:NBO393238 NJV393238:NLK393238 NTR393238:NVG393238 ODN393238:OFC393238 ONJ393238:OOY393238 OXF393238:OYU393238 PHB393238:PIQ393238 PQX393238:PSM393238 QAT393238:QCI393238 QKP393238:QME393238 QUL393238:QWA393238 REH393238:RFW393238 ROD393238:RPS393238 RXZ393238:RZO393238 SHV393238:SJK393238 SRR393238:STG393238 TBN393238:TDC393238 TLJ393238:TMY393238 TVF393238:TWU393238 UFB393238:UGQ393238 UOX393238:UQM393238 UYT393238:VAI393238 VIP393238:VKE393238 VSL393238:VUA393238 WCH393238:WDW393238 WMD393238:WNS393238 WVZ393238:WXO393238 R458774:BG458774 JN458774:LC458774 TJ458774:UY458774 ADF458774:AEU458774 ANB458774:AOQ458774 AWX458774:AYM458774 BGT458774:BII458774 BQP458774:BSE458774 CAL458774:CCA458774 CKH458774:CLW458774 CUD458774:CVS458774 DDZ458774:DFO458774 DNV458774:DPK458774 DXR458774:DZG458774 EHN458774:EJC458774 ERJ458774:ESY458774 FBF458774:FCU458774 FLB458774:FMQ458774 FUX458774:FWM458774 GET458774:GGI458774 GOP458774:GQE458774 GYL458774:HAA458774 HIH458774:HJW458774 HSD458774:HTS458774 IBZ458774:IDO458774 ILV458774:INK458774 IVR458774:IXG458774 JFN458774:JHC458774 JPJ458774:JQY458774 JZF458774:KAU458774 KJB458774:KKQ458774 KSX458774:KUM458774 LCT458774:LEI458774 LMP458774:LOE458774 LWL458774:LYA458774 MGH458774:MHW458774 MQD458774:MRS458774 MZZ458774:NBO458774 NJV458774:NLK458774 NTR458774:NVG458774 ODN458774:OFC458774 ONJ458774:OOY458774 OXF458774:OYU458774 PHB458774:PIQ458774 PQX458774:PSM458774 QAT458774:QCI458774 QKP458774:QME458774 QUL458774:QWA458774 REH458774:RFW458774 ROD458774:RPS458774 RXZ458774:RZO458774 SHV458774:SJK458774 SRR458774:STG458774 TBN458774:TDC458774 TLJ458774:TMY458774 TVF458774:TWU458774 UFB458774:UGQ458774 UOX458774:UQM458774 UYT458774:VAI458774 VIP458774:VKE458774 VSL458774:VUA458774 WCH458774:WDW458774 WMD458774:WNS458774 WVZ458774:WXO458774 R524310:BG524310 JN524310:LC524310 TJ524310:UY524310 ADF524310:AEU524310 ANB524310:AOQ524310 AWX524310:AYM524310 BGT524310:BII524310 BQP524310:BSE524310 CAL524310:CCA524310 CKH524310:CLW524310 CUD524310:CVS524310 DDZ524310:DFO524310 DNV524310:DPK524310 DXR524310:DZG524310 EHN524310:EJC524310 ERJ524310:ESY524310 FBF524310:FCU524310 FLB524310:FMQ524310 FUX524310:FWM524310 GET524310:GGI524310 GOP524310:GQE524310 GYL524310:HAA524310 HIH524310:HJW524310 HSD524310:HTS524310 IBZ524310:IDO524310 ILV524310:INK524310 IVR524310:IXG524310 JFN524310:JHC524310 JPJ524310:JQY524310 JZF524310:KAU524310 KJB524310:KKQ524310 KSX524310:KUM524310 LCT524310:LEI524310 LMP524310:LOE524310 LWL524310:LYA524310 MGH524310:MHW524310 MQD524310:MRS524310 MZZ524310:NBO524310 NJV524310:NLK524310 NTR524310:NVG524310 ODN524310:OFC524310 ONJ524310:OOY524310 OXF524310:OYU524310 PHB524310:PIQ524310 PQX524310:PSM524310 QAT524310:QCI524310 QKP524310:QME524310 QUL524310:QWA524310 REH524310:RFW524310 ROD524310:RPS524310 RXZ524310:RZO524310 SHV524310:SJK524310 SRR524310:STG524310 TBN524310:TDC524310 TLJ524310:TMY524310 TVF524310:TWU524310 UFB524310:UGQ524310 UOX524310:UQM524310 UYT524310:VAI524310 VIP524310:VKE524310 VSL524310:VUA524310 WCH524310:WDW524310 WMD524310:WNS524310 WVZ524310:WXO524310 R589846:BG589846 JN589846:LC589846 TJ589846:UY589846 ADF589846:AEU589846 ANB589846:AOQ589846 AWX589846:AYM589846 BGT589846:BII589846 BQP589846:BSE589846 CAL589846:CCA589846 CKH589846:CLW589846 CUD589846:CVS589846 DDZ589846:DFO589846 DNV589846:DPK589846 DXR589846:DZG589846 EHN589846:EJC589846 ERJ589846:ESY589846 FBF589846:FCU589846 FLB589846:FMQ589846 FUX589846:FWM589846 GET589846:GGI589846 GOP589846:GQE589846 GYL589846:HAA589846 HIH589846:HJW589846 HSD589846:HTS589846 IBZ589846:IDO589846 ILV589846:INK589846 IVR589846:IXG589846 JFN589846:JHC589846 JPJ589846:JQY589846 JZF589846:KAU589846 KJB589846:KKQ589846 KSX589846:KUM589846 LCT589846:LEI589846 LMP589846:LOE589846 LWL589846:LYA589846 MGH589846:MHW589846 MQD589846:MRS589846 MZZ589846:NBO589846 NJV589846:NLK589846 NTR589846:NVG589846 ODN589846:OFC589846 ONJ589846:OOY589846 OXF589846:OYU589846 PHB589846:PIQ589846 PQX589846:PSM589846 QAT589846:QCI589846 QKP589846:QME589846 QUL589846:QWA589846 REH589846:RFW589846 ROD589846:RPS589846 RXZ589846:RZO589846 SHV589846:SJK589846 SRR589846:STG589846 TBN589846:TDC589846 TLJ589846:TMY589846 TVF589846:TWU589846 UFB589846:UGQ589846 UOX589846:UQM589846 UYT589846:VAI589846 VIP589846:VKE589846 VSL589846:VUA589846 WCH589846:WDW589846 WMD589846:WNS589846 WVZ589846:WXO589846 R655382:BG655382 JN655382:LC655382 TJ655382:UY655382 ADF655382:AEU655382 ANB655382:AOQ655382 AWX655382:AYM655382 BGT655382:BII655382 BQP655382:BSE655382 CAL655382:CCA655382 CKH655382:CLW655382 CUD655382:CVS655382 DDZ655382:DFO655382 DNV655382:DPK655382 DXR655382:DZG655382 EHN655382:EJC655382 ERJ655382:ESY655382 FBF655382:FCU655382 FLB655382:FMQ655382 FUX655382:FWM655382 GET655382:GGI655382 GOP655382:GQE655382 GYL655382:HAA655382 HIH655382:HJW655382 HSD655382:HTS655382 IBZ655382:IDO655382 ILV655382:INK655382 IVR655382:IXG655382 JFN655382:JHC655382 JPJ655382:JQY655382 JZF655382:KAU655382 KJB655382:KKQ655382 KSX655382:KUM655382 LCT655382:LEI655382 LMP655382:LOE655382 LWL655382:LYA655382 MGH655382:MHW655382 MQD655382:MRS655382 MZZ655382:NBO655382 NJV655382:NLK655382 NTR655382:NVG655382 ODN655382:OFC655382 ONJ655382:OOY655382 OXF655382:OYU655382 PHB655382:PIQ655382 PQX655382:PSM655382 QAT655382:QCI655382 QKP655382:QME655382 QUL655382:QWA655382 REH655382:RFW655382 ROD655382:RPS655382 RXZ655382:RZO655382 SHV655382:SJK655382 SRR655382:STG655382 TBN655382:TDC655382 TLJ655382:TMY655382 TVF655382:TWU655382 UFB655382:UGQ655382 UOX655382:UQM655382 UYT655382:VAI655382 VIP655382:VKE655382 VSL655382:VUA655382 WCH655382:WDW655382 WMD655382:WNS655382 WVZ655382:WXO655382 R720918:BG720918 JN720918:LC720918 TJ720918:UY720918 ADF720918:AEU720918 ANB720918:AOQ720918 AWX720918:AYM720918 BGT720918:BII720918 BQP720918:BSE720918 CAL720918:CCA720918 CKH720918:CLW720918 CUD720918:CVS720918 DDZ720918:DFO720918 DNV720918:DPK720918 DXR720918:DZG720918 EHN720918:EJC720918 ERJ720918:ESY720918 FBF720918:FCU720918 FLB720918:FMQ720918 FUX720918:FWM720918 GET720918:GGI720918 GOP720918:GQE720918 GYL720918:HAA720918 HIH720918:HJW720918 HSD720918:HTS720918 IBZ720918:IDO720918 ILV720918:INK720918 IVR720918:IXG720918 JFN720918:JHC720918 JPJ720918:JQY720918 JZF720918:KAU720918 KJB720918:KKQ720918 KSX720918:KUM720918 LCT720918:LEI720918 LMP720918:LOE720918 LWL720918:LYA720918 MGH720918:MHW720918 MQD720918:MRS720918 MZZ720918:NBO720918 NJV720918:NLK720918 NTR720918:NVG720918 ODN720918:OFC720918 ONJ720918:OOY720918 OXF720918:OYU720918 PHB720918:PIQ720918 PQX720918:PSM720918 QAT720918:QCI720918 QKP720918:QME720918 QUL720918:QWA720918 REH720918:RFW720918 ROD720918:RPS720918 RXZ720918:RZO720918 SHV720918:SJK720918 SRR720918:STG720918 TBN720918:TDC720918 TLJ720918:TMY720918 TVF720918:TWU720918 UFB720918:UGQ720918 UOX720918:UQM720918 UYT720918:VAI720918 VIP720918:VKE720918 VSL720918:VUA720918 WCH720918:WDW720918 WMD720918:WNS720918 WVZ720918:WXO720918 R786454:BG786454 JN786454:LC786454 TJ786454:UY786454 ADF786454:AEU786454 ANB786454:AOQ786454 AWX786454:AYM786454 BGT786454:BII786454 BQP786454:BSE786454 CAL786454:CCA786454 CKH786454:CLW786454 CUD786454:CVS786454 DDZ786454:DFO786454 DNV786454:DPK786454 DXR786454:DZG786454 EHN786454:EJC786454 ERJ786454:ESY786454 FBF786454:FCU786454 FLB786454:FMQ786454 FUX786454:FWM786454 GET786454:GGI786454 GOP786454:GQE786454 GYL786454:HAA786454 HIH786454:HJW786454 HSD786454:HTS786454 IBZ786454:IDO786454 ILV786454:INK786454 IVR786454:IXG786454 JFN786454:JHC786454 JPJ786454:JQY786454 JZF786454:KAU786454 KJB786454:KKQ786454 KSX786454:KUM786454 LCT786454:LEI786454 LMP786454:LOE786454 LWL786454:LYA786454 MGH786454:MHW786454 MQD786454:MRS786454 MZZ786454:NBO786454 NJV786454:NLK786454 NTR786454:NVG786454 ODN786454:OFC786454 ONJ786454:OOY786454 OXF786454:OYU786454 PHB786454:PIQ786454 PQX786454:PSM786454 QAT786454:QCI786454 QKP786454:QME786454 QUL786454:QWA786454 REH786454:RFW786454 ROD786454:RPS786454 RXZ786454:RZO786454 SHV786454:SJK786454 SRR786454:STG786454 TBN786454:TDC786454 TLJ786454:TMY786454 TVF786454:TWU786454 UFB786454:UGQ786454 UOX786454:UQM786454 UYT786454:VAI786454 VIP786454:VKE786454 VSL786454:VUA786454 WCH786454:WDW786454 WMD786454:WNS786454 WVZ786454:WXO786454 R851990:BG851990 JN851990:LC851990 TJ851990:UY851990 ADF851990:AEU851990 ANB851990:AOQ851990 AWX851990:AYM851990 BGT851990:BII851990 BQP851990:BSE851990 CAL851990:CCA851990 CKH851990:CLW851990 CUD851990:CVS851990 DDZ851990:DFO851990 DNV851990:DPK851990 DXR851990:DZG851990 EHN851990:EJC851990 ERJ851990:ESY851990 FBF851990:FCU851990 FLB851990:FMQ851990 FUX851990:FWM851990 GET851990:GGI851990 GOP851990:GQE851990 GYL851990:HAA851990 HIH851990:HJW851990 HSD851990:HTS851990 IBZ851990:IDO851990 ILV851990:INK851990 IVR851990:IXG851990 JFN851990:JHC851990 JPJ851990:JQY851990 JZF851990:KAU851990 KJB851990:KKQ851990 KSX851990:KUM851990 LCT851990:LEI851990 LMP851990:LOE851990 LWL851990:LYA851990 MGH851990:MHW851990 MQD851990:MRS851990 MZZ851990:NBO851990 NJV851990:NLK851990 NTR851990:NVG851990 ODN851990:OFC851990 ONJ851990:OOY851990 OXF851990:OYU851990 PHB851990:PIQ851990 PQX851990:PSM851990 QAT851990:QCI851990 QKP851990:QME851990 QUL851990:QWA851990 REH851990:RFW851990 ROD851990:RPS851990 RXZ851990:RZO851990 SHV851990:SJK851990 SRR851990:STG851990 TBN851990:TDC851990 TLJ851990:TMY851990 TVF851990:TWU851990 UFB851990:UGQ851990 UOX851990:UQM851990 UYT851990:VAI851990 VIP851990:VKE851990 VSL851990:VUA851990 WCH851990:WDW851990 WMD851990:WNS851990 WVZ851990:WXO851990 R917526:BG917526 JN917526:LC917526 TJ917526:UY917526 ADF917526:AEU917526 ANB917526:AOQ917526 AWX917526:AYM917526 BGT917526:BII917526 BQP917526:BSE917526 CAL917526:CCA917526 CKH917526:CLW917526 CUD917526:CVS917526 DDZ917526:DFO917526 DNV917526:DPK917526 DXR917526:DZG917526 EHN917526:EJC917526 ERJ917526:ESY917526 FBF917526:FCU917526 FLB917526:FMQ917526 FUX917526:FWM917526 GET917526:GGI917526 GOP917526:GQE917526 GYL917526:HAA917526 HIH917526:HJW917526 HSD917526:HTS917526 IBZ917526:IDO917526 ILV917526:INK917526 IVR917526:IXG917526 JFN917526:JHC917526 JPJ917526:JQY917526 JZF917526:KAU917526 KJB917526:KKQ917526 KSX917526:KUM917526 LCT917526:LEI917526 LMP917526:LOE917526 LWL917526:LYA917526 MGH917526:MHW917526 MQD917526:MRS917526 MZZ917526:NBO917526 NJV917526:NLK917526 NTR917526:NVG917526 ODN917526:OFC917526 ONJ917526:OOY917526 OXF917526:OYU917526 PHB917526:PIQ917526 PQX917526:PSM917526 QAT917526:QCI917526 QKP917526:QME917526 QUL917526:QWA917526 REH917526:RFW917526 ROD917526:RPS917526 RXZ917526:RZO917526 SHV917526:SJK917526 SRR917526:STG917526 TBN917526:TDC917526 TLJ917526:TMY917526 TVF917526:TWU917526 UFB917526:UGQ917526 UOX917526:UQM917526 UYT917526:VAI917526 VIP917526:VKE917526 VSL917526:VUA917526 WCH917526:WDW917526 WMD917526:WNS917526 WVZ917526:WXO917526 R983062:BG983062 JN983062:LC983062 TJ983062:UY983062 ADF983062:AEU983062 ANB983062:AOQ983062 AWX983062:AYM983062 BGT983062:BII983062 BQP983062:BSE983062 CAL983062:CCA983062 CKH983062:CLW983062 CUD983062:CVS983062 DDZ983062:DFO983062 DNV983062:DPK983062 DXR983062:DZG983062 EHN983062:EJC983062 ERJ983062:ESY983062 FBF983062:FCU983062 FLB983062:FMQ983062 FUX983062:FWM983062 GET983062:GGI983062 GOP983062:GQE983062 GYL983062:HAA983062 HIH983062:HJW983062 HSD983062:HTS983062 IBZ983062:IDO983062 ILV983062:INK983062 IVR983062:IXG983062 JFN983062:JHC983062 JPJ983062:JQY983062 JZF983062:KAU983062 KJB983062:KKQ983062 KSX983062:KUM983062 LCT983062:LEI983062 LMP983062:LOE983062 LWL983062:LYA983062 MGH983062:MHW983062 MQD983062:MRS983062 MZZ983062:NBO983062 NJV983062:NLK983062 NTR983062:NVG983062 ODN983062:OFC983062 ONJ983062:OOY983062 OXF983062:OYU983062 PHB983062:PIQ983062 PQX983062:PSM983062 QAT983062:QCI983062 QKP983062:QME983062 QUL983062:QWA983062 REH983062:RFW983062 ROD983062:RPS983062 RXZ983062:RZO983062 SHV983062:SJK983062 SRR983062:STG983062 TBN983062:TDC983062 TLJ983062:TMY983062 TVF983062:TWU983062 UFB983062:UGQ983062 UOX983062:UQM983062 UYT983062:VAI983062 VIP983062:VKE983062 VSL983062:VUA983062 WCH983062:WDW983062 WMD983062:WNS983062 WVZ983062:WXO983062 L5:Q17 JH5:JM17 TD5:TI17 ACZ5:ADE17 AMV5:ANA17 AWR5:AWW17 BGN5:BGS17 BQJ5:BQO17 CAF5:CAK17 CKB5:CKG17 CTX5:CUC17 DDT5:DDY17 DNP5:DNU17 DXL5:DXQ17 EHH5:EHM17 ERD5:ERI17 FAZ5:FBE17 FKV5:FLA17 FUR5:FUW17 GEN5:GES17 GOJ5:GOO17 GYF5:GYK17 HIB5:HIG17 HRX5:HSC17 IBT5:IBY17 ILP5:ILU17 IVL5:IVQ17 JFH5:JFM17 JPD5:JPI17 JYZ5:JZE17 KIV5:KJA17 KSR5:KSW17 LCN5:LCS17 LMJ5:LMO17 LWF5:LWK17 MGB5:MGG17 MPX5:MQC17 MZT5:MZY17 NJP5:NJU17 NTL5:NTQ17 ODH5:ODM17 OND5:ONI17 OWZ5:OXE17 PGV5:PHA17 PQR5:PQW17 QAN5:QAS17 QKJ5:QKO17 QUF5:QUK17 REB5:REG17 RNX5:ROC17 RXT5:RXY17 SHP5:SHU17 SRL5:SRQ17 TBH5:TBM17 TLD5:TLI17 TUZ5:TVE17 UEV5:UFA17 UOR5:UOW17 UYN5:UYS17 VIJ5:VIO17 VSF5:VSK17 WCB5:WCG17 WLX5:WMC17 WVT5:WVY17 L65546:Q65558 JH65546:JM65558 TD65546:TI65558 ACZ65546:ADE65558 AMV65546:ANA65558 AWR65546:AWW65558 BGN65546:BGS65558 BQJ65546:BQO65558 CAF65546:CAK65558 CKB65546:CKG65558 CTX65546:CUC65558 DDT65546:DDY65558 DNP65546:DNU65558 DXL65546:DXQ65558 EHH65546:EHM65558 ERD65546:ERI65558 FAZ65546:FBE65558 FKV65546:FLA65558 FUR65546:FUW65558 GEN65546:GES65558 GOJ65546:GOO65558 GYF65546:GYK65558 HIB65546:HIG65558 HRX65546:HSC65558 IBT65546:IBY65558 ILP65546:ILU65558 IVL65546:IVQ65558 JFH65546:JFM65558 JPD65546:JPI65558 JYZ65546:JZE65558 KIV65546:KJA65558 KSR65546:KSW65558 LCN65546:LCS65558 LMJ65546:LMO65558 LWF65546:LWK65558 MGB65546:MGG65558 MPX65546:MQC65558 MZT65546:MZY65558 NJP65546:NJU65558 NTL65546:NTQ65558 ODH65546:ODM65558 OND65546:ONI65558 OWZ65546:OXE65558 PGV65546:PHA65558 PQR65546:PQW65558 QAN65546:QAS65558 QKJ65546:QKO65558 QUF65546:QUK65558 REB65546:REG65558 RNX65546:ROC65558 RXT65546:RXY65558 SHP65546:SHU65558 SRL65546:SRQ65558 TBH65546:TBM65558 TLD65546:TLI65558 TUZ65546:TVE65558 UEV65546:UFA65558 UOR65546:UOW65558 UYN65546:UYS65558 VIJ65546:VIO65558 VSF65546:VSK65558 WCB65546:WCG65558 WLX65546:WMC65558 WVT65546:WVY65558 L131082:Q131094 JH131082:JM131094 TD131082:TI131094 ACZ131082:ADE131094 AMV131082:ANA131094 AWR131082:AWW131094 BGN131082:BGS131094 BQJ131082:BQO131094 CAF131082:CAK131094 CKB131082:CKG131094 CTX131082:CUC131094 DDT131082:DDY131094 DNP131082:DNU131094 DXL131082:DXQ131094 EHH131082:EHM131094 ERD131082:ERI131094 FAZ131082:FBE131094 FKV131082:FLA131094 FUR131082:FUW131094 GEN131082:GES131094 GOJ131082:GOO131094 GYF131082:GYK131094 HIB131082:HIG131094 HRX131082:HSC131094 IBT131082:IBY131094 ILP131082:ILU131094 IVL131082:IVQ131094 JFH131082:JFM131094 JPD131082:JPI131094 JYZ131082:JZE131094 KIV131082:KJA131094 KSR131082:KSW131094 LCN131082:LCS131094 LMJ131082:LMO131094 LWF131082:LWK131094 MGB131082:MGG131094 MPX131082:MQC131094 MZT131082:MZY131094 NJP131082:NJU131094 NTL131082:NTQ131094 ODH131082:ODM131094 OND131082:ONI131094 OWZ131082:OXE131094 PGV131082:PHA131094 PQR131082:PQW131094 QAN131082:QAS131094 QKJ131082:QKO131094 QUF131082:QUK131094 REB131082:REG131094 RNX131082:ROC131094 RXT131082:RXY131094 SHP131082:SHU131094 SRL131082:SRQ131094 TBH131082:TBM131094 TLD131082:TLI131094 TUZ131082:TVE131094 UEV131082:UFA131094 UOR131082:UOW131094 UYN131082:UYS131094 VIJ131082:VIO131094 VSF131082:VSK131094 WCB131082:WCG131094 WLX131082:WMC131094 WVT131082:WVY131094 L196618:Q196630 JH196618:JM196630 TD196618:TI196630 ACZ196618:ADE196630 AMV196618:ANA196630 AWR196618:AWW196630 BGN196618:BGS196630 BQJ196618:BQO196630 CAF196618:CAK196630 CKB196618:CKG196630 CTX196618:CUC196630 DDT196618:DDY196630 DNP196618:DNU196630 DXL196618:DXQ196630 EHH196618:EHM196630 ERD196618:ERI196630 FAZ196618:FBE196630 FKV196618:FLA196630 FUR196618:FUW196630 GEN196618:GES196630 GOJ196618:GOO196630 GYF196618:GYK196630 HIB196618:HIG196630 HRX196618:HSC196630 IBT196618:IBY196630 ILP196618:ILU196630 IVL196618:IVQ196630 JFH196618:JFM196630 JPD196618:JPI196630 JYZ196618:JZE196630 KIV196618:KJA196630 KSR196618:KSW196630 LCN196618:LCS196630 LMJ196618:LMO196630 LWF196618:LWK196630 MGB196618:MGG196630 MPX196618:MQC196630 MZT196618:MZY196630 NJP196618:NJU196630 NTL196618:NTQ196630 ODH196618:ODM196630 OND196618:ONI196630 OWZ196618:OXE196630 PGV196618:PHA196630 PQR196618:PQW196630 QAN196618:QAS196630 QKJ196618:QKO196630 QUF196618:QUK196630 REB196618:REG196630 RNX196618:ROC196630 RXT196618:RXY196630 SHP196618:SHU196630 SRL196618:SRQ196630 TBH196618:TBM196630 TLD196618:TLI196630 TUZ196618:TVE196630 UEV196618:UFA196630 UOR196618:UOW196630 UYN196618:UYS196630 VIJ196618:VIO196630 VSF196618:VSK196630 WCB196618:WCG196630 WLX196618:WMC196630 WVT196618:WVY196630 L262154:Q262166 JH262154:JM262166 TD262154:TI262166 ACZ262154:ADE262166 AMV262154:ANA262166 AWR262154:AWW262166 BGN262154:BGS262166 BQJ262154:BQO262166 CAF262154:CAK262166 CKB262154:CKG262166 CTX262154:CUC262166 DDT262154:DDY262166 DNP262154:DNU262166 DXL262154:DXQ262166 EHH262154:EHM262166 ERD262154:ERI262166 FAZ262154:FBE262166 FKV262154:FLA262166 FUR262154:FUW262166 GEN262154:GES262166 GOJ262154:GOO262166 GYF262154:GYK262166 HIB262154:HIG262166 HRX262154:HSC262166 IBT262154:IBY262166 ILP262154:ILU262166 IVL262154:IVQ262166 JFH262154:JFM262166 JPD262154:JPI262166 JYZ262154:JZE262166 KIV262154:KJA262166 KSR262154:KSW262166 LCN262154:LCS262166 LMJ262154:LMO262166 LWF262154:LWK262166 MGB262154:MGG262166 MPX262154:MQC262166 MZT262154:MZY262166 NJP262154:NJU262166 NTL262154:NTQ262166 ODH262154:ODM262166 OND262154:ONI262166 OWZ262154:OXE262166 PGV262154:PHA262166 PQR262154:PQW262166 QAN262154:QAS262166 QKJ262154:QKO262166 QUF262154:QUK262166 REB262154:REG262166 RNX262154:ROC262166 RXT262154:RXY262166 SHP262154:SHU262166 SRL262154:SRQ262166 TBH262154:TBM262166 TLD262154:TLI262166 TUZ262154:TVE262166 UEV262154:UFA262166 UOR262154:UOW262166 UYN262154:UYS262166 VIJ262154:VIO262166 VSF262154:VSK262166 WCB262154:WCG262166 WLX262154:WMC262166 WVT262154:WVY262166 L327690:Q327702 JH327690:JM327702 TD327690:TI327702 ACZ327690:ADE327702 AMV327690:ANA327702 AWR327690:AWW327702 BGN327690:BGS327702 BQJ327690:BQO327702 CAF327690:CAK327702 CKB327690:CKG327702 CTX327690:CUC327702 DDT327690:DDY327702 DNP327690:DNU327702 DXL327690:DXQ327702 EHH327690:EHM327702 ERD327690:ERI327702 FAZ327690:FBE327702 FKV327690:FLA327702 FUR327690:FUW327702 GEN327690:GES327702 GOJ327690:GOO327702 GYF327690:GYK327702 HIB327690:HIG327702 HRX327690:HSC327702 IBT327690:IBY327702 ILP327690:ILU327702 IVL327690:IVQ327702 JFH327690:JFM327702 JPD327690:JPI327702 JYZ327690:JZE327702 KIV327690:KJA327702 KSR327690:KSW327702 LCN327690:LCS327702 LMJ327690:LMO327702 LWF327690:LWK327702 MGB327690:MGG327702 MPX327690:MQC327702 MZT327690:MZY327702 NJP327690:NJU327702 NTL327690:NTQ327702 ODH327690:ODM327702 OND327690:ONI327702 OWZ327690:OXE327702 PGV327690:PHA327702 PQR327690:PQW327702 QAN327690:QAS327702 QKJ327690:QKO327702 QUF327690:QUK327702 REB327690:REG327702 RNX327690:ROC327702 RXT327690:RXY327702 SHP327690:SHU327702 SRL327690:SRQ327702 TBH327690:TBM327702 TLD327690:TLI327702 TUZ327690:TVE327702 UEV327690:UFA327702 UOR327690:UOW327702 UYN327690:UYS327702 VIJ327690:VIO327702 VSF327690:VSK327702 WCB327690:WCG327702 WLX327690:WMC327702 WVT327690:WVY327702 L393226:Q393238 JH393226:JM393238 TD393226:TI393238 ACZ393226:ADE393238 AMV393226:ANA393238 AWR393226:AWW393238 BGN393226:BGS393238 BQJ393226:BQO393238 CAF393226:CAK393238 CKB393226:CKG393238 CTX393226:CUC393238 DDT393226:DDY393238 DNP393226:DNU393238 DXL393226:DXQ393238 EHH393226:EHM393238 ERD393226:ERI393238 FAZ393226:FBE393238 FKV393226:FLA393238 FUR393226:FUW393238 GEN393226:GES393238 GOJ393226:GOO393238 GYF393226:GYK393238 HIB393226:HIG393238 HRX393226:HSC393238 IBT393226:IBY393238 ILP393226:ILU393238 IVL393226:IVQ393238 JFH393226:JFM393238 JPD393226:JPI393238 JYZ393226:JZE393238 KIV393226:KJA393238 KSR393226:KSW393238 LCN393226:LCS393238 LMJ393226:LMO393238 LWF393226:LWK393238 MGB393226:MGG393238 MPX393226:MQC393238 MZT393226:MZY393238 NJP393226:NJU393238 NTL393226:NTQ393238 ODH393226:ODM393238 OND393226:ONI393238 OWZ393226:OXE393238 PGV393226:PHA393238 PQR393226:PQW393238 QAN393226:QAS393238 QKJ393226:QKO393238 QUF393226:QUK393238 REB393226:REG393238 RNX393226:ROC393238 RXT393226:RXY393238 SHP393226:SHU393238 SRL393226:SRQ393238 TBH393226:TBM393238 TLD393226:TLI393238 TUZ393226:TVE393238 UEV393226:UFA393238 UOR393226:UOW393238 UYN393226:UYS393238 VIJ393226:VIO393238 VSF393226:VSK393238 WCB393226:WCG393238 WLX393226:WMC393238 WVT393226:WVY393238 L458762:Q458774 JH458762:JM458774 TD458762:TI458774 ACZ458762:ADE458774 AMV458762:ANA458774 AWR458762:AWW458774 BGN458762:BGS458774 BQJ458762:BQO458774 CAF458762:CAK458774 CKB458762:CKG458774 CTX458762:CUC458774 DDT458762:DDY458774 DNP458762:DNU458774 DXL458762:DXQ458774 EHH458762:EHM458774 ERD458762:ERI458774 FAZ458762:FBE458774 FKV458762:FLA458774 FUR458762:FUW458774 GEN458762:GES458774 GOJ458762:GOO458774 GYF458762:GYK458774 HIB458762:HIG458774 HRX458762:HSC458774 IBT458762:IBY458774 ILP458762:ILU458774 IVL458762:IVQ458774 JFH458762:JFM458774 JPD458762:JPI458774 JYZ458762:JZE458774 KIV458762:KJA458774 KSR458762:KSW458774 LCN458762:LCS458774 LMJ458762:LMO458774 LWF458762:LWK458774 MGB458762:MGG458774 MPX458762:MQC458774 MZT458762:MZY458774 NJP458762:NJU458774 NTL458762:NTQ458774 ODH458762:ODM458774 OND458762:ONI458774 OWZ458762:OXE458774 PGV458762:PHA458774 PQR458762:PQW458774 QAN458762:QAS458774 QKJ458762:QKO458774 QUF458762:QUK458774 REB458762:REG458774 RNX458762:ROC458774 RXT458762:RXY458774 SHP458762:SHU458774 SRL458762:SRQ458774 TBH458762:TBM458774 TLD458762:TLI458774 TUZ458762:TVE458774 UEV458762:UFA458774 UOR458762:UOW458774 UYN458762:UYS458774 VIJ458762:VIO458774 VSF458762:VSK458774 WCB458762:WCG458774 WLX458762:WMC458774 WVT458762:WVY458774 L524298:Q524310 JH524298:JM524310 TD524298:TI524310 ACZ524298:ADE524310 AMV524298:ANA524310 AWR524298:AWW524310 BGN524298:BGS524310 BQJ524298:BQO524310 CAF524298:CAK524310 CKB524298:CKG524310 CTX524298:CUC524310 DDT524298:DDY524310 DNP524298:DNU524310 DXL524298:DXQ524310 EHH524298:EHM524310 ERD524298:ERI524310 FAZ524298:FBE524310 FKV524298:FLA524310 FUR524298:FUW524310 GEN524298:GES524310 GOJ524298:GOO524310 GYF524298:GYK524310 HIB524298:HIG524310 HRX524298:HSC524310 IBT524298:IBY524310 ILP524298:ILU524310 IVL524298:IVQ524310 JFH524298:JFM524310 JPD524298:JPI524310 JYZ524298:JZE524310 KIV524298:KJA524310 KSR524298:KSW524310 LCN524298:LCS524310 LMJ524298:LMO524310 LWF524298:LWK524310 MGB524298:MGG524310 MPX524298:MQC524310 MZT524298:MZY524310 NJP524298:NJU524310 NTL524298:NTQ524310 ODH524298:ODM524310 OND524298:ONI524310 OWZ524298:OXE524310 PGV524298:PHA524310 PQR524298:PQW524310 QAN524298:QAS524310 QKJ524298:QKO524310 QUF524298:QUK524310 REB524298:REG524310 RNX524298:ROC524310 RXT524298:RXY524310 SHP524298:SHU524310 SRL524298:SRQ524310 TBH524298:TBM524310 TLD524298:TLI524310 TUZ524298:TVE524310 UEV524298:UFA524310 UOR524298:UOW524310 UYN524298:UYS524310 VIJ524298:VIO524310 VSF524298:VSK524310 WCB524298:WCG524310 WLX524298:WMC524310 WVT524298:WVY524310 L589834:Q589846 JH589834:JM589846 TD589834:TI589846 ACZ589834:ADE589846 AMV589834:ANA589846 AWR589834:AWW589846 BGN589834:BGS589846 BQJ589834:BQO589846 CAF589834:CAK589846 CKB589834:CKG589846 CTX589834:CUC589846 DDT589834:DDY589846 DNP589834:DNU589846 DXL589834:DXQ589846 EHH589834:EHM589846 ERD589834:ERI589846 FAZ589834:FBE589846 FKV589834:FLA589846 FUR589834:FUW589846 GEN589834:GES589846 GOJ589834:GOO589846 GYF589834:GYK589846 HIB589834:HIG589846 HRX589834:HSC589846 IBT589834:IBY589846 ILP589834:ILU589846 IVL589834:IVQ589846 JFH589834:JFM589846 JPD589834:JPI589846 JYZ589834:JZE589846 KIV589834:KJA589846 KSR589834:KSW589846 LCN589834:LCS589846 LMJ589834:LMO589846 LWF589834:LWK589846 MGB589834:MGG589846 MPX589834:MQC589846 MZT589834:MZY589846 NJP589834:NJU589846 NTL589834:NTQ589846 ODH589834:ODM589846 OND589834:ONI589846 OWZ589834:OXE589846 PGV589834:PHA589846 PQR589834:PQW589846 QAN589834:QAS589846 QKJ589834:QKO589846 QUF589834:QUK589846 REB589834:REG589846 RNX589834:ROC589846 RXT589834:RXY589846 SHP589834:SHU589846 SRL589834:SRQ589846 TBH589834:TBM589846 TLD589834:TLI589846 TUZ589834:TVE589846 UEV589834:UFA589846 UOR589834:UOW589846 UYN589834:UYS589846 VIJ589834:VIO589846 VSF589834:VSK589846 WCB589834:WCG589846 WLX589834:WMC589846 WVT589834:WVY589846 L655370:Q655382 JH655370:JM655382 TD655370:TI655382 ACZ655370:ADE655382 AMV655370:ANA655382 AWR655370:AWW655382 BGN655370:BGS655382 BQJ655370:BQO655382 CAF655370:CAK655382 CKB655370:CKG655382 CTX655370:CUC655382 DDT655370:DDY655382 DNP655370:DNU655382 DXL655370:DXQ655382 EHH655370:EHM655382 ERD655370:ERI655382 FAZ655370:FBE655382 FKV655370:FLA655382 FUR655370:FUW655382 GEN655370:GES655382 GOJ655370:GOO655382 GYF655370:GYK655382 HIB655370:HIG655382 HRX655370:HSC655382 IBT655370:IBY655382 ILP655370:ILU655382 IVL655370:IVQ655382 JFH655370:JFM655382 JPD655370:JPI655382 JYZ655370:JZE655382 KIV655370:KJA655382 KSR655370:KSW655382 LCN655370:LCS655382 LMJ655370:LMO655382 LWF655370:LWK655382 MGB655370:MGG655382 MPX655370:MQC655382 MZT655370:MZY655382 NJP655370:NJU655382 NTL655370:NTQ655382 ODH655370:ODM655382 OND655370:ONI655382 OWZ655370:OXE655382 PGV655370:PHA655382 PQR655370:PQW655382 QAN655370:QAS655382 QKJ655370:QKO655382 QUF655370:QUK655382 REB655370:REG655382 RNX655370:ROC655382 RXT655370:RXY655382 SHP655370:SHU655382 SRL655370:SRQ655382 TBH655370:TBM655382 TLD655370:TLI655382 TUZ655370:TVE655382 UEV655370:UFA655382 UOR655370:UOW655382 UYN655370:UYS655382 VIJ655370:VIO655382 VSF655370:VSK655382 WCB655370:WCG655382 WLX655370:WMC655382 WVT655370:WVY655382 L720906:Q720918 JH720906:JM720918 TD720906:TI720918 ACZ720906:ADE720918 AMV720906:ANA720918 AWR720906:AWW720918 BGN720906:BGS720918 BQJ720906:BQO720918 CAF720906:CAK720918 CKB720906:CKG720918 CTX720906:CUC720918 DDT720906:DDY720918 DNP720906:DNU720918 DXL720906:DXQ720918 EHH720906:EHM720918 ERD720906:ERI720918 FAZ720906:FBE720918 FKV720906:FLA720918 FUR720906:FUW720918 GEN720906:GES720918 GOJ720906:GOO720918 GYF720906:GYK720918 HIB720906:HIG720918 HRX720906:HSC720918 IBT720906:IBY720918 ILP720906:ILU720918 IVL720906:IVQ720918 JFH720906:JFM720918 JPD720906:JPI720918 JYZ720906:JZE720918 KIV720906:KJA720918 KSR720906:KSW720918 LCN720906:LCS720918 LMJ720906:LMO720918 LWF720906:LWK720918 MGB720906:MGG720918 MPX720906:MQC720918 MZT720906:MZY720918 NJP720906:NJU720918 NTL720906:NTQ720918 ODH720906:ODM720918 OND720906:ONI720918 OWZ720906:OXE720918 PGV720906:PHA720918 PQR720906:PQW720918 QAN720906:QAS720918 QKJ720906:QKO720918 QUF720906:QUK720918 REB720906:REG720918 RNX720906:ROC720918 RXT720906:RXY720918 SHP720906:SHU720918 SRL720906:SRQ720918 TBH720906:TBM720918 TLD720906:TLI720918 TUZ720906:TVE720918 UEV720906:UFA720918 UOR720906:UOW720918 UYN720906:UYS720918 VIJ720906:VIO720918 VSF720906:VSK720918 WCB720906:WCG720918 WLX720906:WMC720918 WVT720906:WVY720918 L786442:Q786454 JH786442:JM786454 TD786442:TI786454 ACZ786442:ADE786454 AMV786442:ANA786454 AWR786442:AWW786454 BGN786442:BGS786454 BQJ786442:BQO786454 CAF786442:CAK786454 CKB786442:CKG786454 CTX786442:CUC786454 DDT786442:DDY786454 DNP786442:DNU786454 DXL786442:DXQ786454 EHH786442:EHM786454 ERD786442:ERI786454 FAZ786442:FBE786454 FKV786442:FLA786454 FUR786442:FUW786454 GEN786442:GES786454 GOJ786442:GOO786454 GYF786442:GYK786454 HIB786442:HIG786454 HRX786442:HSC786454 IBT786442:IBY786454 ILP786442:ILU786454 IVL786442:IVQ786454 JFH786442:JFM786454 JPD786442:JPI786454 JYZ786442:JZE786454 KIV786442:KJA786454 KSR786442:KSW786454 LCN786442:LCS786454 LMJ786442:LMO786454 LWF786442:LWK786454 MGB786442:MGG786454 MPX786442:MQC786454 MZT786442:MZY786454 NJP786442:NJU786454 NTL786442:NTQ786454 ODH786442:ODM786454 OND786442:ONI786454 OWZ786442:OXE786454 PGV786442:PHA786454 PQR786442:PQW786454 QAN786442:QAS786454 QKJ786442:QKO786454 QUF786442:QUK786454 REB786442:REG786454 RNX786442:ROC786454 RXT786442:RXY786454 SHP786442:SHU786454 SRL786442:SRQ786454 TBH786442:TBM786454 TLD786442:TLI786454 TUZ786442:TVE786454 UEV786442:UFA786454 UOR786442:UOW786454 UYN786442:UYS786454 VIJ786442:VIO786454 VSF786442:VSK786454 WCB786442:WCG786454 WLX786442:WMC786454 WVT786442:WVY786454 L851978:Q851990 JH851978:JM851990 TD851978:TI851990 ACZ851978:ADE851990 AMV851978:ANA851990 AWR851978:AWW851990 BGN851978:BGS851990 BQJ851978:BQO851990 CAF851978:CAK851990 CKB851978:CKG851990 CTX851978:CUC851990 DDT851978:DDY851990 DNP851978:DNU851990 DXL851978:DXQ851990 EHH851978:EHM851990 ERD851978:ERI851990 FAZ851978:FBE851990 FKV851978:FLA851990 FUR851978:FUW851990 GEN851978:GES851990 GOJ851978:GOO851990 GYF851978:GYK851990 HIB851978:HIG851990 HRX851978:HSC851990 IBT851978:IBY851990 ILP851978:ILU851990 IVL851978:IVQ851990 JFH851978:JFM851990 JPD851978:JPI851990 JYZ851978:JZE851990 KIV851978:KJA851990 KSR851978:KSW851990 LCN851978:LCS851990 LMJ851978:LMO851990 LWF851978:LWK851990 MGB851978:MGG851990 MPX851978:MQC851990 MZT851978:MZY851990 NJP851978:NJU851990 NTL851978:NTQ851990 ODH851978:ODM851990 OND851978:ONI851990 OWZ851978:OXE851990 PGV851978:PHA851990 PQR851978:PQW851990 QAN851978:QAS851990 QKJ851978:QKO851990 QUF851978:QUK851990 REB851978:REG851990 RNX851978:ROC851990 RXT851978:RXY851990 SHP851978:SHU851990 SRL851978:SRQ851990 TBH851978:TBM851990 TLD851978:TLI851990 TUZ851978:TVE851990 UEV851978:UFA851990 UOR851978:UOW851990 UYN851978:UYS851990 VIJ851978:VIO851990 VSF851978:VSK851990 WCB851978:WCG851990 WLX851978:WMC851990 WVT851978:WVY851990 L917514:Q917526 JH917514:JM917526 TD917514:TI917526 ACZ917514:ADE917526 AMV917514:ANA917526 AWR917514:AWW917526 BGN917514:BGS917526 BQJ917514:BQO917526 CAF917514:CAK917526 CKB917514:CKG917526 CTX917514:CUC917526 DDT917514:DDY917526 DNP917514:DNU917526 DXL917514:DXQ917526 EHH917514:EHM917526 ERD917514:ERI917526 FAZ917514:FBE917526 FKV917514:FLA917526 FUR917514:FUW917526 GEN917514:GES917526 GOJ917514:GOO917526 GYF917514:GYK917526 HIB917514:HIG917526 HRX917514:HSC917526 IBT917514:IBY917526 ILP917514:ILU917526 IVL917514:IVQ917526 JFH917514:JFM917526 JPD917514:JPI917526 JYZ917514:JZE917526 KIV917514:KJA917526 KSR917514:KSW917526 LCN917514:LCS917526 LMJ917514:LMO917526 LWF917514:LWK917526 MGB917514:MGG917526 MPX917514:MQC917526 MZT917514:MZY917526 NJP917514:NJU917526 NTL917514:NTQ917526 ODH917514:ODM917526 OND917514:ONI917526 OWZ917514:OXE917526 PGV917514:PHA917526 PQR917514:PQW917526 QAN917514:QAS917526 QKJ917514:QKO917526 QUF917514:QUK917526 REB917514:REG917526 RNX917514:ROC917526 RXT917514:RXY917526 SHP917514:SHU917526 SRL917514:SRQ917526 TBH917514:TBM917526 TLD917514:TLI917526 TUZ917514:TVE917526 UEV917514:UFA917526 UOR917514:UOW917526 UYN917514:UYS917526 VIJ917514:VIO917526 VSF917514:VSK917526 WCB917514:WCG917526 WLX917514:WMC917526 WVT917514:WVY917526 L983050:Q983062 JH983050:JM983062 TD983050:TI983062 ACZ983050:ADE983062 AMV983050:ANA983062 AWR983050:AWW983062 BGN983050:BGS983062 BQJ983050:BQO983062 CAF983050:CAK983062 CKB983050:CKG983062 CTX983050:CUC983062 DDT983050:DDY983062 DNP983050:DNU983062 DXL983050:DXQ983062 EHH983050:EHM983062 ERD983050:ERI983062 FAZ983050:FBE983062 FKV983050:FLA983062 FUR983050:FUW983062 GEN983050:GES983062 GOJ983050:GOO983062 GYF983050:GYK983062 HIB983050:HIG983062 HRX983050:HSC983062 IBT983050:IBY983062 ILP983050:ILU983062 IVL983050:IVQ983062 JFH983050:JFM983062 JPD983050:JPI983062 JYZ983050:JZE983062 KIV983050:KJA983062 KSR983050:KSW983062 LCN983050:LCS983062 LMJ983050:LMO983062 LWF983050:LWK983062 MGB983050:MGG983062 MPX983050:MQC983062 MZT983050:MZY983062 NJP983050:NJU983062 NTL983050:NTQ983062 ODH983050:ODM983062 OND983050:ONI983062 OWZ983050:OXE983062 PGV983050:PHA983062 PQR983050:PQW983062 QAN983050:QAS983062 QKJ983050:QKO983062 QUF983050:QUK983062 REB983050:REG983062 RNX983050:ROC983062 RXT983050:RXY983062 SHP983050:SHU983062 SRL983050:SRQ983062 TBH983050:TBM983062 TLD983050:TLI983062 TUZ983050:TVE983062 UEV983050:UFA983062 UOR983050:UOW983062 UYN983050:UYS983062 VIJ983050:VIO983062 VSF983050:VSK983062 WCB983050:WCG983062 WLX983050:WMC983062 WVT983050:WVY983062 R5:R16 JN5:JN16 TJ5:TJ16 ADF5:ADF16 ANB5:ANB16 AWX5:AWX16 BGT5:BGT16 BQP5:BQP16 CAL5:CAL16 CKH5:CKH16 CUD5:CUD16 DDZ5:DDZ16 DNV5:DNV16 DXR5:DXR16 EHN5:EHN16 ERJ5:ERJ16 FBF5:FBF16 FLB5:FLB16 FUX5:FUX16 GET5:GET16 GOP5:GOP16 GYL5:GYL16 HIH5:HIH16 HSD5:HSD16 IBZ5:IBZ16 ILV5:ILV16 IVR5:IVR16 JFN5:JFN16 JPJ5:JPJ16 JZF5:JZF16 KJB5:KJB16 KSX5:KSX16 LCT5:LCT16 LMP5:LMP16 LWL5:LWL16 MGH5:MGH16 MQD5:MQD16 MZZ5:MZZ16 NJV5:NJV16 NTR5:NTR16 ODN5:ODN16 ONJ5:ONJ16 OXF5:OXF16 PHB5:PHB16 PQX5:PQX16 QAT5:QAT16 QKP5:QKP16 QUL5:QUL16 REH5:REH16 ROD5:ROD16 RXZ5:RXZ16 SHV5:SHV16 SRR5:SRR16 TBN5:TBN16 TLJ5:TLJ16 TVF5:TVF16 UFB5:UFB16 UOX5:UOX16 UYT5:UYT16 VIP5:VIP16 VSL5:VSL16 WCH5:WCH16 WMD5:WMD16 WVZ5:WVZ16 R65546:R65557 JN65546:JN65557 TJ65546:TJ65557 ADF65546:ADF65557 ANB65546:ANB65557 AWX65546:AWX65557 BGT65546:BGT65557 BQP65546:BQP65557 CAL65546:CAL65557 CKH65546:CKH65557 CUD65546:CUD65557 DDZ65546:DDZ65557 DNV65546:DNV65557 DXR65546:DXR65557 EHN65546:EHN65557 ERJ65546:ERJ65557 FBF65546:FBF65557 FLB65546:FLB65557 FUX65546:FUX65557 GET65546:GET65557 GOP65546:GOP65557 GYL65546:GYL65557 HIH65546:HIH65557 HSD65546:HSD65557 IBZ65546:IBZ65557 ILV65546:ILV65557 IVR65546:IVR65557 JFN65546:JFN65557 JPJ65546:JPJ65557 JZF65546:JZF65557 KJB65546:KJB65557 KSX65546:KSX65557 LCT65546:LCT65557 LMP65546:LMP65557 LWL65546:LWL65557 MGH65546:MGH65557 MQD65546:MQD65557 MZZ65546:MZZ65557 NJV65546:NJV65557 NTR65546:NTR65557 ODN65546:ODN65557 ONJ65546:ONJ65557 OXF65546:OXF65557 PHB65546:PHB65557 PQX65546:PQX65557 QAT65546:QAT65557 QKP65546:QKP65557 QUL65546:QUL65557 REH65546:REH65557 ROD65546:ROD65557 RXZ65546:RXZ65557 SHV65546:SHV65557 SRR65546:SRR65557 TBN65546:TBN65557 TLJ65546:TLJ65557 TVF65546:TVF65557 UFB65546:UFB65557 UOX65546:UOX65557 UYT65546:UYT65557 VIP65546:VIP65557 VSL65546:VSL65557 WCH65546:WCH65557 WMD65546:WMD65557 WVZ65546:WVZ65557 R131082:R131093 JN131082:JN131093 TJ131082:TJ131093 ADF131082:ADF131093 ANB131082:ANB131093 AWX131082:AWX131093 BGT131082:BGT131093 BQP131082:BQP131093 CAL131082:CAL131093 CKH131082:CKH131093 CUD131082:CUD131093 DDZ131082:DDZ131093 DNV131082:DNV131093 DXR131082:DXR131093 EHN131082:EHN131093 ERJ131082:ERJ131093 FBF131082:FBF131093 FLB131082:FLB131093 FUX131082:FUX131093 GET131082:GET131093 GOP131082:GOP131093 GYL131082:GYL131093 HIH131082:HIH131093 HSD131082:HSD131093 IBZ131082:IBZ131093 ILV131082:ILV131093 IVR131082:IVR131093 JFN131082:JFN131093 JPJ131082:JPJ131093 JZF131082:JZF131093 KJB131082:KJB131093 KSX131082:KSX131093 LCT131082:LCT131093 LMP131082:LMP131093 LWL131082:LWL131093 MGH131082:MGH131093 MQD131082:MQD131093 MZZ131082:MZZ131093 NJV131082:NJV131093 NTR131082:NTR131093 ODN131082:ODN131093 ONJ131082:ONJ131093 OXF131082:OXF131093 PHB131082:PHB131093 PQX131082:PQX131093 QAT131082:QAT131093 QKP131082:QKP131093 QUL131082:QUL131093 REH131082:REH131093 ROD131082:ROD131093 RXZ131082:RXZ131093 SHV131082:SHV131093 SRR131082:SRR131093 TBN131082:TBN131093 TLJ131082:TLJ131093 TVF131082:TVF131093 UFB131082:UFB131093 UOX131082:UOX131093 UYT131082:UYT131093 VIP131082:VIP131093 VSL131082:VSL131093 WCH131082:WCH131093 WMD131082:WMD131093 WVZ131082:WVZ131093 R196618:R196629 JN196618:JN196629 TJ196618:TJ196629 ADF196618:ADF196629 ANB196618:ANB196629 AWX196618:AWX196629 BGT196618:BGT196629 BQP196618:BQP196629 CAL196618:CAL196629 CKH196618:CKH196629 CUD196618:CUD196629 DDZ196618:DDZ196629 DNV196618:DNV196629 DXR196618:DXR196629 EHN196618:EHN196629 ERJ196618:ERJ196629 FBF196618:FBF196629 FLB196618:FLB196629 FUX196618:FUX196629 GET196618:GET196629 GOP196618:GOP196629 GYL196618:GYL196629 HIH196618:HIH196629 HSD196618:HSD196629 IBZ196618:IBZ196629 ILV196618:ILV196629 IVR196618:IVR196629 JFN196618:JFN196629 JPJ196618:JPJ196629 JZF196618:JZF196629 KJB196618:KJB196629 KSX196618:KSX196629 LCT196618:LCT196629 LMP196618:LMP196629 LWL196618:LWL196629 MGH196618:MGH196629 MQD196618:MQD196629 MZZ196618:MZZ196629 NJV196618:NJV196629 NTR196618:NTR196629 ODN196618:ODN196629 ONJ196618:ONJ196629 OXF196618:OXF196629 PHB196618:PHB196629 PQX196618:PQX196629 QAT196618:QAT196629 QKP196618:QKP196629 QUL196618:QUL196629 REH196618:REH196629 ROD196618:ROD196629 RXZ196618:RXZ196629 SHV196618:SHV196629 SRR196618:SRR196629 TBN196618:TBN196629 TLJ196618:TLJ196629 TVF196618:TVF196629 UFB196618:UFB196629 UOX196618:UOX196629 UYT196618:UYT196629 VIP196618:VIP196629 VSL196618:VSL196629 WCH196618:WCH196629 WMD196618:WMD196629 WVZ196618:WVZ196629 R262154:R262165 JN262154:JN262165 TJ262154:TJ262165 ADF262154:ADF262165 ANB262154:ANB262165 AWX262154:AWX262165 BGT262154:BGT262165 BQP262154:BQP262165 CAL262154:CAL262165 CKH262154:CKH262165 CUD262154:CUD262165 DDZ262154:DDZ262165 DNV262154:DNV262165 DXR262154:DXR262165 EHN262154:EHN262165 ERJ262154:ERJ262165 FBF262154:FBF262165 FLB262154:FLB262165 FUX262154:FUX262165 GET262154:GET262165 GOP262154:GOP262165 GYL262154:GYL262165 HIH262154:HIH262165 HSD262154:HSD262165 IBZ262154:IBZ262165 ILV262154:ILV262165 IVR262154:IVR262165 JFN262154:JFN262165 JPJ262154:JPJ262165 JZF262154:JZF262165 KJB262154:KJB262165 KSX262154:KSX262165 LCT262154:LCT262165 LMP262154:LMP262165 LWL262154:LWL262165 MGH262154:MGH262165 MQD262154:MQD262165 MZZ262154:MZZ262165 NJV262154:NJV262165 NTR262154:NTR262165 ODN262154:ODN262165 ONJ262154:ONJ262165 OXF262154:OXF262165 PHB262154:PHB262165 PQX262154:PQX262165 QAT262154:QAT262165 QKP262154:QKP262165 QUL262154:QUL262165 REH262154:REH262165 ROD262154:ROD262165 RXZ262154:RXZ262165 SHV262154:SHV262165 SRR262154:SRR262165 TBN262154:TBN262165 TLJ262154:TLJ262165 TVF262154:TVF262165 UFB262154:UFB262165 UOX262154:UOX262165 UYT262154:UYT262165 VIP262154:VIP262165 VSL262154:VSL262165 WCH262154:WCH262165 WMD262154:WMD262165 WVZ262154:WVZ262165 R327690:R327701 JN327690:JN327701 TJ327690:TJ327701 ADF327690:ADF327701 ANB327690:ANB327701 AWX327690:AWX327701 BGT327690:BGT327701 BQP327690:BQP327701 CAL327690:CAL327701 CKH327690:CKH327701 CUD327690:CUD327701 DDZ327690:DDZ327701 DNV327690:DNV327701 DXR327690:DXR327701 EHN327690:EHN327701 ERJ327690:ERJ327701 FBF327690:FBF327701 FLB327690:FLB327701 FUX327690:FUX327701 GET327690:GET327701 GOP327690:GOP327701 GYL327690:GYL327701 HIH327690:HIH327701 HSD327690:HSD327701 IBZ327690:IBZ327701 ILV327690:ILV327701 IVR327690:IVR327701 JFN327690:JFN327701 JPJ327690:JPJ327701 JZF327690:JZF327701 KJB327690:KJB327701 KSX327690:KSX327701 LCT327690:LCT327701 LMP327690:LMP327701 LWL327690:LWL327701 MGH327690:MGH327701 MQD327690:MQD327701 MZZ327690:MZZ327701 NJV327690:NJV327701 NTR327690:NTR327701 ODN327690:ODN327701 ONJ327690:ONJ327701 OXF327690:OXF327701 PHB327690:PHB327701 PQX327690:PQX327701 QAT327690:QAT327701 QKP327690:QKP327701 QUL327690:QUL327701 REH327690:REH327701 ROD327690:ROD327701 RXZ327690:RXZ327701 SHV327690:SHV327701 SRR327690:SRR327701 TBN327690:TBN327701 TLJ327690:TLJ327701 TVF327690:TVF327701 UFB327690:UFB327701 UOX327690:UOX327701 UYT327690:UYT327701 VIP327690:VIP327701 VSL327690:VSL327701 WCH327690:WCH327701 WMD327690:WMD327701 WVZ327690:WVZ327701 R393226:R393237 JN393226:JN393237 TJ393226:TJ393237 ADF393226:ADF393237 ANB393226:ANB393237 AWX393226:AWX393237 BGT393226:BGT393237 BQP393226:BQP393237 CAL393226:CAL393237 CKH393226:CKH393237 CUD393226:CUD393237 DDZ393226:DDZ393237 DNV393226:DNV393237 DXR393226:DXR393237 EHN393226:EHN393237 ERJ393226:ERJ393237 FBF393226:FBF393237 FLB393226:FLB393237 FUX393226:FUX393237 GET393226:GET393237 GOP393226:GOP393237 GYL393226:GYL393237 HIH393226:HIH393237 HSD393226:HSD393237 IBZ393226:IBZ393237 ILV393226:ILV393237 IVR393226:IVR393237 JFN393226:JFN393237 JPJ393226:JPJ393237 JZF393226:JZF393237 KJB393226:KJB393237 KSX393226:KSX393237 LCT393226:LCT393237 LMP393226:LMP393237 LWL393226:LWL393237 MGH393226:MGH393237 MQD393226:MQD393237 MZZ393226:MZZ393237 NJV393226:NJV393237 NTR393226:NTR393237 ODN393226:ODN393237 ONJ393226:ONJ393237 OXF393226:OXF393237 PHB393226:PHB393237 PQX393226:PQX393237 QAT393226:QAT393237 QKP393226:QKP393237 QUL393226:QUL393237 REH393226:REH393237 ROD393226:ROD393237 RXZ393226:RXZ393237 SHV393226:SHV393237 SRR393226:SRR393237 TBN393226:TBN393237 TLJ393226:TLJ393237 TVF393226:TVF393237 UFB393226:UFB393237 UOX393226:UOX393237 UYT393226:UYT393237 VIP393226:VIP393237 VSL393226:VSL393237 WCH393226:WCH393237 WMD393226:WMD393237 WVZ393226:WVZ393237 R458762:R458773 JN458762:JN458773 TJ458762:TJ458773 ADF458762:ADF458773 ANB458762:ANB458773 AWX458762:AWX458773 BGT458762:BGT458773 BQP458762:BQP458773 CAL458762:CAL458773 CKH458762:CKH458773 CUD458762:CUD458773 DDZ458762:DDZ458773 DNV458762:DNV458773 DXR458762:DXR458773 EHN458762:EHN458773 ERJ458762:ERJ458773 FBF458762:FBF458773 FLB458762:FLB458773 FUX458762:FUX458773 GET458762:GET458773 GOP458762:GOP458773 GYL458762:GYL458773 HIH458762:HIH458773 HSD458762:HSD458773 IBZ458762:IBZ458773 ILV458762:ILV458773 IVR458762:IVR458773 JFN458762:JFN458773 JPJ458762:JPJ458773 JZF458762:JZF458773 KJB458762:KJB458773 KSX458762:KSX458773 LCT458762:LCT458773 LMP458762:LMP458773 LWL458762:LWL458773 MGH458762:MGH458773 MQD458762:MQD458773 MZZ458762:MZZ458773 NJV458762:NJV458773 NTR458762:NTR458773 ODN458762:ODN458773 ONJ458762:ONJ458773 OXF458762:OXF458773 PHB458762:PHB458773 PQX458762:PQX458773 QAT458762:QAT458773 QKP458762:QKP458773 QUL458762:QUL458773 REH458762:REH458773 ROD458762:ROD458773 RXZ458762:RXZ458773 SHV458762:SHV458773 SRR458762:SRR458773 TBN458762:TBN458773 TLJ458762:TLJ458773 TVF458762:TVF458773 UFB458762:UFB458773 UOX458762:UOX458773 UYT458762:UYT458773 VIP458762:VIP458773 VSL458762:VSL458773 WCH458762:WCH458773 WMD458762:WMD458773 WVZ458762:WVZ458773 R524298:R524309 JN524298:JN524309 TJ524298:TJ524309 ADF524298:ADF524309 ANB524298:ANB524309 AWX524298:AWX524309 BGT524298:BGT524309 BQP524298:BQP524309 CAL524298:CAL524309 CKH524298:CKH524309 CUD524298:CUD524309 DDZ524298:DDZ524309 DNV524298:DNV524309 DXR524298:DXR524309 EHN524298:EHN524309 ERJ524298:ERJ524309 FBF524298:FBF524309 FLB524298:FLB524309 FUX524298:FUX524309 GET524298:GET524309 GOP524298:GOP524309 GYL524298:GYL524309 HIH524298:HIH524309 HSD524298:HSD524309 IBZ524298:IBZ524309 ILV524298:ILV524309 IVR524298:IVR524309 JFN524298:JFN524309 JPJ524298:JPJ524309 JZF524298:JZF524309 KJB524298:KJB524309 KSX524298:KSX524309 LCT524298:LCT524309 LMP524298:LMP524309 LWL524298:LWL524309 MGH524298:MGH524309 MQD524298:MQD524309 MZZ524298:MZZ524309 NJV524298:NJV524309 NTR524298:NTR524309 ODN524298:ODN524309 ONJ524298:ONJ524309 OXF524298:OXF524309 PHB524298:PHB524309 PQX524298:PQX524309 QAT524298:QAT524309 QKP524298:QKP524309 QUL524298:QUL524309 REH524298:REH524309 ROD524298:ROD524309 RXZ524298:RXZ524309 SHV524298:SHV524309 SRR524298:SRR524309 TBN524298:TBN524309 TLJ524298:TLJ524309 TVF524298:TVF524309 UFB524298:UFB524309 UOX524298:UOX524309 UYT524298:UYT524309 VIP524298:VIP524309 VSL524298:VSL524309 WCH524298:WCH524309 WMD524298:WMD524309 WVZ524298:WVZ524309 R589834:R589845 JN589834:JN589845 TJ589834:TJ589845 ADF589834:ADF589845 ANB589834:ANB589845 AWX589834:AWX589845 BGT589834:BGT589845 BQP589834:BQP589845 CAL589834:CAL589845 CKH589834:CKH589845 CUD589834:CUD589845 DDZ589834:DDZ589845 DNV589834:DNV589845 DXR589834:DXR589845 EHN589834:EHN589845 ERJ589834:ERJ589845 FBF589834:FBF589845 FLB589834:FLB589845 FUX589834:FUX589845 GET589834:GET589845 GOP589834:GOP589845 GYL589834:GYL589845 HIH589834:HIH589845 HSD589834:HSD589845 IBZ589834:IBZ589845 ILV589834:ILV589845 IVR589834:IVR589845 JFN589834:JFN589845 JPJ589834:JPJ589845 JZF589834:JZF589845 KJB589834:KJB589845 KSX589834:KSX589845 LCT589834:LCT589845 LMP589834:LMP589845 LWL589834:LWL589845 MGH589834:MGH589845 MQD589834:MQD589845 MZZ589834:MZZ589845 NJV589834:NJV589845 NTR589834:NTR589845 ODN589834:ODN589845 ONJ589834:ONJ589845 OXF589834:OXF589845 PHB589834:PHB589845 PQX589834:PQX589845 QAT589834:QAT589845 QKP589834:QKP589845 QUL589834:QUL589845 REH589834:REH589845 ROD589834:ROD589845 RXZ589834:RXZ589845 SHV589834:SHV589845 SRR589834:SRR589845 TBN589834:TBN589845 TLJ589834:TLJ589845 TVF589834:TVF589845 UFB589834:UFB589845 UOX589834:UOX589845 UYT589834:UYT589845 VIP589834:VIP589845 VSL589834:VSL589845 WCH589834:WCH589845 WMD589834:WMD589845 WVZ589834:WVZ589845 R655370:R655381 JN655370:JN655381 TJ655370:TJ655381 ADF655370:ADF655381 ANB655370:ANB655381 AWX655370:AWX655381 BGT655370:BGT655381 BQP655370:BQP655381 CAL655370:CAL655381 CKH655370:CKH655381 CUD655370:CUD655381 DDZ655370:DDZ655381 DNV655370:DNV655381 DXR655370:DXR655381 EHN655370:EHN655381 ERJ655370:ERJ655381 FBF655370:FBF655381 FLB655370:FLB655381 FUX655370:FUX655381 GET655370:GET655381 GOP655370:GOP655381 GYL655370:GYL655381 HIH655370:HIH655381 HSD655370:HSD655381 IBZ655370:IBZ655381 ILV655370:ILV655381 IVR655370:IVR655381 JFN655370:JFN655381 JPJ655370:JPJ655381 JZF655370:JZF655381 KJB655370:KJB655381 KSX655370:KSX655381 LCT655370:LCT655381 LMP655370:LMP655381 LWL655370:LWL655381 MGH655370:MGH655381 MQD655370:MQD655381 MZZ655370:MZZ655381 NJV655370:NJV655381 NTR655370:NTR655381 ODN655370:ODN655381 ONJ655370:ONJ655381 OXF655370:OXF655381 PHB655370:PHB655381 PQX655370:PQX655381 QAT655370:QAT655381 QKP655370:QKP655381 QUL655370:QUL655381 REH655370:REH655381 ROD655370:ROD655381 RXZ655370:RXZ655381 SHV655370:SHV655381 SRR655370:SRR655381 TBN655370:TBN655381 TLJ655370:TLJ655381 TVF655370:TVF655381 UFB655370:UFB655381 UOX655370:UOX655381 UYT655370:UYT655381 VIP655370:VIP655381 VSL655370:VSL655381 WCH655370:WCH655381 WMD655370:WMD655381 WVZ655370:WVZ655381 R720906:R720917 JN720906:JN720917 TJ720906:TJ720917 ADF720906:ADF720917 ANB720906:ANB720917 AWX720906:AWX720917 BGT720906:BGT720917 BQP720906:BQP720917 CAL720906:CAL720917 CKH720906:CKH720917 CUD720906:CUD720917 DDZ720906:DDZ720917 DNV720906:DNV720917 DXR720906:DXR720917 EHN720906:EHN720917 ERJ720906:ERJ720917 FBF720906:FBF720917 FLB720906:FLB720917 FUX720906:FUX720917 GET720906:GET720917 GOP720906:GOP720917 GYL720906:GYL720917 HIH720906:HIH720917 HSD720906:HSD720917 IBZ720906:IBZ720917 ILV720906:ILV720917 IVR720906:IVR720917 JFN720906:JFN720917 JPJ720906:JPJ720917 JZF720906:JZF720917 KJB720906:KJB720917 KSX720906:KSX720917 LCT720906:LCT720917 LMP720906:LMP720917 LWL720906:LWL720917 MGH720906:MGH720917 MQD720906:MQD720917 MZZ720906:MZZ720917 NJV720906:NJV720917 NTR720906:NTR720917 ODN720906:ODN720917 ONJ720906:ONJ720917 OXF720906:OXF720917 PHB720906:PHB720917 PQX720906:PQX720917 QAT720906:QAT720917 QKP720906:QKP720917 QUL720906:QUL720917 REH720906:REH720917 ROD720906:ROD720917 RXZ720906:RXZ720917 SHV720906:SHV720917 SRR720906:SRR720917 TBN720906:TBN720917 TLJ720906:TLJ720917 TVF720906:TVF720917 UFB720906:UFB720917 UOX720906:UOX720917 UYT720906:UYT720917 VIP720906:VIP720917 VSL720906:VSL720917 WCH720906:WCH720917 WMD720906:WMD720917 WVZ720906:WVZ720917 R786442:R786453 JN786442:JN786453 TJ786442:TJ786453 ADF786442:ADF786453 ANB786442:ANB786453 AWX786442:AWX786453 BGT786442:BGT786453 BQP786442:BQP786453 CAL786442:CAL786453 CKH786442:CKH786453 CUD786442:CUD786453 DDZ786442:DDZ786453 DNV786442:DNV786453 DXR786442:DXR786453 EHN786442:EHN786453 ERJ786442:ERJ786453 FBF786442:FBF786453 FLB786442:FLB786453 FUX786442:FUX786453 GET786442:GET786453 GOP786442:GOP786453 GYL786442:GYL786453 HIH786442:HIH786453 HSD786442:HSD786453 IBZ786442:IBZ786453 ILV786442:ILV786453 IVR786442:IVR786453 JFN786442:JFN786453 JPJ786442:JPJ786453 JZF786442:JZF786453 KJB786442:KJB786453 KSX786442:KSX786453 LCT786442:LCT786453 LMP786442:LMP786453 LWL786442:LWL786453 MGH786442:MGH786453 MQD786442:MQD786453 MZZ786442:MZZ786453 NJV786442:NJV786453 NTR786442:NTR786453 ODN786442:ODN786453 ONJ786442:ONJ786453 OXF786442:OXF786453 PHB786442:PHB786453 PQX786442:PQX786453 QAT786442:QAT786453 QKP786442:QKP786453 QUL786442:QUL786453 REH786442:REH786453 ROD786442:ROD786453 RXZ786442:RXZ786453 SHV786442:SHV786453 SRR786442:SRR786453 TBN786442:TBN786453 TLJ786442:TLJ786453 TVF786442:TVF786453 UFB786442:UFB786453 UOX786442:UOX786453 UYT786442:UYT786453 VIP786442:VIP786453 VSL786442:VSL786453 WCH786442:WCH786453 WMD786442:WMD786453 WVZ786442:WVZ786453 R851978:R851989 JN851978:JN851989 TJ851978:TJ851989 ADF851978:ADF851989 ANB851978:ANB851989 AWX851978:AWX851989 BGT851978:BGT851989 BQP851978:BQP851989 CAL851978:CAL851989 CKH851978:CKH851989 CUD851978:CUD851989 DDZ851978:DDZ851989 DNV851978:DNV851989 DXR851978:DXR851989 EHN851978:EHN851989 ERJ851978:ERJ851989 FBF851978:FBF851989 FLB851978:FLB851989 FUX851978:FUX851989 GET851978:GET851989 GOP851978:GOP851989 GYL851978:GYL851989 HIH851978:HIH851989 HSD851978:HSD851989 IBZ851978:IBZ851989 ILV851978:ILV851989 IVR851978:IVR851989 JFN851978:JFN851989 JPJ851978:JPJ851989 JZF851978:JZF851989 KJB851978:KJB851989 KSX851978:KSX851989 LCT851978:LCT851989 LMP851978:LMP851989 LWL851978:LWL851989 MGH851978:MGH851989 MQD851978:MQD851989 MZZ851978:MZZ851989 NJV851978:NJV851989 NTR851978:NTR851989 ODN851978:ODN851989 ONJ851978:ONJ851989 OXF851978:OXF851989 PHB851978:PHB851989 PQX851978:PQX851989 QAT851978:QAT851989 QKP851978:QKP851989 QUL851978:QUL851989 REH851978:REH851989 ROD851978:ROD851989 RXZ851978:RXZ851989 SHV851978:SHV851989 SRR851978:SRR851989 TBN851978:TBN851989 TLJ851978:TLJ851989 TVF851978:TVF851989 UFB851978:UFB851989 UOX851978:UOX851989 UYT851978:UYT851989 VIP851978:VIP851989 VSL851978:VSL851989 WCH851978:WCH851989 WMD851978:WMD851989 WVZ851978:WVZ851989 R917514:R917525 JN917514:JN917525 TJ917514:TJ917525 ADF917514:ADF917525 ANB917514:ANB917525 AWX917514:AWX917525 BGT917514:BGT917525 BQP917514:BQP917525 CAL917514:CAL917525 CKH917514:CKH917525 CUD917514:CUD917525 DDZ917514:DDZ917525 DNV917514:DNV917525 DXR917514:DXR917525 EHN917514:EHN917525 ERJ917514:ERJ917525 FBF917514:FBF917525 FLB917514:FLB917525 FUX917514:FUX917525 GET917514:GET917525 GOP917514:GOP917525 GYL917514:GYL917525 HIH917514:HIH917525 HSD917514:HSD917525 IBZ917514:IBZ917525 ILV917514:ILV917525 IVR917514:IVR917525 JFN917514:JFN917525 JPJ917514:JPJ917525 JZF917514:JZF917525 KJB917514:KJB917525 KSX917514:KSX917525 LCT917514:LCT917525 LMP917514:LMP917525 LWL917514:LWL917525 MGH917514:MGH917525 MQD917514:MQD917525 MZZ917514:MZZ917525 NJV917514:NJV917525 NTR917514:NTR917525 ODN917514:ODN917525 ONJ917514:ONJ917525 OXF917514:OXF917525 PHB917514:PHB917525 PQX917514:PQX917525 QAT917514:QAT917525 QKP917514:QKP917525 QUL917514:QUL917525 REH917514:REH917525 ROD917514:ROD917525 RXZ917514:RXZ917525 SHV917514:SHV917525 SRR917514:SRR917525 TBN917514:TBN917525 TLJ917514:TLJ917525 TVF917514:TVF917525 UFB917514:UFB917525 UOX917514:UOX917525 UYT917514:UYT917525 VIP917514:VIP917525 VSL917514:VSL917525 WCH917514:WCH917525 WMD917514:WMD917525 WVZ917514:WVZ917525 R983050:R983061 JN983050:JN983061 TJ983050:TJ983061 ADF983050:ADF983061 ANB983050:ANB983061 AWX983050:AWX983061 BGT983050:BGT983061 BQP983050:BQP983061 CAL983050:CAL983061 CKH983050:CKH983061 CUD983050:CUD983061 DDZ983050:DDZ983061 DNV983050:DNV983061 DXR983050:DXR983061 EHN983050:EHN983061 ERJ983050:ERJ983061 FBF983050:FBF983061 FLB983050:FLB983061 FUX983050:FUX983061 GET983050:GET983061 GOP983050:GOP983061 GYL983050:GYL983061 HIH983050:HIH983061 HSD983050:HSD983061 IBZ983050:IBZ983061 ILV983050:ILV983061 IVR983050:IVR983061 JFN983050:JFN983061 JPJ983050:JPJ983061 JZF983050:JZF983061 KJB983050:KJB983061 KSX983050:KSX983061 LCT983050:LCT983061 LMP983050:LMP983061 LWL983050:LWL983061 MGH983050:MGH983061 MQD983050:MQD983061 MZZ983050:MZZ983061 NJV983050:NJV983061 NTR983050:NTR983061 ODN983050:ODN983061 ONJ983050:ONJ983061 OXF983050:OXF983061 PHB983050:PHB983061 PQX983050:PQX983061 QAT983050:QAT983061 QKP983050:QKP983061 QUL983050:QUL983061 REH983050:REH983061 ROD983050:ROD983061 RXZ983050:RXZ983061 SHV983050:SHV983061 SRR983050:SRR983061 TBN983050:TBN983061 TLJ983050:TLJ983061 TVF983050:TVF983061 UFB983050:UFB983061 UOX983050:UOX983061 UYT983050:UYT983061 VIP983050:VIP983061 VSL983050:VSL983061 WCH983050:WCH983061 WMD983050:WMD983061 WVZ983050:WVZ983061 BP5:BQ17 LL5:LM17 VH5:VI17 AFD5:AFE17 AOZ5:APA17 AYV5:AYW17 BIR5:BIS17 BSN5:BSO17 CCJ5:CCK17 CMF5:CMG17 CWB5:CWC17 DFX5:DFY17 DPT5:DPU17 DZP5:DZQ17 EJL5:EJM17 ETH5:ETI17 FDD5:FDE17 FMZ5:FNA17 FWV5:FWW17 GGR5:GGS17 GQN5:GQO17 HAJ5:HAK17 HKF5:HKG17 HUB5:HUC17 IDX5:IDY17 INT5:INU17 IXP5:IXQ17 JHL5:JHM17 JRH5:JRI17 KBD5:KBE17 KKZ5:KLA17 KUV5:KUW17 LER5:LES17 LON5:LOO17 LYJ5:LYK17 MIF5:MIG17 MSB5:MSC17 NBX5:NBY17 NLT5:NLU17 NVP5:NVQ17 OFL5:OFM17 OPH5:OPI17 OZD5:OZE17 PIZ5:PJA17 PSV5:PSW17 QCR5:QCS17 QMN5:QMO17 QWJ5:QWK17 RGF5:RGG17 RQB5:RQC17 RZX5:RZY17 SJT5:SJU17 STP5:STQ17 TDL5:TDM17 TNH5:TNI17 TXD5:TXE17 UGZ5:UHA17 UQV5:UQW17 VAR5:VAS17 VKN5:VKO17 VUJ5:VUK17 WEF5:WEG17 WOB5:WOC17 WXX5:WXY17 BP65546:BQ65558 LL65546:LM65558 VH65546:VI65558 AFD65546:AFE65558 AOZ65546:APA65558 AYV65546:AYW65558 BIR65546:BIS65558 BSN65546:BSO65558 CCJ65546:CCK65558 CMF65546:CMG65558 CWB65546:CWC65558 DFX65546:DFY65558 DPT65546:DPU65558 DZP65546:DZQ65558 EJL65546:EJM65558 ETH65546:ETI65558 FDD65546:FDE65558 FMZ65546:FNA65558 FWV65546:FWW65558 GGR65546:GGS65558 GQN65546:GQO65558 HAJ65546:HAK65558 HKF65546:HKG65558 HUB65546:HUC65558 IDX65546:IDY65558 INT65546:INU65558 IXP65546:IXQ65558 JHL65546:JHM65558 JRH65546:JRI65558 KBD65546:KBE65558 KKZ65546:KLA65558 KUV65546:KUW65558 LER65546:LES65558 LON65546:LOO65558 LYJ65546:LYK65558 MIF65546:MIG65558 MSB65546:MSC65558 NBX65546:NBY65558 NLT65546:NLU65558 NVP65546:NVQ65558 OFL65546:OFM65558 OPH65546:OPI65558 OZD65546:OZE65558 PIZ65546:PJA65558 PSV65546:PSW65558 QCR65546:QCS65558 QMN65546:QMO65558 QWJ65546:QWK65558 RGF65546:RGG65558 RQB65546:RQC65558 RZX65546:RZY65558 SJT65546:SJU65558 STP65546:STQ65558 TDL65546:TDM65558 TNH65546:TNI65558 TXD65546:TXE65558 UGZ65546:UHA65558 UQV65546:UQW65558 VAR65546:VAS65558 VKN65546:VKO65558 VUJ65546:VUK65558 WEF65546:WEG65558 WOB65546:WOC65558 WXX65546:WXY65558 BP131082:BQ131094 LL131082:LM131094 VH131082:VI131094 AFD131082:AFE131094 AOZ131082:APA131094 AYV131082:AYW131094 BIR131082:BIS131094 BSN131082:BSO131094 CCJ131082:CCK131094 CMF131082:CMG131094 CWB131082:CWC131094 DFX131082:DFY131094 DPT131082:DPU131094 DZP131082:DZQ131094 EJL131082:EJM131094 ETH131082:ETI131094 FDD131082:FDE131094 FMZ131082:FNA131094 FWV131082:FWW131094 GGR131082:GGS131094 GQN131082:GQO131094 HAJ131082:HAK131094 HKF131082:HKG131094 HUB131082:HUC131094 IDX131082:IDY131094 INT131082:INU131094 IXP131082:IXQ131094 JHL131082:JHM131094 JRH131082:JRI131094 KBD131082:KBE131094 KKZ131082:KLA131094 KUV131082:KUW131094 LER131082:LES131094 LON131082:LOO131094 LYJ131082:LYK131094 MIF131082:MIG131094 MSB131082:MSC131094 NBX131082:NBY131094 NLT131082:NLU131094 NVP131082:NVQ131094 OFL131082:OFM131094 OPH131082:OPI131094 OZD131082:OZE131094 PIZ131082:PJA131094 PSV131082:PSW131094 QCR131082:QCS131094 QMN131082:QMO131094 QWJ131082:QWK131094 RGF131082:RGG131094 RQB131082:RQC131094 RZX131082:RZY131094 SJT131082:SJU131094 STP131082:STQ131094 TDL131082:TDM131094 TNH131082:TNI131094 TXD131082:TXE131094 UGZ131082:UHA131094 UQV131082:UQW131094 VAR131082:VAS131094 VKN131082:VKO131094 VUJ131082:VUK131094 WEF131082:WEG131094 WOB131082:WOC131094 WXX131082:WXY131094 BP196618:BQ196630 LL196618:LM196630 VH196618:VI196630 AFD196618:AFE196630 AOZ196618:APA196630 AYV196618:AYW196630 BIR196618:BIS196630 BSN196618:BSO196630 CCJ196618:CCK196630 CMF196618:CMG196630 CWB196618:CWC196630 DFX196618:DFY196630 DPT196618:DPU196630 DZP196618:DZQ196630 EJL196618:EJM196630 ETH196618:ETI196630 FDD196618:FDE196630 FMZ196618:FNA196630 FWV196618:FWW196630 GGR196618:GGS196630 GQN196618:GQO196630 HAJ196618:HAK196630 HKF196618:HKG196630 HUB196618:HUC196630 IDX196618:IDY196630 INT196618:INU196630 IXP196618:IXQ196630 JHL196618:JHM196630 JRH196618:JRI196630 KBD196618:KBE196630 KKZ196618:KLA196630 KUV196618:KUW196630 LER196618:LES196630 LON196618:LOO196630 LYJ196618:LYK196630 MIF196618:MIG196630 MSB196618:MSC196630 NBX196618:NBY196630 NLT196618:NLU196630 NVP196618:NVQ196630 OFL196618:OFM196630 OPH196618:OPI196630 OZD196618:OZE196630 PIZ196618:PJA196630 PSV196618:PSW196630 QCR196618:QCS196630 QMN196618:QMO196630 QWJ196618:QWK196630 RGF196618:RGG196630 RQB196618:RQC196630 RZX196618:RZY196630 SJT196618:SJU196630 STP196618:STQ196630 TDL196618:TDM196630 TNH196618:TNI196630 TXD196618:TXE196630 UGZ196618:UHA196630 UQV196618:UQW196630 VAR196618:VAS196630 VKN196618:VKO196630 VUJ196618:VUK196630 WEF196618:WEG196630 WOB196618:WOC196630 WXX196618:WXY196630 BP262154:BQ262166 LL262154:LM262166 VH262154:VI262166 AFD262154:AFE262166 AOZ262154:APA262166 AYV262154:AYW262166 BIR262154:BIS262166 BSN262154:BSO262166 CCJ262154:CCK262166 CMF262154:CMG262166 CWB262154:CWC262166 DFX262154:DFY262166 DPT262154:DPU262166 DZP262154:DZQ262166 EJL262154:EJM262166 ETH262154:ETI262166 FDD262154:FDE262166 FMZ262154:FNA262166 FWV262154:FWW262166 GGR262154:GGS262166 GQN262154:GQO262166 HAJ262154:HAK262166 HKF262154:HKG262166 HUB262154:HUC262166 IDX262154:IDY262166 INT262154:INU262166 IXP262154:IXQ262166 JHL262154:JHM262166 JRH262154:JRI262166 KBD262154:KBE262166 KKZ262154:KLA262166 KUV262154:KUW262166 LER262154:LES262166 LON262154:LOO262166 LYJ262154:LYK262166 MIF262154:MIG262166 MSB262154:MSC262166 NBX262154:NBY262166 NLT262154:NLU262166 NVP262154:NVQ262166 OFL262154:OFM262166 OPH262154:OPI262166 OZD262154:OZE262166 PIZ262154:PJA262166 PSV262154:PSW262166 QCR262154:QCS262166 QMN262154:QMO262166 QWJ262154:QWK262166 RGF262154:RGG262166 RQB262154:RQC262166 RZX262154:RZY262166 SJT262154:SJU262166 STP262154:STQ262166 TDL262154:TDM262166 TNH262154:TNI262166 TXD262154:TXE262166 UGZ262154:UHA262166 UQV262154:UQW262166 VAR262154:VAS262166 VKN262154:VKO262166 VUJ262154:VUK262166 WEF262154:WEG262166 WOB262154:WOC262166 WXX262154:WXY262166 BP327690:BQ327702 LL327690:LM327702 VH327690:VI327702 AFD327690:AFE327702 AOZ327690:APA327702 AYV327690:AYW327702 BIR327690:BIS327702 BSN327690:BSO327702 CCJ327690:CCK327702 CMF327690:CMG327702 CWB327690:CWC327702 DFX327690:DFY327702 DPT327690:DPU327702 DZP327690:DZQ327702 EJL327690:EJM327702 ETH327690:ETI327702 FDD327690:FDE327702 FMZ327690:FNA327702 FWV327690:FWW327702 GGR327690:GGS327702 GQN327690:GQO327702 HAJ327690:HAK327702 HKF327690:HKG327702 HUB327690:HUC327702 IDX327690:IDY327702 INT327690:INU327702 IXP327690:IXQ327702 JHL327690:JHM327702 JRH327690:JRI327702 KBD327690:KBE327702 KKZ327690:KLA327702 KUV327690:KUW327702 LER327690:LES327702 LON327690:LOO327702 LYJ327690:LYK327702 MIF327690:MIG327702 MSB327690:MSC327702 NBX327690:NBY327702 NLT327690:NLU327702 NVP327690:NVQ327702 OFL327690:OFM327702 OPH327690:OPI327702 OZD327690:OZE327702 PIZ327690:PJA327702 PSV327690:PSW327702 QCR327690:QCS327702 QMN327690:QMO327702 QWJ327690:QWK327702 RGF327690:RGG327702 RQB327690:RQC327702 RZX327690:RZY327702 SJT327690:SJU327702 STP327690:STQ327702 TDL327690:TDM327702 TNH327690:TNI327702 TXD327690:TXE327702 UGZ327690:UHA327702 UQV327690:UQW327702 VAR327690:VAS327702 VKN327690:VKO327702 VUJ327690:VUK327702 WEF327690:WEG327702 WOB327690:WOC327702 WXX327690:WXY327702 BP393226:BQ393238 LL393226:LM393238 VH393226:VI393238 AFD393226:AFE393238 AOZ393226:APA393238 AYV393226:AYW393238 BIR393226:BIS393238 BSN393226:BSO393238 CCJ393226:CCK393238 CMF393226:CMG393238 CWB393226:CWC393238 DFX393226:DFY393238 DPT393226:DPU393238 DZP393226:DZQ393238 EJL393226:EJM393238 ETH393226:ETI393238 FDD393226:FDE393238 FMZ393226:FNA393238 FWV393226:FWW393238 GGR393226:GGS393238 GQN393226:GQO393238 HAJ393226:HAK393238 HKF393226:HKG393238 HUB393226:HUC393238 IDX393226:IDY393238 INT393226:INU393238 IXP393226:IXQ393238 JHL393226:JHM393238 JRH393226:JRI393238 KBD393226:KBE393238 KKZ393226:KLA393238 KUV393226:KUW393238 LER393226:LES393238 LON393226:LOO393238 LYJ393226:LYK393238 MIF393226:MIG393238 MSB393226:MSC393238 NBX393226:NBY393238 NLT393226:NLU393238 NVP393226:NVQ393238 OFL393226:OFM393238 OPH393226:OPI393238 OZD393226:OZE393238 PIZ393226:PJA393238 PSV393226:PSW393238 QCR393226:QCS393238 QMN393226:QMO393238 QWJ393226:QWK393238 RGF393226:RGG393238 RQB393226:RQC393238 RZX393226:RZY393238 SJT393226:SJU393238 STP393226:STQ393238 TDL393226:TDM393238 TNH393226:TNI393238 TXD393226:TXE393238 UGZ393226:UHA393238 UQV393226:UQW393238 VAR393226:VAS393238 VKN393226:VKO393238 VUJ393226:VUK393238 WEF393226:WEG393238 WOB393226:WOC393238 WXX393226:WXY393238 BP458762:BQ458774 LL458762:LM458774 VH458762:VI458774 AFD458762:AFE458774 AOZ458762:APA458774 AYV458762:AYW458774 BIR458762:BIS458774 BSN458762:BSO458774 CCJ458762:CCK458774 CMF458762:CMG458774 CWB458762:CWC458774 DFX458762:DFY458774 DPT458762:DPU458774 DZP458762:DZQ458774 EJL458762:EJM458774 ETH458762:ETI458774 FDD458762:FDE458774 FMZ458762:FNA458774 FWV458762:FWW458774 GGR458762:GGS458774 GQN458762:GQO458774 HAJ458762:HAK458774 HKF458762:HKG458774 HUB458762:HUC458774 IDX458762:IDY458774 INT458762:INU458774 IXP458762:IXQ458774 JHL458762:JHM458774 JRH458762:JRI458774 KBD458762:KBE458774 KKZ458762:KLA458774 KUV458762:KUW458774 LER458762:LES458774 LON458762:LOO458774 LYJ458762:LYK458774 MIF458762:MIG458774 MSB458762:MSC458774 NBX458762:NBY458774 NLT458762:NLU458774 NVP458762:NVQ458774 OFL458762:OFM458774 OPH458762:OPI458774 OZD458762:OZE458774 PIZ458762:PJA458774 PSV458762:PSW458774 QCR458762:QCS458774 QMN458762:QMO458774 QWJ458762:QWK458774 RGF458762:RGG458774 RQB458762:RQC458774 RZX458762:RZY458774 SJT458762:SJU458774 STP458762:STQ458774 TDL458762:TDM458774 TNH458762:TNI458774 TXD458762:TXE458774 UGZ458762:UHA458774 UQV458762:UQW458774 VAR458762:VAS458774 VKN458762:VKO458774 VUJ458762:VUK458774 WEF458762:WEG458774 WOB458762:WOC458774 WXX458762:WXY458774 BP524298:BQ524310 LL524298:LM524310 VH524298:VI524310 AFD524298:AFE524310 AOZ524298:APA524310 AYV524298:AYW524310 BIR524298:BIS524310 BSN524298:BSO524310 CCJ524298:CCK524310 CMF524298:CMG524310 CWB524298:CWC524310 DFX524298:DFY524310 DPT524298:DPU524310 DZP524298:DZQ524310 EJL524298:EJM524310 ETH524298:ETI524310 FDD524298:FDE524310 FMZ524298:FNA524310 FWV524298:FWW524310 GGR524298:GGS524310 GQN524298:GQO524310 HAJ524298:HAK524310 HKF524298:HKG524310 HUB524298:HUC524310 IDX524298:IDY524310 INT524298:INU524310 IXP524298:IXQ524310 JHL524298:JHM524310 JRH524298:JRI524310 KBD524298:KBE524310 KKZ524298:KLA524310 KUV524298:KUW524310 LER524298:LES524310 LON524298:LOO524310 LYJ524298:LYK524310 MIF524298:MIG524310 MSB524298:MSC524310 NBX524298:NBY524310 NLT524298:NLU524310 NVP524298:NVQ524310 OFL524298:OFM524310 OPH524298:OPI524310 OZD524298:OZE524310 PIZ524298:PJA524310 PSV524298:PSW524310 QCR524298:QCS524310 QMN524298:QMO524310 QWJ524298:QWK524310 RGF524298:RGG524310 RQB524298:RQC524310 RZX524298:RZY524310 SJT524298:SJU524310 STP524298:STQ524310 TDL524298:TDM524310 TNH524298:TNI524310 TXD524298:TXE524310 UGZ524298:UHA524310 UQV524298:UQW524310 VAR524298:VAS524310 VKN524298:VKO524310 VUJ524298:VUK524310 WEF524298:WEG524310 WOB524298:WOC524310 WXX524298:WXY524310 BP589834:BQ589846 LL589834:LM589846 VH589834:VI589846 AFD589834:AFE589846 AOZ589834:APA589846 AYV589834:AYW589846 BIR589834:BIS589846 BSN589834:BSO589846 CCJ589834:CCK589846 CMF589834:CMG589846 CWB589834:CWC589846 DFX589834:DFY589846 DPT589834:DPU589846 DZP589834:DZQ589846 EJL589834:EJM589846 ETH589834:ETI589846 FDD589834:FDE589846 FMZ589834:FNA589846 FWV589834:FWW589846 GGR589834:GGS589846 GQN589834:GQO589846 HAJ589834:HAK589846 HKF589834:HKG589846 HUB589834:HUC589846 IDX589834:IDY589846 INT589834:INU589846 IXP589834:IXQ589846 JHL589834:JHM589846 JRH589834:JRI589846 KBD589834:KBE589846 KKZ589834:KLA589846 KUV589834:KUW589846 LER589834:LES589846 LON589834:LOO589846 LYJ589834:LYK589846 MIF589834:MIG589846 MSB589834:MSC589846 NBX589834:NBY589846 NLT589834:NLU589846 NVP589834:NVQ589846 OFL589834:OFM589846 OPH589834:OPI589846 OZD589834:OZE589846 PIZ589834:PJA589846 PSV589834:PSW589846 QCR589834:QCS589846 QMN589834:QMO589846 QWJ589834:QWK589846 RGF589834:RGG589846 RQB589834:RQC589846 RZX589834:RZY589846 SJT589834:SJU589846 STP589834:STQ589846 TDL589834:TDM589846 TNH589834:TNI589846 TXD589834:TXE589846 UGZ589834:UHA589846 UQV589834:UQW589846 VAR589834:VAS589846 VKN589834:VKO589846 VUJ589834:VUK589846 WEF589834:WEG589846 WOB589834:WOC589846 WXX589834:WXY589846 BP655370:BQ655382 LL655370:LM655382 VH655370:VI655382 AFD655370:AFE655382 AOZ655370:APA655382 AYV655370:AYW655382 BIR655370:BIS655382 BSN655370:BSO655382 CCJ655370:CCK655382 CMF655370:CMG655382 CWB655370:CWC655382 DFX655370:DFY655382 DPT655370:DPU655382 DZP655370:DZQ655382 EJL655370:EJM655382 ETH655370:ETI655382 FDD655370:FDE655382 FMZ655370:FNA655382 FWV655370:FWW655382 GGR655370:GGS655382 GQN655370:GQO655382 HAJ655370:HAK655382 HKF655370:HKG655382 HUB655370:HUC655382 IDX655370:IDY655382 INT655370:INU655382 IXP655370:IXQ655382 JHL655370:JHM655382 JRH655370:JRI655382 KBD655370:KBE655382 KKZ655370:KLA655382 KUV655370:KUW655382 LER655370:LES655382 LON655370:LOO655382 LYJ655370:LYK655382 MIF655370:MIG655382 MSB655370:MSC655382 NBX655370:NBY655382 NLT655370:NLU655382 NVP655370:NVQ655382 OFL655370:OFM655382 OPH655370:OPI655382 OZD655370:OZE655382 PIZ655370:PJA655382 PSV655370:PSW655382 QCR655370:QCS655382 QMN655370:QMO655382 QWJ655370:QWK655382 RGF655370:RGG655382 RQB655370:RQC655382 RZX655370:RZY655382 SJT655370:SJU655382 STP655370:STQ655382 TDL655370:TDM655382 TNH655370:TNI655382 TXD655370:TXE655382 UGZ655370:UHA655382 UQV655370:UQW655382 VAR655370:VAS655382 VKN655370:VKO655382 VUJ655370:VUK655382 WEF655370:WEG655382 WOB655370:WOC655382 WXX655370:WXY655382 BP720906:BQ720918 LL720906:LM720918 VH720906:VI720918 AFD720906:AFE720918 AOZ720906:APA720918 AYV720906:AYW720918 BIR720906:BIS720918 BSN720906:BSO720918 CCJ720906:CCK720918 CMF720906:CMG720918 CWB720906:CWC720918 DFX720906:DFY720918 DPT720906:DPU720918 DZP720906:DZQ720918 EJL720906:EJM720918 ETH720906:ETI720918 FDD720906:FDE720918 FMZ720906:FNA720918 FWV720906:FWW720918 GGR720906:GGS720918 GQN720906:GQO720918 HAJ720906:HAK720918 HKF720906:HKG720918 HUB720906:HUC720918 IDX720906:IDY720918 INT720906:INU720918 IXP720906:IXQ720918 JHL720906:JHM720918 JRH720906:JRI720918 KBD720906:KBE720918 KKZ720906:KLA720918 KUV720906:KUW720918 LER720906:LES720918 LON720906:LOO720918 LYJ720906:LYK720918 MIF720906:MIG720918 MSB720906:MSC720918 NBX720906:NBY720918 NLT720906:NLU720918 NVP720906:NVQ720918 OFL720906:OFM720918 OPH720906:OPI720918 OZD720906:OZE720918 PIZ720906:PJA720918 PSV720906:PSW720918 QCR720906:QCS720918 QMN720906:QMO720918 QWJ720906:QWK720918 RGF720906:RGG720918 RQB720906:RQC720918 RZX720906:RZY720918 SJT720906:SJU720918 STP720906:STQ720918 TDL720906:TDM720918 TNH720906:TNI720918 TXD720906:TXE720918 UGZ720906:UHA720918 UQV720906:UQW720918 VAR720906:VAS720918 VKN720906:VKO720918 VUJ720906:VUK720918 WEF720906:WEG720918 WOB720906:WOC720918 WXX720906:WXY720918 BP786442:BQ786454 LL786442:LM786454 VH786442:VI786454 AFD786442:AFE786454 AOZ786442:APA786454 AYV786442:AYW786454 BIR786442:BIS786454 BSN786442:BSO786454 CCJ786442:CCK786454 CMF786442:CMG786454 CWB786442:CWC786454 DFX786442:DFY786454 DPT786442:DPU786454 DZP786442:DZQ786454 EJL786442:EJM786454 ETH786442:ETI786454 FDD786442:FDE786454 FMZ786442:FNA786454 FWV786442:FWW786454 GGR786442:GGS786454 GQN786442:GQO786454 HAJ786442:HAK786454 HKF786442:HKG786454 HUB786442:HUC786454 IDX786442:IDY786454 INT786442:INU786454 IXP786442:IXQ786454 JHL786442:JHM786454 JRH786442:JRI786454 KBD786442:KBE786454 KKZ786442:KLA786454 KUV786442:KUW786454 LER786442:LES786454 LON786442:LOO786454 LYJ786442:LYK786454 MIF786442:MIG786454 MSB786442:MSC786454 NBX786442:NBY786454 NLT786442:NLU786454 NVP786442:NVQ786454 OFL786442:OFM786454 OPH786442:OPI786454 OZD786442:OZE786454 PIZ786442:PJA786454 PSV786442:PSW786454 QCR786442:QCS786454 QMN786442:QMO786454 QWJ786442:QWK786454 RGF786442:RGG786454 RQB786442:RQC786454 RZX786442:RZY786454 SJT786442:SJU786454 STP786442:STQ786454 TDL786442:TDM786454 TNH786442:TNI786454 TXD786442:TXE786454 UGZ786442:UHA786454 UQV786442:UQW786454 VAR786442:VAS786454 VKN786442:VKO786454 VUJ786442:VUK786454 WEF786442:WEG786454 WOB786442:WOC786454 WXX786442:WXY786454 BP851978:BQ851990 LL851978:LM851990 VH851978:VI851990 AFD851978:AFE851990 AOZ851978:APA851990 AYV851978:AYW851990 BIR851978:BIS851990 BSN851978:BSO851990 CCJ851978:CCK851990 CMF851978:CMG851990 CWB851978:CWC851990 DFX851978:DFY851990 DPT851978:DPU851990 DZP851978:DZQ851990 EJL851978:EJM851990 ETH851978:ETI851990 FDD851978:FDE851990 FMZ851978:FNA851990 FWV851978:FWW851990 GGR851978:GGS851990 GQN851978:GQO851990 HAJ851978:HAK851990 HKF851978:HKG851990 HUB851978:HUC851990 IDX851978:IDY851990 INT851978:INU851990 IXP851978:IXQ851990 JHL851978:JHM851990 JRH851978:JRI851990 KBD851978:KBE851990 KKZ851978:KLA851990 KUV851978:KUW851990 LER851978:LES851990 LON851978:LOO851990 LYJ851978:LYK851990 MIF851978:MIG851990 MSB851978:MSC851990 NBX851978:NBY851990 NLT851978:NLU851990 NVP851978:NVQ851990 OFL851978:OFM851990 OPH851978:OPI851990 OZD851978:OZE851990 PIZ851978:PJA851990 PSV851978:PSW851990 QCR851978:QCS851990 QMN851978:QMO851990 QWJ851978:QWK851990 RGF851978:RGG851990 RQB851978:RQC851990 RZX851978:RZY851990 SJT851978:SJU851990 STP851978:STQ851990 TDL851978:TDM851990 TNH851978:TNI851990 TXD851978:TXE851990 UGZ851978:UHA851990 UQV851978:UQW851990 VAR851978:VAS851990 VKN851978:VKO851990 VUJ851978:VUK851990 WEF851978:WEG851990 WOB851978:WOC851990 WXX851978:WXY851990 BP917514:BQ917526 LL917514:LM917526 VH917514:VI917526 AFD917514:AFE917526 AOZ917514:APA917526 AYV917514:AYW917526 BIR917514:BIS917526 BSN917514:BSO917526 CCJ917514:CCK917526 CMF917514:CMG917526 CWB917514:CWC917526 DFX917514:DFY917526 DPT917514:DPU917526 DZP917514:DZQ917526 EJL917514:EJM917526 ETH917514:ETI917526 FDD917514:FDE917526 FMZ917514:FNA917526 FWV917514:FWW917526 GGR917514:GGS917526 GQN917514:GQO917526 HAJ917514:HAK917526 HKF917514:HKG917526 HUB917514:HUC917526 IDX917514:IDY917526 INT917514:INU917526 IXP917514:IXQ917526 JHL917514:JHM917526 JRH917514:JRI917526 KBD917514:KBE917526 KKZ917514:KLA917526 KUV917514:KUW917526 LER917514:LES917526 LON917514:LOO917526 LYJ917514:LYK917526 MIF917514:MIG917526 MSB917514:MSC917526 NBX917514:NBY917526 NLT917514:NLU917526 NVP917514:NVQ917526 OFL917514:OFM917526 OPH917514:OPI917526 OZD917514:OZE917526 PIZ917514:PJA917526 PSV917514:PSW917526 QCR917514:QCS917526 QMN917514:QMO917526 QWJ917514:QWK917526 RGF917514:RGG917526 RQB917514:RQC917526 RZX917514:RZY917526 SJT917514:SJU917526 STP917514:STQ917526 TDL917514:TDM917526 TNH917514:TNI917526 TXD917514:TXE917526 UGZ917514:UHA917526 UQV917514:UQW917526 VAR917514:VAS917526 VKN917514:VKO917526 VUJ917514:VUK917526 WEF917514:WEG917526 WOB917514:WOC917526 WXX917514:WXY917526 BP983050:BQ983062 LL983050:LM983062 VH983050:VI983062 AFD983050:AFE983062 AOZ983050:APA983062 AYV983050:AYW983062 BIR983050:BIS983062 BSN983050:BSO983062 CCJ983050:CCK983062 CMF983050:CMG983062 CWB983050:CWC983062 DFX983050:DFY983062 DPT983050:DPU983062 DZP983050:DZQ983062 EJL983050:EJM983062 ETH983050:ETI983062 FDD983050:FDE983062 FMZ983050:FNA983062 FWV983050:FWW983062 GGR983050:GGS983062 GQN983050:GQO983062 HAJ983050:HAK983062 HKF983050:HKG983062 HUB983050:HUC983062 IDX983050:IDY983062 INT983050:INU983062 IXP983050:IXQ983062 JHL983050:JHM983062 JRH983050:JRI983062 KBD983050:KBE983062 KKZ983050:KLA983062 KUV983050:KUW983062 LER983050:LES983062 LON983050:LOO983062 LYJ983050:LYK983062 MIF983050:MIG983062 MSB983050:MSC983062 NBX983050:NBY983062 NLT983050:NLU983062 NVP983050:NVQ983062 OFL983050:OFM983062 OPH983050:OPI983062 OZD983050:OZE983062 PIZ983050:PJA983062 PSV983050:PSW983062 QCR983050:QCS983062 QMN983050:QMO983062 QWJ983050:QWK983062 RGF983050:RGG983062 RQB983050:RQC983062 RZX983050:RZY983062 SJT983050:SJU983062 STP983050:STQ983062 TDL983050:TDM983062 TNH983050:TNI983062 TXD983050:TXE983062 UGZ983050:UHA983062 UQV983050:UQW983062 VAR983050:VAS983062 VKN983050:VKO983062 VUJ983050:VUK983062 WEF983050:WEG983062 WOB983050:WOC983062 WXX983050:WXY983062 WVT983066:WXG983070 JK20:KX30 TG20:UT30 ADC20:AEP30 AMY20:AOL30 AWU20:AYH30 BGQ20:BID30 BQM20:BRZ30 CAI20:CBV30 CKE20:CLR30 CUA20:CVN30 DDW20:DFJ30 DNS20:DPF30 DXO20:DZB30 EHK20:EIX30 ERG20:EST30 FBC20:FCP30 FKY20:FML30 FUU20:FWH30 GEQ20:GGD30 GOM20:GPZ30 GYI20:GZV30 HIE20:HJR30 HSA20:HTN30 IBW20:IDJ30 ILS20:INF30 IVO20:IXB30 JFK20:JGX30 JPG20:JQT30 JZC20:KAP30 KIY20:KKL30 KSU20:KUH30 LCQ20:LED30 LMM20:LNZ30 LWI20:LXV30 MGE20:MHR30 MQA20:MRN30 MZW20:NBJ30 NJS20:NLF30 NTO20:NVB30 ODK20:OEX30 ONG20:OOT30 OXC20:OYP30 PGY20:PIL30 PQU20:PSH30 QAQ20:QCD30 QKM20:QLZ30 QUI20:QVV30 REE20:RFR30 ROA20:RPN30 RXW20:RZJ30 SHS20:SJF30 SRO20:STB30 TBK20:TCX30 TLG20:TMT30 TVC20:TWP30 UEY20:UGL30 UOU20:UQH30 UYQ20:VAD30 VIM20:VJZ30 VSI20:VTV30 WCE20:WDR30 WMA20:WNN30 WVW20:WXJ30 L65562:AY65566 JH65562:KU65566 TD65562:UQ65566 ACZ65562:AEM65566 AMV65562:AOI65566 AWR65562:AYE65566 BGN65562:BIA65566 BQJ65562:BRW65566 CAF65562:CBS65566 CKB65562:CLO65566 CTX65562:CVK65566 DDT65562:DFG65566 DNP65562:DPC65566 DXL65562:DYY65566 EHH65562:EIU65566 ERD65562:ESQ65566 FAZ65562:FCM65566 FKV65562:FMI65566 FUR65562:FWE65566 GEN65562:GGA65566 GOJ65562:GPW65566 GYF65562:GZS65566 HIB65562:HJO65566 HRX65562:HTK65566 IBT65562:IDG65566 ILP65562:INC65566 IVL65562:IWY65566 JFH65562:JGU65566 JPD65562:JQQ65566 JYZ65562:KAM65566 KIV65562:KKI65566 KSR65562:KUE65566 LCN65562:LEA65566 LMJ65562:LNW65566 LWF65562:LXS65566 MGB65562:MHO65566 MPX65562:MRK65566 MZT65562:NBG65566 NJP65562:NLC65566 NTL65562:NUY65566 ODH65562:OEU65566 OND65562:OOQ65566 OWZ65562:OYM65566 PGV65562:PII65566 PQR65562:PSE65566 QAN65562:QCA65566 QKJ65562:QLW65566 QUF65562:QVS65566 REB65562:RFO65566 RNX65562:RPK65566 RXT65562:RZG65566 SHP65562:SJC65566 SRL65562:SSY65566 TBH65562:TCU65566 TLD65562:TMQ65566 TUZ65562:TWM65566 UEV65562:UGI65566 UOR65562:UQE65566 UYN65562:VAA65566 VIJ65562:VJW65566 VSF65562:VTS65566 WCB65562:WDO65566 WLX65562:WNK65566 WVT65562:WXG65566 L131098:AY131102 JH131098:KU131102 TD131098:UQ131102 ACZ131098:AEM131102 AMV131098:AOI131102 AWR131098:AYE131102 BGN131098:BIA131102 BQJ131098:BRW131102 CAF131098:CBS131102 CKB131098:CLO131102 CTX131098:CVK131102 DDT131098:DFG131102 DNP131098:DPC131102 DXL131098:DYY131102 EHH131098:EIU131102 ERD131098:ESQ131102 FAZ131098:FCM131102 FKV131098:FMI131102 FUR131098:FWE131102 GEN131098:GGA131102 GOJ131098:GPW131102 GYF131098:GZS131102 HIB131098:HJO131102 HRX131098:HTK131102 IBT131098:IDG131102 ILP131098:INC131102 IVL131098:IWY131102 JFH131098:JGU131102 JPD131098:JQQ131102 JYZ131098:KAM131102 KIV131098:KKI131102 KSR131098:KUE131102 LCN131098:LEA131102 LMJ131098:LNW131102 LWF131098:LXS131102 MGB131098:MHO131102 MPX131098:MRK131102 MZT131098:NBG131102 NJP131098:NLC131102 NTL131098:NUY131102 ODH131098:OEU131102 OND131098:OOQ131102 OWZ131098:OYM131102 PGV131098:PII131102 PQR131098:PSE131102 QAN131098:QCA131102 QKJ131098:QLW131102 QUF131098:QVS131102 REB131098:RFO131102 RNX131098:RPK131102 RXT131098:RZG131102 SHP131098:SJC131102 SRL131098:SSY131102 TBH131098:TCU131102 TLD131098:TMQ131102 TUZ131098:TWM131102 UEV131098:UGI131102 UOR131098:UQE131102 UYN131098:VAA131102 VIJ131098:VJW131102 VSF131098:VTS131102 WCB131098:WDO131102 WLX131098:WNK131102 WVT131098:WXG131102 L196634:AY196638 JH196634:KU196638 TD196634:UQ196638 ACZ196634:AEM196638 AMV196634:AOI196638 AWR196634:AYE196638 BGN196634:BIA196638 BQJ196634:BRW196638 CAF196634:CBS196638 CKB196634:CLO196638 CTX196634:CVK196638 DDT196634:DFG196638 DNP196634:DPC196638 DXL196634:DYY196638 EHH196634:EIU196638 ERD196634:ESQ196638 FAZ196634:FCM196638 FKV196634:FMI196638 FUR196634:FWE196638 GEN196634:GGA196638 GOJ196634:GPW196638 GYF196634:GZS196638 HIB196634:HJO196638 HRX196634:HTK196638 IBT196634:IDG196638 ILP196634:INC196638 IVL196634:IWY196638 JFH196634:JGU196638 JPD196634:JQQ196638 JYZ196634:KAM196638 KIV196634:KKI196638 KSR196634:KUE196638 LCN196634:LEA196638 LMJ196634:LNW196638 LWF196634:LXS196638 MGB196634:MHO196638 MPX196634:MRK196638 MZT196634:NBG196638 NJP196634:NLC196638 NTL196634:NUY196638 ODH196634:OEU196638 OND196634:OOQ196638 OWZ196634:OYM196638 PGV196634:PII196638 PQR196634:PSE196638 QAN196634:QCA196638 QKJ196634:QLW196638 QUF196634:QVS196638 REB196634:RFO196638 RNX196634:RPK196638 RXT196634:RZG196638 SHP196634:SJC196638 SRL196634:SSY196638 TBH196634:TCU196638 TLD196634:TMQ196638 TUZ196634:TWM196638 UEV196634:UGI196638 UOR196634:UQE196638 UYN196634:VAA196638 VIJ196634:VJW196638 VSF196634:VTS196638 WCB196634:WDO196638 WLX196634:WNK196638 WVT196634:WXG196638 L262170:AY262174 JH262170:KU262174 TD262170:UQ262174 ACZ262170:AEM262174 AMV262170:AOI262174 AWR262170:AYE262174 BGN262170:BIA262174 BQJ262170:BRW262174 CAF262170:CBS262174 CKB262170:CLO262174 CTX262170:CVK262174 DDT262170:DFG262174 DNP262170:DPC262174 DXL262170:DYY262174 EHH262170:EIU262174 ERD262170:ESQ262174 FAZ262170:FCM262174 FKV262170:FMI262174 FUR262170:FWE262174 GEN262170:GGA262174 GOJ262170:GPW262174 GYF262170:GZS262174 HIB262170:HJO262174 HRX262170:HTK262174 IBT262170:IDG262174 ILP262170:INC262174 IVL262170:IWY262174 JFH262170:JGU262174 JPD262170:JQQ262174 JYZ262170:KAM262174 KIV262170:KKI262174 KSR262170:KUE262174 LCN262170:LEA262174 LMJ262170:LNW262174 LWF262170:LXS262174 MGB262170:MHO262174 MPX262170:MRK262174 MZT262170:NBG262174 NJP262170:NLC262174 NTL262170:NUY262174 ODH262170:OEU262174 OND262170:OOQ262174 OWZ262170:OYM262174 PGV262170:PII262174 PQR262170:PSE262174 QAN262170:QCA262174 QKJ262170:QLW262174 QUF262170:QVS262174 REB262170:RFO262174 RNX262170:RPK262174 RXT262170:RZG262174 SHP262170:SJC262174 SRL262170:SSY262174 TBH262170:TCU262174 TLD262170:TMQ262174 TUZ262170:TWM262174 UEV262170:UGI262174 UOR262170:UQE262174 UYN262170:VAA262174 VIJ262170:VJW262174 VSF262170:VTS262174 WCB262170:WDO262174 WLX262170:WNK262174 WVT262170:WXG262174 L327706:AY327710 JH327706:KU327710 TD327706:UQ327710 ACZ327706:AEM327710 AMV327706:AOI327710 AWR327706:AYE327710 BGN327706:BIA327710 BQJ327706:BRW327710 CAF327706:CBS327710 CKB327706:CLO327710 CTX327706:CVK327710 DDT327706:DFG327710 DNP327706:DPC327710 DXL327706:DYY327710 EHH327706:EIU327710 ERD327706:ESQ327710 FAZ327706:FCM327710 FKV327706:FMI327710 FUR327706:FWE327710 GEN327706:GGA327710 GOJ327706:GPW327710 GYF327706:GZS327710 HIB327706:HJO327710 HRX327706:HTK327710 IBT327706:IDG327710 ILP327706:INC327710 IVL327706:IWY327710 JFH327706:JGU327710 JPD327706:JQQ327710 JYZ327706:KAM327710 KIV327706:KKI327710 KSR327706:KUE327710 LCN327706:LEA327710 LMJ327706:LNW327710 LWF327706:LXS327710 MGB327706:MHO327710 MPX327706:MRK327710 MZT327706:NBG327710 NJP327706:NLC327710 NTL327706:NUY327710 ODH327706:OEU327710 OND327706:OOQ327710 OWZ327706:OYM327710 PGV327706:PII327710 PQR327706:PSE327710 QAN327706:QCA327710 QKJ327706:QLW327710 QUF327706:QVS327710 REB327706:RFO327710 RNX327706:RPK327710 RXT327706:RZG327710 SHP327706:SJC327710 SRL327706:SSY327710 TBH327706:TCU327710 TLD327706:TMQ327710 TUZ327706:TWM327710 UEV327706:UGI327710 UOR327706:UQE327710 UYN327706:VAA327710 VIJ327706:VJW327710 VSF327706:VTS327710 WCB327706:WDO327710 WLX327706:WNK327710 WVT327706:WXG327710 L393242:AY393246 JH393242:KU393246 TD393242:UQ393246 ACZ393242:AEM393246 AMV393242:AOI393246 AWR393242:AYE393246 BGN393242:BIA393246 BQJ393242:BRW393246 CAF393242:CBS393246 CKB393242:CLO393246 CTX393242:CVK393246 DDT393242:DFG393246 DNP393242:DPC393246 DXL393242:DYY393246 EHH393242:EIU393246 ERD393242:ESQ393246 FAZ393242:FCM393246 FKV393242:FMI393246 FUR393242:FWE393246 GEN393242:GGA393246 GOJ393242:GPW393246 GYF393242:GZS393246 HIB393242:HJO393246 HRX393242:HTK393246 IBT393242:IDG393246 ILP393242:INC393246 IVL393242:IWY393246 JFH393242:JGU393246 JPD393242:JQQ393246 JYZ393242:KAM393246 KIV393242:KKI393246 KSR393242:KUE393246 LCN393242:LEA393246 LMJ393242:LNW393246 LWF393242:LXS393246 MGB393242:MHO393246 MPX393242:MRK393246 MZT393242:NBG393246 NJP393242:NLC393246 NTL393242:NUY393246 ODH393242:OEU393246 OND393242:OOQ393246 OWZ393242:OYM393246 PGV393242:PII393246 PQR393242:PSE393246 QAN393242:QCA393246 QKJ393242:QLW393246 QUF393242:QVS393246 REB393242:RFO393246 RNX393242:RPK393246 RXT393242:RZG393246 SHP393242:SJC393246 SRL393242:SSY393246 TBH393242:TCU393246 TLD393242:TMQ393246 TUZ393242:TWM393246 UEV393242:UGI393246 UOR393242:UQE393246 UYN393242:VAA393246 VIJ393242:VJW393246 VSF393242:VTS393246 WCB393242:WDO393246 WLX393242:WNK393246 WVT393242:WXG393246 L458778:AY458782 JH458778:KU458782 TD458778:UQ458782 ACZ458778:AEM458782 AMV458778:AOI458782 AWR458778:AYE458782 BGN458778:BIA458782 BQJ458778:BRW458782 CAF458778:CBS458782 CKB458778:CLO458782 CTX458778:CVK458782 DDT458778:DFG458782 DNP458778:DPC458782 DXL458778:DYY458782 EHH458778:EIU458782 ERD458778:ESQ458782 FAZ458778:FCM458782 FKV458778:FMI458782 FUR458778:FWE458782 GEN458778:GGA458782 GOJ458778:GPW458782 GYF458778:GZS458782 HIB458778:HJO458782 HRX458778:HTK458782 IBT458778:IDG458782 ILP458778:INC458782 IVL458778:IWY458782 JFH458778:JGU458782 JPD458778:JQQ458782 JYZ458778:KAM458782 KIV458778:KKI458782 KSR458778:KUE458782 LCN458778:LEA458782 LMJ458778:LNW458782 LWF458778:LXS458782 MGB458778:MHO458782 MPX458778:MRK458782 MZT458778:NBG458782 NJP458778:NLC458782 NTL458778:NUY458782 ODH458778:OEU458782 OND458778:OOQ458782 OWZ458778:OYM458782 PGV458778:PII458782 PQR458778:PSE458782 QAN458778:QCA458782 QKJ458778:QLW458782 QUF458778:QVS458782 REB458778:RFO458782 RNX458778:RPK458782 RXT458778:RZG458782 SHP458778:SJC458782 SRL458778:SSY458782 TBH458778:TCU458782 TLD458778:TMQ458782 TUZ458778:TWM458782 UEV458778:UGI458782 UOR458778:UQE458782 UYN458778:VAA458782 VIJ458778:VJW458782 VSF458778:VTS458782 WCB458778:WDO458782 WLX458778:WNK458782 WVT458778:WXG458782 L524314:AY524318 JH524314:KU524318 TD524314:UQ524318 ACZ524314:AEM524318 AMV524314:AOI524318 AWR524314:AYE524318 BGN524314:BIA524318 BQJ524314:BRW524318 CAF524314:CBS524318 CKB524314:CLO524318 CTX524314:CVK524318 DDT524314:DFG524318 DNP524314:DPC524318 DXL524314:DYY524318 EHH524314:EIU524318 ERD524314:ESQ524318 FAZ524314:FCM524318 FKV524314:FMI524318 FUR524314:FWE524318 GEN524314:GGA524318 GOJ524314:GPW524318 GYF524314:GZS524318 HIB524314:HJO524318 HRX524314:HTK524318 IBT524314:IDG524318 ILP524314:INC524318 IVL524314:IWY524318 JFH524314:JGU524318 JPD524314:JQQ524318 JYZ524314:KAM524318 KIV524314:KKI524318 KSR524314:KUE524318 LCN524314:LEA524318 LMJ524314:LNW524318 LWF524314:LXS524318 MGB524314:MHO524318 MPX524314:MRK524318 MZT524314:NBG524318 NJP524314:NLC524318 NTL524314:NUY524318 ODH524314:OEU524318 OND524314:OOQ524318 OWZ524314:OYM524318 PGV524314:PII524318 PQR524314:PSE524318 QAN524314:QCA524318 QKJ524314:QLW524318 QUF524314:QVS524318 REB524314:RFO524318 RNX524314:RPK524318 RXT524314:RZG524318 SHP524314:SJC524318 SRL524314:SSY524318 TBH524314:TCU524318 TLD524314:TMQ524318 TUZ524314:TWM524318 UEV524314:UGI524318 UOR524314:UQE524318 UYN524314:VAA524318 VIJ524314:VJW524318 VSF524314:VTS524318 WCB524314:WDO524318 WLX524314:WNK524318 WVT524314:WXG524318 L589850:AY589854 JH589850:KU589854 TD589850:UQ589854 ACZ589850:AEM589854 AMV589850:AOI589854 AWR589850:AYE589854 BGN589850:BIA589854 BQJ589850:BRW589854 CAF589850:CBS589854 CKB589850:CLO589854 CTX589850:CVK589854 DDT589850:DFG589854 DNP589850:DPC589854 DXL589850:DYY589854 EHH589850:EIU589854 ERD589850:ESQ589854 FAZ589850:FCM589854 FKV589850:FMI589854 FUR589850:FWE589854 GEN589850:GGA589854 GOJ589850:GPW589854 GYF589850:GZS589854 HIB589850:HJO589854 HRX589850:HTK589854 IBT589850:IDG589854 ILP589850:INC589854 IVL589850:IWY589854 JFH589850:JGU589854 JPD589850:JQQ589854 JYZ589850:KAM589854 KIV589850:KKI589854 KSR589850:KUE589854 LCN589850:LEA589854 LMJ589850:LNW589854 LWF589850:LXS589854 MGB589850:MHO589854 MPX589850:MRK589854 MZT589850:NBG589854 NJP589850:NLC589854 NTL589850:NUY589854 ODH589850:OEU589854 OND589850:OOQ589854 OWZ589850:OYM589854 PGV589850:PII589854 PQR589850:PSE589854 QAN589850:QCA589854 QKJ589850:QLW589854 QUF589850:QVS589854 REB589850:RFO589854 RNX589850:RPK589854 RXT589850:RZG589854 SHP589850:SJC589854 SRL589850:SSY589854 TBH589850:TCU589854 TLD589850:TMQ589854 TUZ589850:TWM589854 UEV589850:UGI589854 UOR589850:UQE589854 UYN589850:VAA589854 VIJ589850:VJW589854 VSF589850:VTS589854 WCB589850:WDO589854 WLX589850:WNK589854 WVT589850:WXG589854 L655386:AY655390 JH655386:KU655390 TD655386:UQ655390 ACZ655386:AEM655390 AMV655386:AOI655390 AWR655386:AYE655390 BGN655386:BIA655390 BQJ655386:BRW655390 CAF655386:CBS655390 CKB655386:CLO655390 CTX655386:CVK655390 DDT655386:DFG655390 DNP655386:DPC655390 DXL655386:DYY655390 EHH655386:EIU655390 ERD655386:ESQ655390 FAZ655386:FCM655390 FKV655386:FMI655390 FUR655386:FWE655390 GEN655386:GGA655390 GOJ655386:GPW655390 GYF655386:GZS655390 HIB655386:HJO655390 HRX655386:HTK655390 IBT655386:IDG655390 ILP655386:INC655390 IVL655386:IWY655390 JFH655386:JGU655390 JPD655386:JQQ655390 JYZ655386:KAM655390 KIV655386:KKI655390 KSR655386:KUE655390 LCN655386:LEA655390 LMJ655386:LNW655390 LWF655386:LXS655390 MGB655386:MHO655390 MPX655386:MRK655390 MZT655386:NBG655390 NJP655386:NLC655390 NTL655386:NUY655390 ODH655386:OEU655390 OND655386:OOQ655390 OWZ655386:OYM655390 PGV655386:PII655390 PQR655386:PSE655390 QAN655386:QCA655390 QKJ655386:QLW655390 QUF655386:QVS655390 REB655386:RFO655390 RNX655386:RPK655390 RXT655386:RZG655390 SHP655386:SJC655390 SRL655386:SSY655390 TBH655386:TCU655390 TLD655386:TMQ655390 TUZ655386:TWM655390 UEV655386:UGI655390 UOR655386:UQE655390 UYN655386:VAA655390 VIJ655386:VJW655390 VSF655386:VTS655390 WCB655386:WDO655390 WLX655386:WNK655390 WVT655386:WXG655390 L720922:AY720926 JH720922:KU720926 TD720922:UQ720926 ACZ720922:AEM720926 AMV720922:AOI720926 AWR720922:AYE720926 BGN720922:BIA720926 BQJ720922:BRW720926 CAF720922:CBS720926 CKB720922:CLO720926 CTX720922:CVK720926 DDT720922:DFG720926 DNP720922:DPC720926 DXL720922:DYY720926 EHH720922:EIU720926 ERD720922:ESQ720926 FAZ720922:FCM720926 FKV720922:FMI720926 FUR720922:FWE720926 GEN720922:GGA720926 GOJ720922:GPW720926 GYF720922:GZS720926 HIB720922:HJO720926 HRX720922:HTK720926 IBT720922:IDG720926 ILP720922:INC720926 IVL720922:IWY720926 JFH720922:JGU720926 JPD720922:JQQ720926 JYZ720922:KAM720926 KIV720922:KKI720926 KSR720922:KUE720926 LCN720922:LEA720926 LMJ720922:LNW720926 LWF720922:LXS720926 MGB720922:MHO720926 MPX720922:MRK720926 MZT720922:NBG720926 NJP720922:NLC720926 NTL720922:NUY720926 ODH720922:OEU720926 OND720922:OOQ720926 OWZ720922:OYM720926 PGV720922:PII720926 PQR720922:PSE720926 QAN720922:QCA720926 QKJ720922:QLW720926 QUF720922:QVS720926 REB720922:RFO720926 RNX720922:RPK720926 RXT720922:RZG720926 SHP720922:SJC720926 SRL720922:SSY720926 TBH720922:TCU720926 TLD720922:TMQ720926 TUZ720922:TWM720926 UEV720922:UGI720926 UOR720922:UQE720926 UYN720922:VAA720926 VIJ720922:VJW720926 VSF720922:VTS720926 WCB720922:WDO720926 WLX720922:WNK720926 WVT720922:WXG720926 L786458:AY786462 JH786458:KU786462 TD786458:UQ786462 ACZ786458:AEM786462 AMV786458:AOI786462 AWR786458:AYE786462 BGN786458:BIA786462 BQJ786458:BRW786462 CAF786458:CBS786462 CKB786458:CLO786462 CTX786458:CVK786462 DDT786458:DFG786462 DNP786458:DPC786462 DXL786458:DYY786462 EHH786458:EIU786462 ERD786458:ESQ786462 FAZ786458:FCM786462 FKV786458:FMI786462 FUR786458:FWE786462 GEN786458:GGA786462 GOJ786458:GPW786462 GYF786458:GZS786462 HIB786458:HJO786462 HRX786458:HTK786462 IBT786458:IDG786462 ILP786458:INC786462 IVL786458:IWY786462 JFH786458:JGU786462 JPD786458:JQQ786462 JYZ786458:KAM786462 KIV786458:KKI786462 KSR786458:KUE786462 LCN786458:LEA786462 LMJ786458:LNW786462 LWF786458:LXS786462 MGB786458:MHO786462 MPX786458:MRK786462 MZT786458:NBG786462 NJP786458:NLC786462 NTL786458:NUY786462 ODH786458:OEU786462 OND786458:OOQ786462 OWZ786458:OYM786462 PGV786458:PII786462 PQR786458:PSE786462 QAN786458:QCA786462 QKJ786458:QLW786462 QUF786458:QVS786462 REB786458:RFO786462 RNX786458:RPK786462 RXT786458:RZG786462 SHP786458:SJC786462 SRL786458:SSY786462 TBH786458:TCU786462 TLD786458:TMQ786462 TUZ786458:TWM786462 UEV786458:UGI786462 UOR786458:UQE786462 UYN786458:VAA786462 VIJ786458:VJW786462 VSF786458:VTS786462 WCB786458:WDO786462 WLX786458:WNK786462 WVT786458:WXG786462 L851994:AY851998 JH851994:KU851998 TD851994:UQ851998 ACZ851994:AEM851998 AMV851994:AOI851998 AWR851994:AYE851998 BGN851994:BIA851998 BQJ851994:BRW851998 CAF851994:CBS851998 CKB851994:CLO851998 CTX851994:CVK851998 DDT851994:DFG851998 DNP851994:DPC851998 DXL851994:DYY851998 EHH851994:EIU851998 ERD851994:ESQ851998 FAZ851994:FCM851998 FKV851994:FMI851998 FUR851994:FWE851998 GEN851994:GGA851998 GOJ851994:GPW851998 GYF851994:GZS851998 HIB851994:HJO851998 HRX851994:HTK851998 IBT851994:IDG851998 ILP851994:INC851998 IVL851994:IWY851998 JFH851994:JGU851998 JPD851994:JQQ851998 JYZ851994:KAM851998 KIV851994:KKI851998 KSR851994:KUE851998 LCN851994:LEA851998 LMJ851994:LNW851998 LWF851994:LXS851998 MGB851994:MHO851998 MPX851994:MRK851998 MZT851994:NBG851998 NJP851994:NLC851998 NTL851994:NUY851998 ODH851994:OEU851998 OND851994:OOQ851998 OWZ851994:OYM851998 PGV851994:PII851998 PQR851994:PSE851998 QAN851994:QCA851998 QKJ851994:QLW851998 QUF851994:QVS851998 REB851994:RFO851998 RNX851994:RPK851998 RXT851994:RZG851998 SHP851994:SJC851998 SRL851994:SSY851998 TBH851994:TCU851998 TLD851994:TMQ851998 TUZ851994:TWM851998 UEV851994:UGI851998 UOR851994:UQE851998 UYN851994:VAA851998 VIJ851994:VJW851998 VSF851994:VTS851998 WCB851994:WDO851998 WLX851994:WNK851998 WVT851994:WXG851998 L917530:AY917534 JH917530:KU917534 TD917530:UQ917534 ACZ917530:AEM917534 AMV917530:AOI917534 AWR917530:AYE917534 BGN917530:BIA917534 BQJ917530:BRW917534 CAF917530:CBS917534 CKB917530:CLO917534 CTX917530:CVK917534 DDT917530:DFG917534 DNP917530:DPC917534 DXL917530:DYY917534 EHH917530:EIU917534 ERD917530:ESQ917534 FAZ917530:FCM917534 FKV917530:FMI917534 FUR917530:FWE917534 GEN917530:GGA917534 GOJ917530:GPW917534 GYF917530:GZS917534 HIB917530:HJO917534 HRX917530:HTK917534 IBT917530:IDG917534 ILP917530:INC917534 IVL917530:IWY917534 JFH917530:JGU917534 JPD917530:JQQ917534 JYZ917530:KAM917534 KIV917530:KKI917534 KSR917530:KUE917534 LCN917530:LEA917534 LMJ917530:LNW917534 LWF917530:LXS917534 MGB917530:MHO917534 MPX917530:MRK917534 MZT917530:NBG917534 NJP917530:NLC917534 NTL917530:NUY917534 ODH917530:OEU917534 OND917530:OOQ917534 OWZ917530:OYM917534 PGV917530:PII917534 PQR917530:PSE917534 QAN917530:QCA917534 QKJ917530:QLW917534 QUF917530:QVS917534 REB917530:RFO917534 RNX917530:RPK917534 RXT917530:RZG917534 SHP917530:SJC917534 SRL917530:SSY917534 TBH917530:TCU917534 TLD917530:TMQ917534 TUZ917530:TWM917534 UEV917530:UGI917534 UOR917530:UQE917534 UYN917530:VAA917534 VIJ917530:VJW917534 VSF917530:VTS917534 WCB917530:WDO917534 WLX917530:WNK917534 WVT917530:WXG917534 L983066:AY983070 JH983066:KU983070 TD983066:UQ983070 ACZ983066:AEM983070 AMV983066:AOI983070 AWR983066:AYE983070 BGN983066:BIA983070 BQJ983066:BRW983070 CAF983066:CBS983070 CKB983066:CLO983070 CTX983066:CVK983070 DDT983066:DFG983070 DNP983066:DPC983070 DXL983066:DYY983070 EHH983066:EIU983070 ERD983066:ESQ983070 FAZ983066:FCM983070 FKV983066:FMI983070 FUR983066:FWE983070 GEN983066:GGA983070 GOJ983066:GPW983070 GYF983066:GZS983070 HIB983066:HJO983070 HRX983066:HTK983070 IBT983066:IDG983070 ILP983066:INC983070 IVL983066:IWY983070 JFH983066:JGU983070 JPD983066:JQQ983070 JYZ983066:KAM983070 KIV983066:KKI983070 KSR983066:KUE983070 LCN983066:LEA983070 LMJ983066:LNW983070 LWF983066:LXS983070 MGB983066:MHO983070 MPX983066:MRK983070 MZT983066:NBG983070 NJP983066:NLC983070 NTL983066:NUY983070 ODH983066:OEU983070 OND983066:OOQ983070 OWZ983066:OYM983070 PGV983066:PII983070 PQR983066:PSE983070 QAN983066:QCA983070 QKJ983066:QLW983070 QUF983066:QVS983070 REB983066:RFO983070 RNX983066:RPK983070 RXT983066:RZG983070 SHP983066:SJC983070 SRL983066:SSY983070 TBH983066:TCU983070 TLD983066:TMQ983070 TUZ983066:TWM983070 UEV983066:UGI983070 UOR983066:UQE983070 UYN983066:VAA983070 VIJ983066:VJW983070 VSF983066:VTS983070 WCB983066:WDO983070 WLX983066:WNK983070 AV21 P20:AX20 R21 U21 X21 AA21 AD21 AG21 AJ21 AM21 AP21 AS21 AZ20:BB20 AZ22:BB22 P22:AX22 AS23 AV23 R23 U23 X23 AA23 AD23 AG23 AJ23 AM23 AP23 AZ24:BB24 P24:AX24 AS25:AS26 AV25:AV26 R25:R26 U25:U26 X25:X26 AA25:AA26 AD25:AD26 AG25:AG26 AJ25:AJ26 AM25:AM26 AP25:AP26 AZ27:BB27 AZ30:BB30 P27:AX27 AS28:AS29 AV28:AV29 R28:R29 U28:U29 X28:X29 AA28:AA29 AD28:AD29 AG28:AG29 AJ28:AJ29 AM28:AM29 AP28:AP29 AY20:AY30 O20:O30 P30:AX30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election activeCell="B22" sqref="B22"/>
    </sheetView>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zoomScale="85" zoomScaleNormal="100" zoomScaleSheetLayoutView="85" workbookViewId="0">
      <selection activeCell="D9" sqref="D9"/>
    </sheetView>
  </sheetViews>
  <sheetFormatPr defaultRowHeight="13.5"/>
  <cols>
    <col min="1" max="2" width="9" style="22"/>
    <col min="3" max="3" width="4.375" style="22" customWidth="1"/>
    <col min="4" max="4" width="38.75" style="22" customWidth="1"/>
    <col min="5" max="16384" width="9" style="22"/>
  </cols>
  <sheetData>
    <row r="1" spans="1:6" ht="21">
      <c r="A1" s="23"/>
      <c r="B1" s="23"/>
      <c r="C1" s="23"/>
      <c r="D1" s="29"/>
      <c r="E1" s="23"/>
      <c r="F1" s="23"/>
    </row>
    <row r="2" spans="1:6" ht="21">
      <c r="A2" s="23"/>
      <c r="B2" s="23"/>
      <c r="C2" s="23"/>
      <c r="D2" s="29"/>
      <c r="E2" s="23"/>
      <c r="F2" s="23"/>
    </row>
    <row r="3" spans="1:6" ht="21">
      <c r="A3" s="23"/>
      <c r="B3" s="23"/>
      <c r="C3" s="23"/>
      <c r="D3" s="29"/>
      <c r="E3" s="23"/>
      <c r="F3" s="23"/>
    </row>
    <row r="4" spans="1:6" ht="21">
      <c r="A4" s="23"/>
      <c r="B4" s="23"/>
      <c r="C4" s="23"/>
      <c r="D4" s="29"/>
      <c r="E4" s="23"/>
      <c r="F4" s="23"/>
    </row>
    <row r="5" spans="1:6" ht="21">
      <c r="A5" s="23"/>
      <c r="B5" s="23"/>
      <c r="C5" s="23"/>
      <c r="D5" s="29"/>
      <c r="E5" s="23"/>
      <c r="F5" s="23"/>
    </row>
    <row r="6" spans="1:6" ht="21">
      <c r="A6" s="23"/>
      <c r="B6" s="23"/>
      <c r="C6" s="23"/>
      <c r="D6" s="29"/>
      <c r="E6" s="23"/>
      <c r="F6" s="23"/>
    </row>
    <row r="7" spans="1:6" ht="21.75" thickBot="1">
      <c r="A7" s="23"/>
      <c r="B7" s="23"/>
      <c r="C7" s="23"/>
      <c r="D7" s="29"/>
      <c r="E7" s="23"/>
      <c r="F7" s="23"/>
    </row>
    <row r="8" spans="1:6" ht="15" thickTop="1" thickBot="1">
      <c r="A8" s="23"/>
      <c r="B8" s="23"/>
      <c r="C8" s="23"/>
      <c r="D8" s="28"/>
      <c r="E8" s="23"/>
      <c r="F8" s="23"/>
    </row>
    <row r="9" spans="1:6" ht="77.25" customHeight="1" thickBot="1">
      <c r="A9" s="23"/>
      <c r="B9" s="23"/>
      <c r="C9" s="23"/>
      <c r="D9" s="27" t="s">
        <v>130</v>
      </c>
      <c r="E9" s="23"/>
      <c r="F9" s="23"/>
    </row>
    <row r="10" spans="1:6" ht="14.25" thickBot="1">
      <c r="A10" s="23"/>
      <c r="B10" s="23"/>
      <c r="C10" s="23"/>
      <c r="D10" s="26"/>
      <c r="E10" s="23"/>
      <c r="F10" s="23"/>
    </row>
    <row r="11" spans="1:6" ht="18" thickTop="1">
      <c r="A11" s="23"/>
      <c r="B11" s="23"/>
      <c r="C11" s="23"/>
      <c r="D11" s="25"/>
      <c r="E11" s="23"/>
      <c r="F11" s="23"/>
    </row>
    <row r="12" spans="1:6" ht="17.25">
      <c r="A12" s="23"/>
      <c r="B12" s="23"/>
      <c r="C12" s="23"/>
      <c r="D12" s="25"/>
      <c r="E12" s="23"/>
      <c r="F12" s="23"/>
    </row>
    <row r="13" spans="1:6" ht="17.25">
      <c r="A13" s="23"/>
      <c r="B13" s="23"/>
      <c r="C13" s="23"/>
      <c r="D13" s="25"/>
      <c r="E13" s="23"/>
      <c r="F13" s="23"/>
    </row>
    <row r="14" spans="1:6" ht="17.25">
      <c r="A14" s="23"/>
      <c r="B14" s="23"/>
      <c r="C14" s="23"/>
      <c r="D14" s="25"/>
      <c r="E14" s="23"/>
      <c r="F14" s="23"/>
    </row>
    <row r="15" spans="1:6" ht="17.25">
      <c r="A15" s="23"/>
      <c r="B15" s="23"/>
      <c r="C15" s="23"/>
      <c r="D15" s="25"/>
      <c r="E15" s="23"/>
      <c r="F15" s="23"/>
    </row>
    <row r="16" spans="1:6" ht="17.25">
      <c r="A16" s="23"/>
      <c r="B16" s="23"/>
      <c r="C16" s="23"/>
      <c r="D16" s="25"/>
      <c r="E16" s="23"/>
      <c r="F16" s="23"/>
    </row>
    <row r="17" spans="1:6" ht="17.25">
      <c r="A17" s="23"/>
      <c r="B17" s="23"/>
      <c r="C17" s="23"/>
      <c r="D17" s="25"/>
      <c r="E17" s="23"/>
      <c r="F17" s="23"/>
    </row>
    <row r="18" spans="1:6" ht="17.25">
      <c r="A18" s="23"/>
      <c r="B18" s="23"/>
      <c r="C18" s="23"/>
      <c r="D18" s="25"/>
      <c r="E18" s="23"/>
      <c r="F18" s="23"/>
    </row>
    <row r="19" spans="1:6" ht="17.25">
      <c r="A19" s="23"/>
      <c r="B19" s="23"/>
      <c r="C19" s="23"/>
      <c r="D19" s="25"/>
      <c r="E19" s="23"/>
      <c r="F19" s="23"/>
    </row>
    <row r="20" spans="1:6" ht="17.25">
      <c r="A20" s="23"/>
      <c r="B20" s="23"/>
      <c r="C20" s="23"/>
      <c r="D20" s="25"/>
      <c r="E20" s="23"/>
      <c r="F20" s="23"/>
    </row>
    <row r="21" spans="1:6" ht="17.25">
      <c r="A21" s="23"/>
      <c r="B21" s="23"/>
      <c r="C21" s="23"/>
      <c r="D21" s="25"/>
      <c r="E21" s="23"/>
      <c r="F21" s="23"/>
    </row>
    <row r="22" spans="1:6" ht="17.25">
      <c r="A22" s="23"/>
      <c r="B22" s="23"/>
      <c r="C22" s="23"/>
      <c r="D22" s="25"/>
      <c r="E22" s="23"/>
      <c r="F22" s="23"/>
    </row>
    <row r="23" spans="1:6" ht="17.25">
      <c r="A23" s="23"/>
      <c r="B23" s="23"/>
      <c r="C23" s="23"/>
      <c r="D23" s="25"/>
      <c r="E23" s="23"/>
      <c r="F23" s="23"/>
    </row>
    <row r="24" spans="1:6" ht="17.25">
      <c r="A24" s="23"/>
      <c r="B24" s="23"/>
      <c r="C24" s="23"/>
      <c r="D24" s="25"/>
      <c r="E24" s="23"/>
      <c r="F24" s="23"/>
    </row>
    <row r="25" spans="1:6" ht="17.25">
      <c r="A25" s="23"/>
      <c r="B25" s="23"/>
      <c r="C25" s="23"/>
      <c r="D25" s="25"/>
      <c r="E25" s="23"/>
      <c r="F25" s="23"/>
    </row>
    <row r="26" spans="1:6" ht="17.25">
      <c r="A26" s="23"/>
      <c r="B26" s="23"/>
      <c r="C26" s="23"/>
      <c r="D26" s="25"/>
      <c r="E26" s="23"/>
      <c r="F26" s="23"/>
    </row>
    <row r="27" spans="1:6" ht="17.25">
      <c r="A27" s="23"/>
      <c r="B27" s="23"/>
      <c r="C27" s="23"/>
      <c r="D27" s="25"/>
      <c r="E27" s="23"/>
      <c r="F27" s="23"/>
    </row>
    <row r="28" spans="1:6" ht="17.25">
      <c r="A28" s="23"/>
      <c r="B28" s="23"/>
      <c r="C28" s="23"/>
      <c r="D28" s="25"/>
      <c r="E28" s="23"/>
      <c r="F28" s="23"/>
    </row>
    <row r="29" spans="1:6" ht="17.25">
      <c r="A29" s="23"/>
      <c r="B29" s="23"/>
      <c r="C29" s="23"/>
      <c r="D29" s="25"/>
      <c r="E29" s="23"/>
      <c r="F29" s="23"/>
    </row>
    <row r="30" spans="1:6" ht="17.25">
      <c r="A30" s="23"/>
      <c r="B30" s="23"/>
      <c r="C30" s="23"/>
      <c r="D30" s="25"/>
      <c r="E30" s="23"/>
      <c r="F30" s="23"/>
    </row>
    <row r="31" spans="1:6">
      <c r="A31" s="23"/>
      <c r="B31" s="23"/>
      <c r="C31" s="23"/>
      <c r="D31" s="24"/>
      <c r="E31" s="23"/>
      <c r="F31" s="23"/>
    </row>
    <row r="32" spans="1:6">
      <c r="A32" s="23"/>
      <c r="B32" s="23"/>
      <c r="C32" s="23"/>
      <c r="D32" s="23"/>
      <c r="E32" s="23"/>
      <c r="F32" s="23"/>
    </row>
    <row r="33" spans="1:6">
      <c r="A33" s="23"/>
      <c r="B33" s="23"/>
      <c r="C33" s="23"/>
      <c r="D33" s="23"/>
      <c r="E33" s="23"/>
      <c r="F33" s="23"/>
    </row>
    <row r="34" spans="1:6">
      <c r="A34" s="23"/>
      <c r="B34" s="23"/>
      <c r="C34" s="23"/>
      <c r="D34" s="23"/>
      <c r="E34" s="23"/>
      <c r="F34" s="23"/>
    </row>
    <row r="35" spans="1:6">
      <c r="A35" s="23"/>
      <c r="B35" s="23"/>
      <c r="C35" s="23"/>
      <c r="D35" s="23"/>
      <c r="E35" s="23"/>
      <c r="F35" s="23"/>
    </row>
  </sheetData>
  <sheetProtection sheet="1" objects="1" scenarios="1" selectLockedCells="1"/>
  <phoneticPr fontId="2"/>
  <pageMargins left="0.98425196850393704" right="0.78740157480314965" top="0.98425196850393704" bottom="0.98425196850393704" header="0.51181102362204722" footer="0.51181102362204722"/>
  <pageSetup paperSize="9" firstPageNumber="49" orientation="portrait" useFirstPageNumber="1"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zoomScale="115" zoomScaleNormal="115" workbookViewId="0">
      <selection activeCell="K21" sqref="K21"/>
    </sheetView>
  </sheetViews>
  <sheetFormatPr defaultRowHeight="13.5"/>
  <cols>
    <col min="1" max="1" width="10.125" style="128" customWidth="1"/>
    <col min="2" max="2" width="3" style="128" customWidth="1"/>
    <col min="3" max="3" width="4.375" style="128" customWidth="1"/>
    <col min="4" max="4" width="3.625" style="128" customWidth="1"/>
    <col min="5" max="5" width="8.75" style="128" customWidth="1"/>
    <col min="6" max="7" width="9" style="128" customWidth="1"/>
    <col min="8" max="8" width="9.125" style="128" customWidth="1"/>
    <col min="9" max="11" width="9" style="128" customWidth="1"/>
    <col min="12" max="12" width="10.875" style="128" customWidth="1"/>
    <col min="13" max="16384" width="9" style="128"/>
  </cols>
  <sheetData>
    <row r="1" spans="1:12" ht="18.600000000000001" customHeight="1">
      <c r="A1" s="127"/>
      <c r="B1" s="127"/>
      <c r="C1" s="127"/>
      <c r="D1" s="127"/>
      <c r="E1" s="127"/>
      <c r="F1" s="127"/>
      <c r="G1" s="127"/>
      <c r="H1" s="127"/>
      <c r="I1" s="127"/>
      <c r="J1" s="127"/>
      <c r="K1" s="127"/>
      <c r="L1" s="127"/>
    </row>
    <row r="2" spans="1:12" ht="24.95" customHeight="1" thickBot="1">
      <c r="A2" s="242" t="s">
        <v>287</v>
      </c>
      <c r="B2" s="242"/>
      <c r="C2" s="242"/>
      <c r="D2" s="242"/>
      <c r="E2" s="242"/>
      <c r="F2" s="242"/>
      <c r="G2" s="242"/>
      <c r="H2" s="242"/>
      <c r="I2" s="242"/>
      <c r="J2" s="127"/>
      <c r="K2" s="127"/>
      <c r="L2" s="127"/>
    </row>
    <row r="3" spans="1:12" ht="21.95" customHeight="1">
      <c r="A3" s="244" t="s">
        <v>288</v>
      </c>
      <c r="B3" s="245"/>
      <c r="C3" s="245"/>
      <c r="D3" s="245"/>
      <c r="E3" s="245"/>
      <c r="F3" s="248" t="s">
        <v>289</v>
      </c>
      <c r="G3" s="240" t="s">
        <v>3</v>
      </c>
      <c r="H3" s="240" t="s">
        <v>2</v>
      </c>
      <c r="I3" s="240" t="s">
        <v>1</v>
      </c>
      <c r="J3" s="232" t="s">
        <v>290</v>
      </c>
      <c r="K3" s="234" t="s">
        <v>291</v>
      </c>
      <c r="L3" s="236" t="s">
        <v>292</v>
      </c>
    </row>
    <row r="4" spans="1:12" ht="21.95" customHeight="1" thickBot="1">
      <c r="A4" s="246"/>
      <c r="B4" s="247"/>
      <c r="C4" s="247"/>
      <c r="D4" s="247"/>
      <c r="E4" s="247"/>
      <c r="F4" s="249"/>
      <c r="G4" s="241"/>
      <c r="H4" s="241"/>
      <c r="I4" s="241"/>
      <c r="J4" s="233"/>
      <c r="K4" s="235"/>
      <c r="L4" s="237"/>
    </row>
    <row r="5" spans="1:12" ht="21.95" customHeight="1">
      <c r="A5" s="265" t="s">
        <v>293</v>
      </c>
      <c r="B5" s="266"/>
      <c r="C5" s="267" t="s">
        <v>384</v>
      </c>
      <c r="D5" s="268"/>
      <c r="E5" s="268"/>
      <c r="F5" s="129">
        <v>0</v>
      </c>
      <c r="G5" s="130">
        <v>1</v>
      </c>
      <c r="H5" s="130">
        <v>0</v>
      </c>
      <c r="I5" s="130">
        <v>0</v>
      </c>
      <c r="J5" s="129">
        <v>0</v>
      </c>
      <c r="K5" s="130">
        <v>1</v>
      </c>
      <c r="L5" s="131">
        <f>SUM(F5:K5)</f>
        <v>2</v>
      </c>
    </row>
    <row r="6" spans="1:12" ht="21.95" customHeight="1">
      <c r="A6" s="257"/>
      <c r="B6" s="258"/>
      <c r="C6" s="267" t="s">
        <v>382</v>
      </c>
      <c r="D6" s="268"/>
      <c r="E6" s="268"/>
      <c r="F6" s="132">
        <v>34</v>
      </c>
      <c r="G6" s="133">
        <v>28</v>
      </c>
      <c r="H6" s="133">
        <v>21</v>
      </c>
      <c r="I6" s="133">
        <v>20</v>
      </c>
      <c r="J6" s="132">
        <v>17</v>
      </c>
      <c r="K6" s="133">
        <v>11</v>
      </c>
      <c r="L6" s="134">
        <f t="shared" ref="L6:L17" si="0">SUM(F6:K6)</f>
        <v>131</v>
      </c>
    </row>
    <row r="7" spans="1:12" ht="21.95" customHeight="1">
      <c r="A7" s="257"/>
      <c r="B7" s="258"/>
      <c r="C7" s="267" t="s">
        <v>383</v>
      </c>
      <c r="D7" s="268"/>
      <c r="E7" s="268"/>
      <c r="F7" s="132">
        <v>13</v>
      </c>
      <c r="G7" s="133">
        <v>2</v>
      </c>
      <c r="H7" s="133">
        <v>2</v>
      </c>
      <c r="I7" s="133">
        <v>6</v>
      </c>
      <c r="J7" s="132">
        <v>10</v>
      </c>
      <c r="K7" s="133">
        <v>2</v>
      </c>
      <c r="L7" s="134">
        <f t="shared" si="0"/>
        <v>35</v>
      </c>
    </row>
    <row r="8" spans="1:12" ht="21.95" customHeight="1" thickBot="1">
      <c r="A8" s="257"/>
      <c r="B8" s="258"/>
      <c r="C8" s="269" t="s">
        <v>294</v>
      </c>
      <c r="D8" s="270"/>
      <c r="E8" s="271"/>
      <c r="F8" s="135">
        <v>6</v>
      </c>
      <c r="G8" s="136">
        <v>1</v>
      </c>
      <c r="H8" s="136">
        <v>0</v>
      </c>
      <c r="I8" s="136">
        <v>0</v>
      </c>
      <c r="J8" s="137">
        <v>1</v>
      </c>
      <c r="K8" s="136">
        <v>0</v>
      </c>
      <c r="L8" s="134">
        <f t="shared" si="0"/>
        <v>8</v>
      </c>
    </row>
    <row r="9" spans="1:12" ht="21.95" customHeight="1">
      <c r="A9" s="265" t="s">
        <v>295</v>
      </c>
      <c r="B9" s="266"/>
      <c r="C9" s="267" t="s">
        <v>384</v>
      </c>
      <c r="D9" s="268"/>
      <c r="E9" s="268"/>
      <c r="F9" s="129">
        <v>0</v>
      </c>
      <c r="G9" s="130">
        <v>2</v>
      </c>
      <c r="H9" s="130">
        <v>0</v>
      </c>
      <c r="I9" s="130">
        <v>0</v>
      </c>
      <c r="J9" s="129">
        <v>1</v>
      </c>
      <c r="K9" s="130">
        <v>0</v>
      </c>
      <c r="L9" s="131">
        <f t="shared" si="0"/>
        <v>3</v>
      </c>
    </row>
    <row r="10" spans="1:12" ht="21.95" customHeight="1">
      <c r="A10" s="257"/>
      <c r="B10" s="258"/>
      <c r="C10" s="267" t="s">
        <v>382</v>
      </c>
      <c r="D10" s="268"/>
      <c r="E10" s="268"/>
      <c r="F10" s="132">
        <v>9</v>
      </c>
      <c r="G10" s="133">
        <v>3</v>
      </c>
      <c r="H10" s="133">
        <v>5</v>
      </c>
      <c r="I10" s="133">
        <v>6</v>
      </c>
      <c r="J10" s="132">
        <v>10</v>
      </c>
      <c r="K10" s="133">
        <v>2</v>
      </c>
      <c r="L10" s="134">
        <f>SUM(F10:K10)</f>
        <v>35</v>
      </c>
    </row>
    <row r="11" spans="1:12" ht="21.95" customHeight="1">
      <c r="A11" s="257"/>
      <c r="B11" s="258"/>
      <c r="C11" s="267" t="s">
        <v>383</v>
      </c>
      <c r="D11" s="268"/>
      <c r="E11" s="268"/>
      <c r="F11" s="132">
        <v>3</v>
      </c>
      <c r="G11" s="133">
        <v>8</v>
      </c>
      <c r="H11" s="133">
        <v>1</v>
      </c>
      <c r="I11" s="133">
        <v>0</v>
      </c>
      <c r="J11" s="132">
        <v>10</v>
      </c>
      <c r="K11" s="133">
        <v>1</v>
      </c>
      <c r="L11" s="134">
        <f t="shared" si="0"/>
        <v>23</v>
      </c>
    </row>
    <row r="12" spans="1:12" ht="21.95" customHeight="1" thickBot="1">
      <c r="A12" s="259"/>
      <c r="B12" s="260"/>
      <c r="C12" s="269" t="s">
        <v>294</v>
      </c>
      <c r="D12" s="270"/>
      <c r="E12" s="271"/>
      <c r="F12" s="135">
        <v>0</v>
      </c>
      <c r="G12" s="138">
        <v>4</v>
      </c>
      <c r="H12" s="138">
        <v>0</v>
      </c>
      <c r="I12" s="138">
        <v>0</v>
      </c>
      <c r="J12" s="135">
        <v>2</v>
      </c>
      <c r="K12" s="138">
        <v>2</v>
      </c>
      <c r="L12" s="134">
        <f>SUM(F12:K12)</f>
        <v>8</v>
      </c>
    </row>
    <row r="13" spans="1:12" ht="21.95" customHeight="1">
      <c r="A13" s="272" t="s">
        <v>296</v>
      </c>
      <c r="B13" s="258"/>
      <c r="C13" s="267" t="s">
        <v>384</v>
      </c>
      <c r="D13" s="268"/>
      <c r="E13" s="268"/>
      <c r="F13" s="129">
        <v>4</v>
      </c>
      <c r="G13" s="139">
        <v>0</v>
      </c>
      <c r="H13" s="130">
        <v>6</v>
      </c>
      <c r="I13" s="139">
        <v>3</v>
      </c>
      <c r="J13" s="140">
        <v>3</v>
      </c>
      <c r="K13" s="139">
        <v>1</v>
      </c>
      <c r="L13" s="131">
        <f t="shared" si="0"/>
        <v>17</v>
      </c>
    </row>
    <row r="14" spans="1:12" ht="21.95" customHeight="1">
      <c r="A14" s="257"/>
      <c r="B14" s="258"/>
      <c r="C14" s="267" t="s">
        <v>382</v>
      </c>
      <c r="D14" s="268"/>
      <c r="E14" s="268"/>
      <c r="F14" s="132">
        <v>20</v>
      </c>
      <c r="G14" s="133">
        <v>46</v>
      </c>
      <c r="H14" s="133">
        <v>24</v>
      </c>
      <c r="I14" s="133">
        <v>19</v>
      </c>
      <c r="J14" s="132">
        <v>11</v>
      </c>
      <c r="K14" s="133">
        <v>3</v>
      </c>
      <c r="L14" s="134">
        <f>SUM(F14:K14)</f>
        <v>123</v>
      </c>
    </row>
    <row r="15" spans="1:12" ht="21.95" customHeight="1">
      <c r="A15" s="257"/>
      <c r="B15" s="258"/>
      <c r="C15" s="267" t="s">
        <v>383</v>
      </c>
      <c r="D15" s="268"/>
      <c r="E15" s="268"/>
      <c r="F15" s="132">
        <v>11</v>
      </c>
      <c r="G15" s="133">
        <v>27</v>
      </c>
      <c r="H15" s="133">
        <v>5</v>
      </c>
      <c r="I15" s="133">
        <v>17</v>
      </c>
      <c r="J15" s="132">
        <v>4</v>
      </c>
      <c r="K15" s="133">
        <v>2</v>
      </c>
      <c r="L15" s="134">
        <f t="shared" si="0"/>
        <v>66</v>
      </c>
    </row>
    <row r="16" spans="1:12" ht="21.95" customHeight="1" thickBot="1">
      <c r="A16" s="257"/>
      <c r="B16" s="258"/>
      <c r="C16" s="269" t="s">
        <v>294</v>
      </c>
      <c r="D16" s="270"/>
      <c r="E16" s="271"/>
      <c r="F16" s="135">
        <v>2</v>
      </c>
      <c r="G16" s="136">
        <v>7</v>
      </c>
      <c r="H16" s="138">
        <v>2</v>
      </c>
      <c r="I16" s="136">
        <v>3</v>
      </c>
      <c r="J16" s="137">
        <v>2</v>
      </c>
      <c r="K16" s="136">
        <v>1</v>
      </c>
      <c r="L16" s="134">
        <f t="shared" si="0"/>
        <v>17</v>
      </c>
    </row>
    <row r="17" spans="1:12" ht="21.95" customHeight="1" thickBot="1">
      <c r="A17" s="250" t="s">
        <v>297</v>
      </c>
      <c r="B17" s="251"/>
      <c r="C17" s="252" t="s">
        <v>298</v>
      </c>
      <c r="D17" s="253"/>
      <c r="E17" s="253"/>
      <c r="F17" s="141">
        <v>5</v>
      </c>
      <c r="G17" s="142">
        <v>5</v>
      </c>
      <c r="H17" s="142">
        <v>2</v>
      </c>
      <c r="I17" s="142">
        <v>1</v>
      </c>
      <c r="J17" s="141">
        <v>8</v>
      </c>
      <c r="K17" s="142">
        <v>1</v>
      </c>
      <c r="L17" s="131">
        <f t="shared" si="0"/>
        <v>22</v>
      </c>
    </row>
    <row r="18" spans="1:12" ht="21.95" customHeight="1" thickBot="1">
      <c r="A18" s="254" t="s">
        <v>0</v>
      </c>
      <c r="B18" s="255"/>
      <c r="C18" s="255"/>
      <c r="D18" s="255"/>
      <c r="E18" s="256"/>
      <c r="F18" s="141">
        <v>8</v>
      </c>
      <c r="G18" s="142">
        <v>13</v>
      </c>
      <c r="H18" s="142">
        <v>17</v>
      </c>
      <c r="I18" s="142">
        <v>58</v>
      </c>
      <c r="J18" s="141">
        <v>1</v>
      </c>
      <c r="K18" s="142">
        <v>18</v>
      </c>
      <c r="L18" s="131">
        <f>SUM(F18:K18)</f>
        <v>115</v>
      </c>
    </row>
    <row r="19" spans="1:12" ht="21.95" customHeight="1">
      <c r="A19" s="257" t="s">
        <v>299</v>
      </c>
      <c r="B19" s="258"/>
      <c r="C19" s="261" t="s">
        <v>300</v>
      </c>
      <c r="D19" s="262"/>
      <c r="E19" s="262"/>
      <c r="F19" s="129">
        <v>1405</v>
      </c>
      <c r="G19" s="129">
        <v>1042</v>
      </c>
      <c r="H19" s="129">
        <v>658</v>
      </c>
      <c r="I19" s="129">
        <v>1032</v>
      </c>
      <c r="J19" s="129">
        <v>864</v>
      </c>
      <c r="K19" s="129">
        <v>381</v>
      </c>
      <c r="L19" s="131">
        <f>SUM(F19:K19)</f>
        <v>5382</v>
      </c>
    </row>
    <row r="20" spans="1:12" ht="21.95" customHeight="1" thickBot="1">
      <c r="A20" s="259"/>
      <c r="B20" s="260"/>
      <c r="C20" s="263" t="s">
        <v>301</v>
      </c>
      <c r="D20" s="264"/>
      <c r="E20" s="264"/>
      <c r="F20" s="135">
        <v>36</v>
      </c>
      <c r="G20" s="135">
        <v>9</v>
      </c>
      <c r="H20" s="135">
        <v>21</v>
      </c>
      <c r="I20" s="135">
        <v>20</v>
      </c>
      <c r="J20" s="135">
        <v>19</v>
      </c>
      <c r="K20" s="135">
        <v>1</v>
      </c>
      <c r="L20" s="143">
        <f>SUM(F20:K20)</f>
        <v>106</v>
      </c>
    </row>
    <row r="21" spans="1:12" ht="18.600000000000001" customHeight="1">
      <c r="A21" s="144"/>
      <c r="B21" s="144"/>
      <c r="C21" s="144"/>
      <c r="D21" s="144"/>
      <c r="E21" s="144"/>
      <c r="F21" s="144"/>
      <c r="G21" s="144"/>
      <c r="H21" s="144"/>
      <c r="I21" s="144"/>
      <c r="J21" s="127"/>
      <c r="K21" s="127"/>
      <c r="L21" s="127"/>
    </row>
    <row r="22" spans="1:12" ht="24.95" customHeight="1" thickBot="1">
      <c r="A22" s="242" t="s">
        <v>302</v>
      </c>
      <c r="B22" s="242"/>
      <c r="C22" s="242"/>
      <c r="D22" s="242"/>
      <c r="E22" s="242"/>
      <c r="F22" s="243"/>
      <c r="G22" s="145"/>
      <c r="H22" s="144"/>
      <c r="I22" s="144"/>
      <c r="J22" s="127"/>
      <c r="K22" s="127"/>
      <c r="L22" s="127"/>
    </row>
    <row r="23" spans="1:12" ht="18" customHeight="1">
      <c r="A23" s="244" t="s">
        <v>399</v>
      </c>
      <c r="B23" s="245"/>
      <c r="C23" s="245"/>
      <c r="D23" s="245"/>
      <c r="E23" s="245"/>
      <c r="F23" s="248" t="s">
        <v>289</v>
      </c>
      <c r="G23" s="240" t="s">
        <v>3</v>
      </c>
      <c r="H23" s="240" t="s">
        <v>2</v>
      </c>
      <c r="I23" s="240" t="s">
        <v>1</v>
      </c>
      <c r="J23" s="232" t="s">
        <v>290</v>
      </c>
      <c r="K23" s="234" t="s">
        <v>291</v>
      </c>
      <c r="L23" s="236" t="s">
        <v>292</v>
      </c>
    </row>
    <row r="24" spans="1:12" ht="18" customHeight="1" thickBot="1">
      <c r="A24" s="246"/>
      <c r="B24" s="247"/>
      <c r="C24" s="247"/>
      <c r="D24" s="247"/>
      <c r="E24" s="247"/>
      <c r="F24" s="249"/>
      <c r="G24" s="241"/>
      <c r="H24" s="241"/>
      <c r="I24" s="241"/>
      <c r="J24" s="233"/>
      <c r="K24" s="235"/>
      <c r="L24" s="237"/>
    </row>
    <row r="25" spans="1:12" ht="21.95" customHeight="1">
      <c r="A25" s="238" t="s">
        <v>303</v>
      </c>
      <c r="B25" s="239"/>
      <c r="C25" s="239"/>
      <c r="D25" s="239"/>
      <c r="E25" s="239"/>
      <c r="F25" s="129">
        <v>137</v>
      </c>
      <c r="G25" s="130">
        <v>69</v>
      </c>
      <c r="H25" s="130">
        <v>53</v>
      </c>
      <c r="I25" s="130">
        <v>94</v>
      </c>
      <c r="J25" s="129">
        <v>71</v>
      </c>
      <c r="K25" s="130">
        <v>41</v>
      </c>
      <c r="L25" s="131">
        <f>SUM(F25:K25)</f>
        <v>465</v>
      </c>
    </row>
    <row r="26" spans="1:12" ht="21.95" customHeight="1">
      <c r="A26" s="228" t="s">
        <v>304</v>
      </c>
      <c r="B26" s="229"/>
      <c r="C26" s="229"/>
      <c r="D26" s="229"/>
      <c r="E26" s="229"/>
      <c r="F26" s="132">
        <v>809</v>
      </c>
      <c r="G26" s="133">
        <v>592</v>
      </c>
      <c r="H26" s="133">
        <v>383</v>
      </c>
      <c r="I26" s="133">
        <v>486</v>
      </c>
      <c r="J26" s="132">
        <v>493</v>
      </c>
      <c r="K26" s="133">
        <v>146</v>
      </c>
      <c r="L26" s="134">
        <f>SUM(F26:K26)</f>
        <v>2909</v>
      </c>
    </row>
    <row r="27" spans="1:12" ht="21.95" customHeight="1">
      <c r="A27" s="228" t="s">
        <v>305</v>
      </c>
      <c r="B27" s="229"/>
      <c r="C27" s="229"/>
      <c r="D27" s="229"/>
      <c r="E27" s="229"/>
      <c r="F27" s="132">
        <v>0</v>
      </c>
      <c r="G27" s="133">
        <v>0</v>
      </c>
      <c r="H27" s="133">
        <v>0</v>
      </c>
      <c r="I27" s="133">
        <v>0</v>
      </c>
      <c r="J27" s="132">
        <v>0</v>
      </c>
      <c r="K27" s="133">
        <v>0</v>
      </c>
      <c r="L27" s="134">
        <f>SUM(F27:K27)</f>
        <v>0</v>
      </c>
    </row>
    <row r="28" spans="1:12" ht="21.95" customHeight="1">
      <c r="A28" s="228" t="s">
        <v>306</v>
      </c>
      <c r="B28" s="229"/>
      <c r="C28" s="229"/>
      <c r="D28" s="229"/>
      <c r="E28" s="229"/>
      <c r="F28" s="132">
        <v>229</v>
      </c>
      <c r="G28" s="133">
        <v>193</v>
      </c>
      <c r="H28" s="133">
        <v>133</v>
      </c>
      <c r="I28" s="133">
        <v>229</v>
      </c>
      <c r="J28" s="132">
        <v>190</v>
      </c>
      <c r="K28" s="133">
        <v>128</v>
      </c>
      <c r="L28" s="134">
        <f t="shared" ref="L28:L34" si="1">SUM(F28:K28)</f>
        <v>1102</v>
      </c>
    </row>
    <row r="29" spans="1:12" ht="21.95" customHeight="1">
      <c r="A29" s="228" t="s">
        <v>307</v>
      </c>
      <c r="B29" s="229"/>
      <c r="C29" s="229"/>
      <c r="D29" s="229"/>
      <c r="E29" s="229"/>
      <c r="F29" s="132">
        <v>131</v>
      </c>
      <c r="G29" s="133">
        <v>61</v>
      </c>
      <c r="H29" s="133">
        <v>60</v>
      </c>
      <c r="I29" s="133">
        <v>84</v>
      </c>
      <c r="J29" s="132">
        <v>48</v>
      </c>
      <c r="K29" s="133">
        <v>53</v>
      </c>
      <c r="L29" s="134">
        <f t="shared" si="1"/>
        <v>437</v>
      </c>
    </row>
    <row r="30" spans="1:12" ht="21.95" customHeight="1">
      <c r="A30" s="228" t="s">
        <v>308</v>
      </c>
      <c r="B30" s="229"/>
      <c r="C30" s="229"/>
      <c r="D30" s="229"/>
      <c r="E30" s="229"/>
      <c r="F30" s="132">
        <v>48</v>
      </c>
      <c r="G30" s="133">
        <v>108</v>
      </c>
      <c r="H30" s="133">
        <v>26</v>
      </c>
      <c r="I30" s="133">
        <v>56</v>
      </c>
      <c r="J30" s="132">
        <v>54</v>
      </c>
      <c r="K30" s="133">
        <v>5</v>
      </c>
      <c r="L30" s="134">
        <f t="shared" si="1"/>
        <v>297</v>
      </c>
    </row>
    <row r="31" spans="1:12" ht="21.95" customHeight="1">
      <c r="A31" s="228" t="s">
        <v>309</v>
      </c>
      <c r="B31" s="229"/>
      <c r="C31" s="229"/>
      <c r="D31" s="229"/>
      <c r="E31" s="229"/>
      <c r="F31" s="132">
        <v>42</v>
      </c>
      <c r="G31" s="133">
        <v>9</v>
      </c>
      <c r="H31" s="133">
        <v>10</v>
      </c>
      <c r="I31" s="133">
        <v>93</v>
      </c>
      <c r="J31" s="132">
        <v>19</v>
      </c>
      <c r="K31" s="133">
        <v>0</v>
      </c>
      <c r="L31" s="134">
        <f t="shared" si="1"/>
        <v>173</v>
      </c>
    </row>
    <row r="32" spans="1:12" ht="21.95" customHeight="1">
      <c r="A32" s="228" t="s">
        <v>310</v>
      </c>
      <c r="B32" s="229"/>
      <c r="C32" s="229"/>
      <c r="D32" s="229"/>
      <c r="E32" s="229"/>
      <c r="F32" s="132">
        <v>39</v>
      </c>
      <c r="G32" s="133">
        <v>9</v>
      </c>
      <c r="H32" s="133">
        <v>14</v>
      </c>
      <c r="I32" s="133">
        <v>8</v>
      </c>
      <c r="J32" s="132">
        <v>1</v>
      </c>
      <c r="K32" s="133">
        <v>9</v>
      </c>
      <c r="L32" s="134">
        <f t="shared" si="1"/>
        <v>80</v>
      </c>
    </row>
    <row r="33" spans="1:12" ht="21.95" customHeight="1" thickBot="1">
      <c r="A33" s="230" t="s">
        <v>311</v>
      </c>
      <c r="B33" s="231"/>
      <c r="C33" s="231"/>
      <c r="D33" s="231"/>
      <c r="E33" s="231"/>
      <c r="F33" s="146">
        <v>6</v>
      </c>
      <c r="G33" s="147">
        <v>10</v>
      </c>
      <c r="H33" s="147">
        <v>0</v>
      </c>
      <c r="I33" s="147">
        <v>2</v>
      </c>
      <c r="J33" s="146">
        <v>7</v>
      </c>
      <c r="K33" s="147">
        <v>0</v>
      </c>
      <c r="L33" s="148">
        <f t="shared" si="1"/>
        <v>25</v>
      </c>
    </row>
    <row r="34" spans="1:12" ht="21.95" customHeight="1" thickTop="1" thickBot="1">
      <c r="A34" s="216" t="s">
        <v>312</v>
      </c>
      <c r="B34" s="217"/>
      <c r="C34" s="217"/>
      <c r="D34" s="217"/>
      <c r="E34" s="217"/>
      <c r="F34" s="149">
        <f>SUM(F25:F33)</f>
        <v>1441</v>
      </c>
      <c r="G34" s="150">
        <f>SUM(G25:G33)</f>
        <v>1051</v>
      </c>
      <c r="H34" s="149">
        <f t="shared" ref="H34:K34" si="2">SUM(H25:H33)</f>
        <v>679</v>
      </c>
      <c r="I34" s="150">
        <f t="shared" si="2"/>
        <v>1052</v>
      </c>
      <c r="J34" s="149">
        <f t="shared" si="2"/>
        <v>883</v>
      </c>
      <c r="K34" s="150">
        <f t="shared" si="2"/>
        <v>382</v>
      </c>
      <c r="L34" s="134">
        <f t="shared" si="1"/>
        <v>5488</v>
      </c>
    </row>
    <row r="35" spans="1:12" ht="21.95" customHeight="1">
      <c r="A35" s="218" t="s">
        <v>16</v>
      </c>
      <c r="B35" s="219"/>
      <c r="C35" s="223" t="s">
        <v>313</v>
      </c>
      <c r="D35" s="219"/>
      <c r="E35" s="151" t="s">
        <v>314</v>
      </c>
      <c r="F35" s="152">
        <v>911</v>
      </c>
      <c r="G35" s="153">
        <v>818</v>
      </c>
      <c r="H35" s="153">
        <v>469</v>
      </c>
      <c r="I35" s="153">
        <v>738</v>
      </c>
      <c r="J35" s="154">
        <v>634</v>
      </c>
      <c r="K35" s="153">
        <v>261</v>
      </c>
      <c r="L35" s="155">
        <f>SUM(F35:K35)</f>
        <v>3831</v>
      </c>
    </row>
    <row r="36" spans="1:12" ht="21.95" customHeight="1">
      <c r="A36" s="220"/>
      <c r="B36" s="221"/>
      <c r="C36" s="224"/>
      <c r="D36" s="225"/>
      <c r="E36" s="156" t="s">
        <v>315</v>
      </c>
      <c r="F36" s="157">
        <v>494</v>
      </c>
      <c r="G36" s="158">
        <v>224</v>
      </c>
      <c r="H36" s="158">
        <v>189</v>
      </c>
      <c r="I36" s="158">
        <v>294</v>
      </c>
      <c r="J36" s="157">
        <v>230</v>
      </c>
      <c r="K36" s="158">
        <v>120</v>
      </c>
      <c r="L36" s="159">
        <f>SUM(F36:K36)</f>
        <v>1551</v>
      </c>
    </row>
    <row r="37" spans="1:12" ht="21.95" customHeight="1">
      <c r="A37" s="220"/>
      <c r="B37" s="221"/>
      <c r="C37" s="226" t="s">
        <v>316</v>
      </c>
      <c r="D37" s="227"/>
      <c r="E37" s="160" t="s">
        <v>317</v>
      </c>
      <c r="F37" s="161">
        <v>28</v>
      </c>
      <c r="G37" s="162">
        <v>3</v>
      </c>
      <c r="H37" s="162">
        <v>11</v>
      </c>
      <c r="I37" s="162">
        <v>20</v>
      </c>
      <c r="J37" s="161">
        <v>13</v>
      </c>
      <c r="K37" s="162">
        <v>0</v>
      </c>
      <c r="L37" s="163">
        <f>SUM(F37:K37)</f>
        <v>75</v>
      </c>
    </row>
    <row r="38" spans="1:12" ht="21.95" customHeight="1" thickBot="1">
      <c r="A38" s="216"/>
      <c r="B38" s="222"/>
      <c r="C38" s="217"/>
      <c r="D38" s="222"/>
      <c r="E38" s="164" t="s">
        <v>315</v>
      </c>
      <c r="F38" s="165">
        <v>8</v>
      </c>
      <c r="G38" s="166">
        <v>6</v>
      </c>
      <c r="H38" s="166">
        <v>10</v>
      </c>
      <c r="I38" s="166">
        <v>0</v>
      </c>
      <c r="J38" s="167">
        <v>6</v>
      </c>
      <c r="K38" s="166">
        <v>1</v>
      </c>
      <c r="L38" s="168">
        <f>SUM(F38:K38)</f>
        <v>31</v>
      </c>
    </row>
    <row r="39" spans="1:12">
      <c r="L39" s="169"/>
    </row>
  </sheetData>
  <sheetProtection selectLockedCells="1"/>
  <mergeCells count="52">
    <mergeCell ref="A2:I2"/>
    <mergeCell ref="A3:E4"/>
    <mergeCell ref="F3:F4"/>
    <mergeCell ref="G3:G4"/>
    <mergeCell ref="H3:H4"/>
    <mergeCell ref="I3:I4"/>
    <mergeCell ref="J3:J4"/>
    <mergeCell ref="K3:K4"/>
    <mergeCell ref="L3:L4"/>
    <mergeCell ref="A5:B8"/>
    <mergeCell ref="C6:E6"/>
    <mergeCell ref="C7:E7"/>
    <mergeCell ref="C8:E8"/>
    <mergeCell ref="A13:B16"/>
    <mergeCell ref="C13:E13"/>
    <mergeCell ref="C14:E14"/>
    <mergeCell ref="C15:E15"/>
    <mergeCell ref="C16:E16"/>
    <mergeCell ref="A9:B12"/>
    <mergeCell ref="C9:E9"/>
    <mergeCell ref="C5:E5"/>
    <mergeCell ref="C11:E11"/>
    <mergeCell ref="C12:E12"/>
    <mergeCell ref="C10:E10"/>
    <mergeCell ref="A17:B17"/>
    <mergeCell ref="C17:E17"/>
    <mergeCell ref="A18:E18"/>
    <mergeCell ref="A19:B20"/>
    <mergeCell ref="C19:E19"/>
    <mergeCell ref="C20:E20"/>
    <mergeCell ref="A27:E27"/>
    <mergeCell ref="A22:F22"/>
    <mergeCell ref="A23:E24"/>
    <mergeCell ref="F23:F24"/>
    <mergeCell ref="G23:G24"/>
    <mergeCell ref="J23:J24"/>
    <mergeCell ref="K23:K24"/>
    <mergeCell ref="L23:L24"/>
    <mergeCell ref="A25:E25"/>
    <mergeCell ref="A26:E26"/>
    <mergeCell ref="H23:H24"/>
    <mergeCell ref="I23:I24"/>
    <mergeCell ref="A34:E34"/>
    <mergeCell ref="A35:B38"/>
    <mergeCell ref="C35:D36"/>
    <mergeCell ref="C37:D38"/>
    <mergeCell ref="A28:E28"/>
    <mergeCell ref="A29:E29"/>
    <mergeCell ref="A30:E30"/>
    <mergeCell ref="A31:E31"/>
    <mergeCell ref="A32:E32"/>
    <mergeCell ref="A33:E33"/>
  </mergeCells>
  <phoneticPr fontId="26"/>
  <dataValidations count="2">
    <dataValidation imeMode="hiragana" allowBlank="1" showInputMessage="1" showErrorMessage="1" sqref="A13 F23:L24 A18:A19 A9 A5 F3:L4 C19:E20"/>
    <dataValidation imeMode="off" allowBlank="1" showInputMessage="1" showErrorMessage="1" sqref="F5:L20 C5:E17 F25:L38"/>
  </dataValidations>
  <pageMargins left="0.70866141732283472" right="0.23622047244094491" top="0.51181102362204722" bottom="0.59055118110236227" header="0.31496062992125984" footer="0.31496062992125984"/>
  <pageSetup paperSize="9" orientation="portrait" useFirstPageNumber="1" r:id="rId1"/>
  <headerFooter>
    <oddFooter>&amp;C&amp;"Century,標準"&amp;12 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22"/>
  <sheetViews>
    <sheetView topLeftCell="A16" zoomScale="115" zoomScaleNormal="115" workbookViewId="0">
      <selection activeCell="A2" sqref="A2:N2"/>
    </sheetView>
  </sheetViews>
  <sheetFormatPr defaultRowHeight="13.5"/>
  <cols>
    <col min="1" max="28" width="3.125" style="128" customWidth="1"/>
    <col min="29" max="16384" width="9" style="128"/>
  </cols>
  <sheetData>
    <row r="1" spans="1:33" ht="30" customHeight="1">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row>
    <row r="2" spans="1:33" ht="24.95" customHeight="1" thickBot="1">
      <c r="A2" s="243" t="s">
        <v>318</v>
      </c>
      <c r="B2" s="243"/>
      <c r="C2" s="243"/>
      <c r="D2" s="243"/>
      <c r="E2" s="243"/>
      <c r="F2" s="243"/>
      <c r="G2" s="243"/>
      <c r="H2" s="243"/>
      <c r="I2" s="243"/>
      <c r="J2" s="243"/>
      <c r="K2" s="243"/>
      <c r="L2" s="243"/>
      <c r="M2" s="243"/>
      <c r="N2" s="243"/>
      <c r="O2" s="127"/>
      <c r="P2" s="127"/>
      <c r="Q2" s="127"/>
      <c r="R2" s="127"/>
      <c r="S2" s="127"/>
      <c r="T2" s="127"/>
      <c r="U2" s="127"/>
      <c r="V2" s="127"/>
      <c r="W2" s="127"/>
      <c r="X2" s="127"/>
      <c r="Y2" s="127"/>
      <c r="Z2" s="127"/>
      <c r="AA2" s="127"/>
      <c r="AB2" s="127"/>
    </row>
    <row r="3" spans="1:33" ht="30" customHeight="1">
      <c r="A3" s="170"/>
      <c r="B3" s="171"/>
      <c r="C3" s="343" t="s">
        <v>319</v>
      </c>
      <c r="D3" s="343"/>
      <c r="E3" s="343"/>
      <c r="F3" s="343"/>
      <c r="G3" s="343"/>
      <c r="H3" s="343"/>
      <c r="I3" s="171"/>
      <c r="J3" s="172"/>
      <c r="K3" s="173"/>
      <c r="L3" s="174"/>
      <c r="M3" s="343" t="s">
        <v>320</v>
      </c>
      <c r="N3" s="343"/>
      <c r="O3" s="343"/>
      <c r="P3" s="343"/>
      <c r="Q3" s="343"/>
      <c r="R3" s="343"/>
      <c r="S3" s="344" t="s">
        <v>321</v>
      </c>
      <c r="T3" s="345"/>
      <c r="U3" s="175"/>
      <c r="V3" s="175"/>
      <c r="W3" s="175"/>
      <c r="X3" s="175"/>
      <c r="Y3" s="175"/>
      <c r="Z3" s="175"/>
      <c r="AA3" s="175"/>
      <c r="AB3" s="175"/>
    </row>
    <row r="4" spans="1:33" ht="20.100000000000001" customHeight="1">
      <c r="A4" s="346" t="s">
        <v>322</v>
      </c>
      <c r="B4" s="347"/>
      <c r="C4" s="347"/>
      <c r="D4" s="347"/>
      <c r="E4" s="347"/>
      <c r="F4" s="347"/>
      <c r="G4" s="347"/>
      <c r="H4" s="347"/>
      <c r="I4" s="347"/>
      <c r="J4" s="348"/>
      <c r="K4" s="352">
        <v>3.95</v>
      </c>
      <c r="L4" s="353"/>
      <c r="M4" s="353"/>
      <c r="N4" s="353"/>
      <c r="O4" s="353"/>
      <c r="P4" s="353"/>
      <c r="Q4" s="353"/>
      <c r="R4" s="353"/>
      <c r="S4" s="353"/>
      <c r="T4" s="354"/>
      <c r="U4" s="176"/>
      <c r="V4" s="176"/>
      <c r="W4" s="176"/>
      <c r="X4" s="176"/>
      <c r="Y4" s="176"/>
      <c r="Z4" s="176"/>
      <c r="AA4" s="176"/>
      <c r="AB4" s="176"/>
    </row>
    <row r="5" spans="1:33" ht="20.100000000000001" customHeight="1" thickBot="1">
      <c r="A5" s="349"/>
      <c r="B5" s="350"/>
      <c r="C5" s="350"/>
      <c r="D5" s="350"/>
      <c r="E5" s="350"/>
      <c r="F5" s="350"/>
      <c r="G5" s="350"/>
      <c r="H5" s="350"/>
      <c r="I5" s="350"/>
      <c r="J5" s="351"/>
      <c r="K5" s="355"/>
      <c r="L5" s="356"/>
      <c r="M5" s="356"/>
      <c r="N5" s="356"/>
      <c r="O5" s="356"/>
      <c r="P5" s="356"/>
      <c r="Q5" s="356"/>
      <c r="R5" s="356"/>
      <c r="S5" s="356"/>
      <c r="T5" s="357"/>
      <c r="U5" s="176"/>
      <c r="V5" s="176"/>
      <c r="W5" s="176"/>
      <c r="X5" s="176"/>
      <c r="Y5" s="176"/>
      <c r="Z5" s="176"/>
      <c r="AA5" s="176"/>
      <c r="AB5" s="176"/>
    </row>
    <row r="6" spans="1:33" ht="50.1" customHeight="1">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row>
    <row r="7" spans="1:33" ht="24.95" customHeight="1" thickBot="1">
      <c r="A7" s="242" t="s">
        <v>323</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row>
    <row r="8" spans="1:33" ht="17.25" customHeight="1">
      <c r="A8" s="332" t="s">
        <v>324</v>
      </c>
      <c r="B8" s="333"/>
      <c r="C8" s="333"/>
      <c r="D8" s="333"/>
      <c r="E8" s="334" t="s">
        <v>325</v>
      </c>
      <c r="F8" s="335"/>
      <c r="G8" s="335"/>
      <c r="H8" s="336"/>
      <c r="I8" s="337" t="s">
        <v>326</v>
      </c>
      <c r="J8" s="333"/>
      <c r="K8" s="333"/>
      <c r="L8" s="333"/>
      <c r="M8" s="338" t="s">
        <v>327</v>
      </c>
      <c r="N8" s="339"/>
      <c r="O8" s="339"/>
      <c r="P8" s="340"/>
      <c r="Q8" s="338" t="s">
        <v>328</v>
      </c>
      <c r="R8" s="339"/>
      <c r="S8" s="339"/>
      <c r="T8" s="340"/>
      <c r="U8" s="341" t="s">
        <v>329</v>
      </c>
      <c r="V8" s="333"/>
      <c r="W8" s="333"/>
      <c r="X8" s="333"/>
      <c r="Y8" s="341" t="s">
        <v>330</v>
      </c>
      <c r="Z8" s="333"/>
      <c r="AA8" s="333"/>
      <c r="AB8" s="342"/>
    </row>
    <row r="9" spans="1:33" ht="17.25" customHeight="1" thickBot="1">
      <c r="A9" s="327" t="s">
        <v>331</v>
      </c>
      <c r="B9" s="322"/>
      <c r="C9" s="322"/>
      <c r="D9" s="328"/>
      <c r="E9" s="329" t="s">
        <v>332</v>
      </c>
      <c r="F9" s="330"/>
      <c r="G9" s="330"/>
      <c r="H9" s="331"/>
      <c r="I9" s="321" t="s">
        <v>333</v>
      </c>
      <c r="J9" s="322"/>
      <c r="K9" s="322"/>
      <c r="L9" s="328"/>
      <c r="M9" s="321" t="s">
        <v>332</v>
      </c>
      <c r="N9" s="322"/>
      <c r="O9" s="322"/>
      <c r="P9" s="328"/>
      <c r="Q9" s="321" t="s">
        <v>334</v>
      </c>
      <c r="R9" s="322"/>
      <c r="S9" s="322"/>
      <c r="T9" s="328"/>
      <c r="U9" s="321" t="s">
        <v>335</v>
      </c>
      <c r="V9" s="322"/>
      <c r="W9" s="322"/>
      <c r="X9" s="328"/>
      <c r="Y9" s="321" t="s">
        <v>336</v>
      </c>
      <c r="Z9" s="322"/>
      <c r="AA9" s="322"/>
      <c r="AB9" s="323"/>
    </row>
    <row r="10" spans="1:33" ht="35.1" customHeight="1" thickBot="1">
      <c r="A10" s="324">
        <v>7</v>
      </c>
      <c r="B10" s="325"/>
      <c r="C10" s="325"/>
      <c r="D10" s="325"/>
      <c r="E10" s="325">
        <v>3000</v>
      </c>
      <c r="F10" s="325"/>
      <c r="G10" s="325"/>
      <c r="H10" s="325"/>
      <c r="I10" s="325">
        <v>200</v>
      </c>
      <c r="J10" s="325"/>
      <c r="K10" s="325"/>
      <c r="L10" s="325"/>
      <c r="M10" s="325">
        <v>342</v>
      </c>
      <c r="N10" s="325"/>
      <c r="O10" s="325"/>
      <c r="P10" s="325"/>
      <c r="Q10" s="325">
        <v>252</v>
      </c>
      <c r="R10" s="325"/>
      <c r="S10" s="325"/>
      <c r="T10" s="325"/>
      <c r="U10" s="325">
        <v>1100</v>
      </c>
      <c r="V10" s="325"/>
      <c r="W10" s="325"/>
      <c r="X10" s="325"/>
      <c r="Y10" s="325">
        <v>2</v>
      </c>
      <c r="Z10" s="325"/>
      <c r="AA10" s="325"/>
      <c r="AB10" s="326"/>
    </row>
    <row r="11" spans="1:33" ht="50.1" customHeight="1">
      <c r="A11" s="127"/>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row>
    <row r="12" spans="1:33" ht="24.95" customHeight="1" thickBot="1">
      <c r="A12" s="243" t="s">
        <v>337</v>
      </c>
      <c r="B12" s="243"/>
      <c r="C12" s="243"/>
      <c r="D12" s="243"/>
      <c r="E12" s="243"/>
      <c r="F12" s="243"/>
      <c r="G12" s="243"/>
      <c r="H12" s="243"/>
      <c r="I12" s="243"/>
      <c r="J12" s="243"/>
      <c r="K12" s="243"/>
      <c r="L12" s="243"/>
      <c r="M12" s="243"/>
      <c r="N12" s="243"/>
      <c r="O12" s="127"/>
      <c r="P12" s="127"/>
      <c r="Q12" s="127"/>
      <c r="R12" s="127"/>
      <c r="S12" s="127"/>
      <c r="T12" s="127"/>
      <c r="U12" s="127"/>
      <c r="V12" s="127"/>
      <c r="W12" s="127"/>
      <c r="X12" s="127"/>
      <c r="Y12" s="127"/>
      <c r="Z12" s="127"/>
      <c r="AA12" s="127"/>
      <c r="AB12" s="127"/>
    </row>
    <row r="13" spans="1:33" ht="39.950000000000003" customHeight="1" thickBot="1">
      <c r="A13" s="318" t="s">
        <v>338</v>
      </c>
      <c r="B13" s="319"/>
      <c r="C13" s="319"/>
      <c r="D13" s="319"/>
      <c r="E13" s="319"/>
      <c r="F13" s="320"/>
      <c r="G13" s="308" t="s">
        <v>289</v>
      </c>
      <c r="H13" s="308"/>
      <c r="I13" s="308"/>
      <c r="J13" s="308" t="s">
        <v>3</v>
      </c>
      <c r="K13" s="308"/>
      <c r="L13" s="308"/>
      <c r="M13" s="308" t="s">
        <v>2</v>
      </c>
      <c r="N13" s="308"/>
      <c r="O13" s="308"/>
      <c r="P13" s="308" t="s">
        <v>1</v>
      </c>
      <c r="Q13" s="308"/>
      <c r="R13" s="308"/>
      <c r="S13" s="304" t="s">
        <v>339</v>
      </c>
      <c r="T13" s="305"/>
      <c r="U13" s="306"/>
      <c r="V13" s="304" t="s">
        <v>291</v>
      </c>
      <c r="W13" s="305"/>
      <c r="X13" s="305"/>
      <c r="Y13" s="307" t="s">
        <v>312</v>
      </c>
      <c r="Z13" s="308"/>
      <c r="AA13" s="308"/>
      <c r="AB13" s="309"/>
    </row>
    <row r="14" spans="1:33" ht="35.1" customHeight="1">
      <c r="A14" s="310" t="s">
        <v>340</v>
      </c>
      <c r="B14" s="311"/>
      <c r="C14" s="311"/>
      <c r="D14" s="311"/>
      <c r="E14" s="311"/>
      <c r="F14" s="312"/>
      <c r="G14" s="313">
        <v>180</v>
      </c>
      <c r="H14" s="313"/>
      <c r="I14" s="313"/>
      <c r="J14" s="313">
        <v>290</v>
      </c>
      <c r="K14" s="313"/>
      <c r="L14" s="313"/>
      <c r="M14" s="313">
        <v>181</v>
      </c>
      <c r="N14" s="313"/>
      <c r="O14" s="313"/>
      <c r="P14" s="313">
        <v>255</v>
      </c>
      <c r="Q14" s="313"/>
      <c r="R14" s="313"/>
      <c r="S14" s="313">
        <v>232</v>
      </c>
      <c r="T14" s="313"/>
      <c r="U14" s="314"/>
      <c r="V14" s="313">
        <v>205</v>
      </c>
      <c r="W14" s="313"/>
      <c r="X14" s="313"/>
      <c r="Y14" s="315">
        <f>SUM(G14:X14)</f>
        <v>1343</v>
      </c>
      <c r="Z14" s="316"/>
      <c r="AA14" s="316"/>
      <c r="AB14" s="317"/>
      <c r="AG14" s="177"/>
    </row>
    <row r="15" spans="1:33" ht="35.1" customHeight="1" thickBot="1">
      <c r="A15" s="302" t="s">
        <v>341</v>
      </c>
      <c r="B15" s="303"/>
      <c r="C15" s="303"/>
      <c r="D15" s="303"/>
      <c r="E15" s="303"/>
      <c r="F15" s="303"/>
      <c r="G15" s="292">
        <v>731</v>
      </c>
      <c r="H15" s="292"/>
      <c r="I15" s="292"/>
      <c r="J15" s="292">
        <v>1042</v>
      </c>
      <c r="K15" s="292"/>
      <c r="L15" s="292"/>
      <c r="M15" s="292">
        <v>636</v>
      </c>
      <c r="N15" s="292"/>
      <c r="O15" s="292"/>
      <c r="P15" s="292">
        <v>984</v>
      </c>
      <c r="Q15" s="292"/>
      <c r="R15" s="292"/>
      <c r="S15" s="292">
        <v>716</v>
      </c>
      <c r="T15" s="292"/>
      <c r="U15" s="293"/>
      <c r="V15" s="292">
        <v>687</v>
      </c>
      <c r="W15" s="292"/>
      <c r="X15" s="292"/>
      <c r="Y15" s="294">
        <f>SUM(G15:X15)</f>
        <v>4796</v>
      </c>
      <c r="Z15" s="295"/>
      <c r="AA15" s="295"/>
      <c r="AB15" s="296"/>
    </row>
    <row r="16" spans="1:33" ht="50.1" customHeight="1">
      <c r="A16" s="127"/>
      <c r="B16" s="127"/>
      <c r="C16" s="127"/>
      <c r="D16" s="127"/>
      <c r="E16" s="127"/>
      <c r="F16" s="127"/>
      <c r="G16" s="127"/>
      <c r="H16" s="127"/>
      <c r="I16" s="127"/>
      <c r="J16" s="127"/>
      <c r="K16" s="127"/>
      <c r="L16" s="127"/>
      <c r="M16" s="127"/>
      <c r="N16" s="127"/>
      <c r="O16" s="127"/>
      <c r="P16" s="127"/>
      <c r="Q16" s="127"/>
      <c r="R16" s="127"/>
      <c r="S16" s="127"/>
      <c r="T16" s="127"/>
      <c r="U16" s="127"/>
      <c r="V16" s="178"/>
      <c r="W16" s="127"/>
      <c r="X16" s="127"/>
      <c r="Y16" s="127"/>
      <c r="Z16" s="127"/>
      <c r="AA16" s="127"/>
      <c r="AB16" s="127"/>
    </row>
    <row r="17" spans="1:28" ht="24.95" customHeight="1" thickBot="1">
      <c r="A17" s="243" t="s">
        <v>342</v>
      </c>
      <c r="B17" s="243"/>
      <c r="C17" s="243"/>
      <c r="D17" s="243"/>
      <c r="E17" s="243"/>
      <c r="F17" s="243"/>
      <c r="G17" s="243"/>
      <c r="H17" s="243"/>
      <c r="I17" s="243"/>
      <c r="J17" s="243"/>
      <c r="K17" s="243"/>
      <c r="L17" s="243"/>
      <c r="M17" s="243"/>
      <c r="N17" s="243"/>
      <c r="O17" s="127"/>
      <c r="P17" s="127"/>
      <c r="Q17" s="127"/>
      <c r="R17" s="127"/>
      <c r="S17" s="127"/>
      <c r="T17" s="127"/>
      <c r="U17" s="127"/>
      <c r="V17" s="127"/>
      <c r="W17" s="127"/>
      <c r="X17" s="127"/>
      <c r="Y17" s="127"/>
      <c r="Z17" s="127"/>
      <c r="AA17" s="127"/>
      <c r="AB17" s="127"/>
    </row>
    <row r="18" spans="1:28" ht="45" customHeight="1" thickBot="1">
      <c r="A18" s="278" t="s">
        <v>343</v>
      </c>
      <c r="B18" s="279"/>
      <c r="C18" s="279"/>
      <c r="D18" s="279"/>
      <c r="E18" s="279"/>
      <c r="F18" s="279"/>
      <c r="G18" s="280"/>
      <c r="H18" s="279" t="s">
        <v>344</v>
      </c>
      <c r="I18" s="279"/>
      <c r="J18" s="279"/>
      <c r="K18" s="279"/>
      <c r="L18" s="279"/>
      <c r="M18" s="279"/>
      <c r="N18" s="281"/>
      <c r="O18" s="127"/>
      <c r="P18" s="127"/>
      <c r="Q18" s="127"/>
      <c r="R18" s="127"/>
      <c r="S18" s="127"/>
      <c r="T18" s="127"/>
      <c r="U18" s="127"/>
      <c r="V18" s="127"/>
      <c r="W18" s="127"/>
      <c r="X18" s="127"/>
      <c r="Y18" s="127"/>
      <c r="Z18" s="127"/>
      <c r="AA18" s="127"/>
      <c r="AB18" s="127"/>
    </row>
    <row r="19" spans="1:28" ht="30" customHeight="1">
      <c r="A19" s="282" t="s">
        <v>345</v>
      </c>
      <c r="B19" s="283"/>
      <c r="C19" s="283"/>
      <c r="D19" s="283"/>
      <c r="E19" s="283"/>
      <c r="F19" s="283"/>
      <c r="G19" s="284"/>
      <c r="H19" s="285">
        <v>56</v>
      </c>
      <c r="I19" s="285"/>
      <c r="J19" s="285"/>
      <c r="K19" s="285"/>
      <c r="L19" s="285"/>
      <c r="M19" s="285"/>
      <c r="N19" s="286"/>
      <c r="O19" s="127"/>
      <c r="P19" s="127"/>
      <c r="Q19" s="127"/>
      <c r="R19" s="127"/>
      <c r="S19" s="127"/>
      <c r="T19" s="127"/>
      <c r="U19" s="127"/>
      <c r="V19" s="127"/>
      <c r="W19" s="127"/>
      <c r="X19" s="127"/>
      <c r="Y19" s="127"/>
      <c r="Z19" s="127"/>
      <c r="AA19" s="127"/>
      <c r="AB19" s="127"/>
    </row>
    <row r="20" spans="1:28" ht="30" customHeight="1">
      <c r="A20" s="287" t="s">
        <v>346</v>
      </c>
      <c r="B20" s="288"/>
      <c r="C20" s="288"/>
      <c r="D20" s="288"/>
      <c r="E20" s="288"/>
      <c r="F20" s="288"/>
      <c r="G20" s="289"/>
      <c r="H20" s="290">
        <v>73</v>
      </c>
      <c r="I20" s="290"/>
      <c r="J20" s="290"/>
      <c r="K20" s="290"/>
      <c r="L20" s="290"/>
      <c r="M20" s="290"/>
      <c r="N20" s="291"/>
      <c r="O20" s="127"/>
      <c r="P20" s="127"/>
      <c r="Q20" s="127"/>
      <c r="R20" s="127"/>
      <c r="S20" s="127"/>
      <c r="T20" s="127"/>
      <c r="U20" s="127"/>
      <c r="V20" s="127"/>
      <c r="W20" s="127"/>
      <c r="X20" s="127"/>
      <c r="Y20" s="127"/>
      <c r="Z20" s="127"/>
      <c r="AA20" s="127"/>
      <c r="AB20" s="127"/>
    </row>
    <row r="21" spans="1:28" ht="30" customHeight="1" thickBot="1">
      <c r="A21" s="297" t="s">
        <v>0</v>
      </c>
      <c r="B21" s="298"/>
      <c r="C21" s="298"/>
      <c r="D21" s="298"/>
      <c r="E21" s="298"/>
      <c r="F21" s="298"/>
      <c r="G21" s="299"/>
      <c r="H21" s="300">
        <v>72</v>
      </c>
      <c r="I21" s="300"/>
      <c r="J21" s="300"/>
      <c r="K21" s="300"/>
      <c r="L21" s="300"/>
      <c r="M21" s="300"/>
      <c r="N21" s="301"/>
      <c r="O21" s="127"/>
      <c r="P21" s="127"/>
      <c r="Q21" s="127"/>
      <c r="R21" s="127"/>
      <c r="S21" s="127"/>
      <c r="T21" s="127"/>
      <c r="U21" s="127"/>
      <c r="V21" s="127"/>
      <c r="W21" s="127"/>
      <c r="X21" s="127"/>
      <c r="Y21" s="127"/>
      <c r="Z21" s="127"/>
      <c r="AA21" s="127"/>
      <c r="AB21" s="127"/>
    </row>
    <row r="22" spans="1:28" ht="35.1" customHeight="1" thickTop="1" thickBot="1">
      <c r="A22" s="273" t="s">
        <v>4</v>
      </c>
      <c r="B22" s="274"/>
      <c r="C22" s="274"/>
      <c r="D22" s="274"/>
      <c r="E22" s="274"/>
      <c r="F22" s="274"/>
      <c r="G22" s="275"/>
      <c r="H22" s="276">
        <f>SUM(H19:N21)</f>
        <v>201</v>
      </c>
      <c r="I22" s="276"/>
      <c r="J22" s="276"/>
      <c r="K22" s="276"/>
      <c r="L22" s="276"/>
      <c r="M22" s="276"/>
      <c r="N22" s="277"/>
      <c r="O22" s="127"/>
      <c r="P22" s="127"/>
      <c r="Q22" s="127"/>
      <c r="R22" s="127"/>
      <c r="S22" s="127"/>
      <c r="T22" s="127"/>
      <c r="U22" s="127"/>
      <c r="V22" s="127"/>
      <c r="W22" s="127"/>
      <c r="X22" s="127"/>
      <c r="Y22" s="127"/>
      <c r="Z22" s="127"/>
      <c r="AA22" s="127"/>
      <c r="AB22" s="127"/>
    </row>
  </sheetData>
  <sheetProtection selectLockedCells="1"/>
  <mergeCells count="64">
    <mergeCell ref="A2:N2"/>
    <mergeCell ref="C3:H3"/>
    <mergeCell ref="M3:R3"/>
    <mergeCell ref="S3:T3"/>
    <mergeCell ref="A4:J5"/>
    <mergeCell ref="K4:T5"/>
    <mergeCell ref="A7:AB7"/>
    <mergeCell ref="A8:D8"/>
    <mergeCell ref="E8:H8"/>
    <mergeCell ref="I8:L8"/>
    <mergeCell ref="M8:P8"/>
    <mergeCell ref="Q8:T8"/>
    <mergeCell ref="U8:X8"/>
    <mergeCell ref="Y8:AB8"/>
    <mergeCell ref="Y9:AB9"/>
    <mergeCell ref="A10:D10"/>
    <mergeCell ref="E10:H10"/>
    <mergeCell ref="I10:L10"/>
    <mergeCell ref="M10:P10"/>
    <mergeCell ref="Q10:T10"/>
    <mergeCell ref="U10:X10"/>
    <mergeCell ref="Y10:AB10"/>
    <mergeCell ref="A9:D9"/>
    <mergeCell ref="E9:H9"/>
    <mergeCell ref="I9:L9"/>
    <mergeCell ref="M9:P9"/>
    <mergeCell ref="Q9:T9"/>
    <mergeCell ref="U9:X9"/>
    <mergeCell ref="A12:N12"/>
    <mergeCell ref="A13:F13"/>
    <mergeCell ref="G13:I13"/>
    <mergeCell ref="J13:L13"/>
    <mergeCell ref="M13:O13"/>
    <mergeCell ref="S13:U13"/>
    <mergeCell ref="V13:X13"/>
    <mergeCell ref="Y13:AB13"/>
    <mergeCell ref="A14:F14"/>
    <mergeCell ref="G14:I14"/>
    <mergeCell ref="J14:L14"/>
    <mergeCell ref="M14:O14"/>
    <mergeCell ref="P14:R14"/>
    <mergeCell ref="S14:U14"/>
    <mergeCell ref="V14:X14"/>
    <mergeCell ref="P13:R13"/>
    <mergeCell ref="Y14:AB14"/>
    <mergeCell ref="S15:U15"/>
    <mergeCell ref="V15:X15"/>
    <mergeCell ref="Y15:AB15"/>
    <mergeCell ref="A21:G21"/>
    <mergeCell ref="H21:N21"/>
    <mergeCell ref="A15:F15"/>
    <mergeCell ref="G15:I15"/>
    <mergeCell ref="J15:L15"/>
    <mergeCell ref="M15:O15"/>
    <mergeCell ref="P15:R15"/>
    <mergeCell ref="A22:G22"/>
    <mergeCell ref="H22:N22"/>
    <mergeCell ref="A17:N17"/>
    <mergeCell ref="A18:G18"/>
    <mergeCell ref="H18:N18"/>
    <mergeCell ref="A19:G19"/>
    <mergeCell ref="H19:N19"/>
    <mergeCell ref="A20:G20"/>
    <mergeCell ref="H20:N20"/>
  </mergeCells>
  <phoneticPr fontId="26"/>
  <dataValidations count="1">
    <dataValidation imeMode="off" allowBlank="1" showInputMessage="1" showErrorMessage="1" sqref="G14:AB15 K4:AB5 A10:AB10 H19:N22"/>
  </dataValidations>
  <pageMargins left="0.39370078740157483" right="0.23622047244094491" top="0.51181102362204722" bottom="0.59055118110236227" header="0.31496062992125984" footer="0.31496062992125984"/>
  <pageSetup paperSize="9" firstPageNumber="2" orientation="portrait" useFirstPageNumber="1" r:id="rId1"/>
  <headerFooter>
    <oddFooter>&amp;C&amp;"Century,標準"&amp;12 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3"/>
  <sheetViews>
    <sheetView zoomScale="115" zoomScaleNormal="115" workbookViewId="0">
      <selection activeCell="BD22" sqref="BD22:BK22"/>
    </sheetView>
  </sheetViews>
  <sheetFormatPr defaultRowHeight="13.5"/>
  <cols>
    <col min="1" max="62" width="1.5" style="3" customWidth="1"/>
    <col min="63" max="63" width="2.75" style="3" customWidth="1"/>
    <col min="64" max="64" width="1.5" style="3" customWidth="1"/>
    <col min="65" max="16384" width="9" style="3"/>
  </cols>
  <sheetData>
    <row r="1" spans="1:63" ht="3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35.1" customHeight="1" thickBot="1">
      <c r="A2" s="459" t="s">
        <v>5</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row>
    <row r="3" spans="1:63" ht="20.100000000000001" customHeight="1">
      <c r="A3" s="528" t="s">
        <v>18</v>
      </c>
      <c r="B3" s="529"/>
      <c r="C3" s="529"/>
      <c r="D3" s="529"/>
      <c r="E3" s="529"/>
      <c r="F3" s="529"/>
      <c r="G3" s="529"/>
      <c r="H3" s="529"/>
      <c r="I3" s="529"/>
      <c r="J3" s="529"/>
      <c r="K3" s="530"/>
      <c r="L3" s="370" t="s">
        <v>12</v>
      </c>
      <c r="M3" s="439"/>
      <c r="N3" s="439"/>
      <c r="O3" s="439"/>
      <c r="P3" s="439"/>
      <c r="Q3" s="439"/>
      <c r="R3" s="439"/>
      <c r="S3" s="440"/>
      <c r="T3" s="370" t="s">
        <v>13</v>
      </c>
      <c r="U3" s="439"/>
      <c r="V3" s="439"/>
      <c r="W3" s="439"/>
      <c r="X3" s="439"/>
      <c r="Y3" s="439"/>
      <c r="Z3" s="439"/>
      <c r="AA3" s="440"/>
      <c r="AB3" s="538" t="s">
        <v>14</v>
      </c>
      <c r="AC3" s="539"/>
      <c r="AD3" s="539"/>
      <c r="AE3" s="539"/>
      <c r="AF3" s="539"/>
      <c r="AG3" s="539"/>
      <c r="AH3" s="539"/>
      <c r="AI3" s="539"/>
      <c r="AJ3" s="539"/>
      <c r="AK3" s="539"/>
      <c r="AL3" s="539"/>
      <c r="AM3" s="539"/>
      <c r="AN3" s="539"/>
      <c r="AO3" s="539"/>
      <c r="AP3" s="539"/>
      <c r="AQ3" s="540"/>
      <c r="AR3" s="504" t="s">
        <v>17</v>
      </c>
      <c r="AS3" s="505"/>
      <c r="AT3" s="505"/>
      <c r="AU3" s="505"/>
      <c r="AV3" s="505"/>
      <c r="AW3" s="505"/>
      <c r="AX3" s="505"/>
      <c r="AY3" s="505"/>
      <c r="AZ3" s="505"/>
      <c r="BA3" s="505"/>
      <c r="BB3" s="505"/>
      <c r="BC3" s="505"/>
      <c r="BD3" s="505"/>
      <c r="BE3" s="505"/>
      <c r="BF3" s="505"/>
      <c r="BG3" s="505"/>
      <c r="BH3" s="505"/>
      <c r="BI3" s="505"/>
      <c r="BJ3" s="505"/>
      <c r="BK3" s="506"/>
    </row>
    <row r="4" spans="1:63" ht="20.100000000000001" customHeight="1">
      <c r="A4" s="531"/>
      <c r="B4" s="532"/>
      <c r="C4" s="532"/>
      <c r="D4" s="532"/>
      <c r="E4" s="532"/>
      <c r="F4" s="532"/>
      <c r="G4" s="532"/>
      <c r="H4" s="532"/>
      <c r="I4" s="532"/>
      <c r="J4" s="532"/>
      <c r="K4" s="533"/>
      <c r="L4" s="534"/>
      <c r="M4" s="535"/>
      <c r="N4" s="535"/>
      <c r="O4" s="535"/>
      <c r="P4" s="535"/>
      <c r="Q4" s="535"/>
      <c r="R4" s="535"/>
      <c r="S4" s="536"/>
      <c r="T4" s="534"/>
      <c r="U4" s="535"/>
      <c r="V4" s="535"/>
      <c r="W4" s="535"/>
      <c r="X4" s="535"/>
      <c r="Y4" s="535"/>
      <c r="Z4" s="535"/>
      <c r="AA4" s="536"/>
      <c r="AB4" s="537" t="s">
        <v>16</v>
      </c>
      <c r="AC4" s="537"/>
      <c r="AD4" s="537"/>
      <c r="AE4" s="537"/>
      <c r="AF4" s="537"/>
      <c r="AG4" s="537"/>
      <c r="AH4" s="537"/>
      <c r="AI4" s="537"/>
      <c r="AJ4" s="537" t="s">
        <v>15</v>
      </c>
      <c r="AK4" s="537"/>
      <c r="AL4" s="537"/>
      <c r="AM4" s="537"/>
      <c r="AN4" s="537"/>
      <c r="AO4" s="537"/>
      <c r="AP4" s="537"/>
      <c r="AQ4" s="537"/>
      <c r="AR4" s="507"/>
      <c r="AS4" s="508"/>
      <c r="AT4" s="508"/>
      <c r="AU4" s="508"/>
      <c r="AV4" s="508"/>
      <c r="AW4" s="508"/>
      <c r="AX4" s="508"/>
      <c r="AY4" s="508"/>
      <c r="AZ4" s="508"/>
      <c r="BA4" s="508"/>
      <c r="BB4" s="508"/>
      <c r="BC4" s="508"/>
      <c r="BD4" s="508"/>
      <c r="BE4" s="508"/>
      <c r="BF4" s="508"/>
      <c r="BG4" s="508"/>
      <c r="BH4" s="508"/>
      <c r="BI4" s="508"/>
      <c r="BJ4" s="508"/>
      <c r="BK4" s="509"/>
    </row>
    <row r="5" spans="1:63" ht="20.100000000000001" customHeight="1">
      <c r="A5" s="510" t="s">
        <v>381</v>
      </c>
      <c r="B5" s="511"/>
      <c r="C5" s="511"/>
      <c r="D5" s="511"/>
      <c r="E5" s="511"/>
      <c r="F5" s="511"/>
      <c r="G5" s="511"/>
      <c r="H5" s="511"/>
      <c r="I5" s="511"/>
      <c r="J5" s="511"/>
      <c r="K5" s="512"/>
      <c r="L5" s="414">
        <v>109</v>
      </c>
      <c r="M5" s="415"/>
      <c r="N5" s="415"/>
      <c r="O5" s="415"/>
      <c r="P5" s="415"/>
      <c r="Q5" s="415"/>
      <c r="R5" s="415"/>
      <c r="S5" s="416"/>
      <c r="T5" s="414">
        <v>186817.44</v>
      </c>
      <c r="U5" s="415"/>
      <c r="V5" s="415"/>
      <c r="W5" s="415"/>
      <c r="X5" s="415"/>
      <c r="Y5" s="415"/>
      <c r="Z5" s="415"/>
      <c r="AA5" s="416"/>
      <c r="AB5" s="414">
        <v>5</v>
      </c>
      <c r="AC5" s="415"/>
      <c r="AD5" s="415"/>
      <c r="AE5" s="415"/>
      <c r="AF5" s="415"/>
      <c r="AG5" s="415"/>
      <c r="AH5" s="415"/>
      <c r="AI5" s="416"/>
      <c r="AJ5" s="414">
        <v>7</v>
      </c>
      <c r="AK5" s="415"/>
      <c r="AL5" s="415"/>
      <c r="AM5" s="415"/>
      <c r="AN5" s="415"/>
      <c r="AO5" s="415"/>
      <c r="AP5" s="415"/>
      <c r="AQ5" s="416"/>
      <c r="AR5" s="444" t="s">
        <v>141</v>
      </c>
      <c r="AS5" s="445"/>
      <c r="AT5" s="445"/>
      <c r="AU5" s="445"/>
      <c r="AV5" s="445"/>
      <c r="AW5" s="445"/>
      <c r="AX5" s="445"/>
      <c r="AY5" s="445"/>
      <c r="AZ5" s="445"/>
      <c r="BA5" s="445"/>
      <c r="BB5" s="445"/>
      <c r="BC5" s="445"/>
      <c r="BD5" s="445"/>
      <c r="BE5" s="445"/>
      <c r="BF5" s="446"/>
      <c r="BG5" s="476">
        <v>3</v>
      </c>
      <c r="BH5" s="477"/>
      <c r="BI5" s="477"/>
      <c r="BJ5" s="477"/>
      <c r="BK5" s="478"/>
    </row>
    <row r="6" spans="1:63" ht="20.100000000000001" customHeight="1">
      <c r="A6" s="513"/>
      <c r="B6" s="514"/>
      <c r="C6" s="514"/>
      <c r="D6" s="514"/>
      <c r="E6" s="514"/>
      <c r="F6" s="514"/>
      <c r="G6" s="514"/>
      <c r="H6" s="514"/>
      <c r="I6" s="514"/>
      <c r="J6" s="514"/>
      <c r="K6" s="515"/>
      <c r="L6" s="417"/>
      <c r="M6" s="418"/>
      <c r="N6" s="418"/>
      <c r="O6" s="418"/>
      <c r="P6" s="418"/>
      <c r="Q6" s="418"/>
      <c r="R6" s="418"/>
      <c r="S6" s="419"/>
      <c r="T6" s="417"/>
      <c r="U6" s="418"/>
      <c r="V6" s="418"/>
      <c r="W6" s="418"/>
      <c r="X6" s="418"/>
      <c r="Y6" s="418"/>
      <c r="Z6" s="418"/>
      <c r="AA6" s="419"/>
      <c r="AB6" s="417"/>
      <c r="AC6" s="418"/>
      <c r="AD6" s="418"/>
      <c r="AE6" s="418"/>
      <c r="AF6" s="418"/>
      <c r="AG6" s="418"/>
      <c r="AH6" s="418"/>
      <c r="AI6" s="419"/>
      <c r="AJ6" s="417"/>
      <c r="AK6" s="418"/>
      <c r="AL6" s="418"/>
      <c r="AM6" s="418"/>
      <c r="AN6" s="418"/>
      <c r="AO6" s="418"/>
      <c r="AP6" s="418"/>
      <c r="AQ6" s="419"/>
      <c r="AR6" s="447" t="s">
        <v>142</v>
      </c>
      <c r="AS6" s="448"/>
      <c r="AT6" s="448"/>
      <c r="AU6" s="448"/>
      <c r="AV6" s="448"/>
      <c r="AW6" s="448"/>
      <c r="AX6" s="448"/>
      <c r="AY6" s="448"/>
      <c r="AZ6" s="448"/>
      <c r="BA6" s="448"/>
      <c r="BB6" s="448"/>
      <c r="BC6" s="448"/>
      <c r="BD6" s="448"/>
      <c r="BE6" s="448"/>
      <c r="BF6" s="449"/>
      <c r="BG6" s="541">
        <v>8</v>
      </c>
      <c r="BH6" s="542"/>
      <c r="BI6" s="542"/>
      <c r="BJ6" s="542"/>
      <c r="BK6" s="543"/>
    </row>
    <row r="7" spans="1:63" ht="20.100000000000001" customHeight="1">
      <c r="A7" s="510" t="s">
        <v>253</v>
      </c>
      <c r="B7" s="511"/>
      <c r="C7" s="511"/>
      <c r="D7" s="511"/>
      <c r="E7" s="511"/>
      <c r="F7" s="511"/>
      <c r="G7" s="511"/>
      <c r="H7" s="511"/>
      <c r="I7" s="511"/>
      <c r="J7" s="511"/>
      <c r="K7" s="512"/>
      <c r="L7" s="408">
        <v>80</v>
      </c>
      <c r="M7" s="409"/>
      <c r="N7" s="409"/>
      <c r="O7" s="409"/>
      <c r="P7" s="409"/>
      <c r="Q7" s="409"/>
      <c r="R7" s="409"/>
      <c r="S7" s="410"/>
      <c r="T7" s="408">
        <v>177645</v>
      </c>
      <c r="U7" s="409"/>
      <c r="V7" s="409"/>
      <c r="W7" s="409"/>
      <c r="X7" s="409"/>
      <c r="Y7" s="409"/>
      <c r="Z7" s="409"/>
      <c r="AA7" s="410"/>
      <c r="AB7" s="408">
        <v>3</v>
      </c>
      <c r="AC7" s="409"/>
      <c r="AD7" s="409"/>
      <c r="AE7" s="409"/>
      <c r="AF7" s="409"/>
      <c r="AG7" s="409"/>
      <c r="AH7" s="409"/>
      <c r="AI7" s="410"/>
      <c r="AJ7" s="408">
        <v>5</v>
      </c>
      <c r="AK7" s="409"/>
      <c r="AL7" s="409"/>
      <c r="AM7" s="409"/>
      <c r="AN7" s="409"/>
      <c r="AO7" s="409"/>
      <c r="AP7" s="409"/>
      <c r="AQ7" s="410"/>
      <c r="AR7" s="444" t="s">
        <v>141</v>
      </c>
      <c r="AS7" s="445"/>
      <c r="AT7" s="445"/>
      <c r="AU7" s="445"/>
      <c r="AV7" s="445"/>
      <c r="AW7" s="445"/>
      <c r="AX7" s="445"/>
      <c r="AY7" s="445"/>
      <c r="AZ7" s="445"/>
      <c r="BA7" s="445"/>
      <c r="BB7" s="445"/>
      <c r="BC7" s="445"/>
      <c r="BD7" s="445"/>
      <c r="BE7" s="445"/>
      <c r="BF7" s="446"/>
      <c r="BG7" s="460">
        <v>4</v>
      </c>
      <c r="BH7" s="461"/>
      <c r="BI7" s="461"/>
      <c r="BJ7" s="461"/>
      <c r="BK7" s="462"/>
    </row>
    <row r="8" spans="1:63" ht="20.100000000000001" customHeight="1">
      <c r="A8" s="513"/>
      <c r="B8" s="514"/>
      <c r="C8" s="514"/>
      <c r="D8" s="514"/>
      <c r="E8" s="514"/>
      <c r="F8" s="514"/>
      <c r="G8" s="514"/>
      <c r="H8" s="514"/>
      <c r="I8" s="514"/>
      <c r="J8" s="514"/>
      <c r="K8" s="515"/>
      <c r="L8" s="411"/>
      <c r="M8" s="412"/>
      <c r="N8" s="412"/>
      <c r="O8" s="412"/>
      <c r="P8" s="412"/>
      <c r="Q8" s="412"/>
      <c r="R8" s="412"/>
      <c r="S8" s="413"/>
      <c r="T8" s="411"/>
      <c r="U8" s="412"/>
      <c r="V8" s="412"/>
      <c r="W8" s="412"/>
      <c r="X8" s="412"/>
      <c r="Y8" s="412"/>
      <c r="Z8" s="412"/>
      <c r="AA8" s="413"/>
      <c r="AB8" s="411"/>
      <c r="AC8" s="412"/>
      <c r="AD8" s="412"/>
      <c r="AE8" s="412"/>
      <c r="AF8" s="412"/>
      <c r="AG8" s="412"/>
      <c r="AH8" s="412"/>
      <c r="AI8" s="413"/>
      <c r="AJ8" s="411"/>
      <c r="AK8" s="412"/>
      <c r="AL8" s="412"/>
      <c r="AM8" s="412"/>
      <c r="AN8" s="412"/>
      <c r="AO8" s="412"/>
      <c r="AP8" s="412"/>
      <c r="AQ8" s="413"/>
      <c r="AR8" s="447" t="s">
        <v>142</v>
      </c>
      <c r="AS8" s="448"/>
      <c r="AT8" s="448"/>
      <c r="AU8" s="448"/>
      <c r="AV8" s="448"/>
      <c r="AW8" s="448"/>
      <c r="AX8" s="448"/>
      <c r="AY8" s="448"/>
      <c r="AZ8" s="448"/>
      <c r="BA8" s="448"/>
      <c r="BB8" s="448"/>
      <c r="BC8" s="448"/>
      <c r="BD8" s="448"/>
      <c r="BE8" s="448"/>
      <c r="BF8" s="449"/>
      <c r="BG8" s="453">
        <v>8</v>
      </c>
      <c r="BH8" s="454"/>
      <c r="BI8" s="454"/>
      <c r="BJ8" s="454"/>
      <c r="BK8" s="455"/>
    </row>
    <row r="9" spans="1:63" ht="20.100000000000001" customHeight="1">
      <c r="A9" s="522" t="s">
        <v>254</v>
      </c>
      <c r="B9" s="523"/>
      <c r="C9" s="523"/>
      <c r="D9" s="523"/>
      <c r="E9" s="523"/>
      <c r="F9" s="523"/>
      <c r="G9" s="523"/>
      <c r="H9" s="523"/>
      <c r="I9" s="523"/>
      <c r="J9" s="523"/>
      <c r="K9" s="524"/>
      <c r="L9" s="408">
        <v>89</v>
      </c>
      <c r="M9" s="409"/>
      <c r="N9" s="409"/>
      <c r="O9" s="409"/>
      <c r="P9" s="409"/>
      <c r="Q9" s="409"/>
      <c r="R9" s="409"/>
      <c r="S9" s="410"/>
      <c r="T9" s="408">
        <v>214062</v>
      </c>
      <c r="U9" s="409"/>
      <c r="V9" s="409"/>
      <c r="W9" s="409"/>
      <c r="X9" s="409"/>
      <c r="Y9" s="409"/>
      <c r="Z9" s="409"/>
      <c r="AA9" s="410"/>
      <c r="AB9" s="408">
        <v>3</v>
      </c>
      <c r="AC9" s="409"/>
      <c r="AD9" s="409"/>
      <c r="AE9" s="409"/>
      <c r="AF9" s="409"/>
      <c r="AG9" s="409"/>
      <c r="AH9" s="409"/>
      <c r="AI9" s="410"/>
      <c r="AJ9" s="408">
        <v>4</v>
      </c>
      <c r="AK9" s="409"/>
      <c r="AL9" s="409"/>
      <c r="AM9" s="409"/>
      <c r="AN9" s="409"/>
      <c r="AO9" s="409"/>
      <c r="AP9" s="409"/>
      <c r="AQ9" s="410"/>
      <c r="AR9" s="444" t="s">
        <v>141</v>
      </c>
      <c r="AS9" s="445"/>
      <c r="AT9" s="445"/>
      <c r="AU9" s="445"/>
      <c r="AV9" s="445"/>
      <c r="AW9" s="445"/>
      <c r="AX9" s="445"/>
      <c r="AY9" s="445"/>
      <c r="AZ9" s="445"/>
      <c r="BA9" s="445"/>
      <c r="BB9" s="445"/>
      <c r="BC9" s="445"/>
      <c r="BD9" s="445"/>
      <c r="BE9" s="445"/>
      <c r="BF9" s="446"/>
      <c r="BG9" s="460">
        <v>2</v>
      </c>
      <c r="BH9" s="461"/>
      <c r="BI9" s="461"/>
      <c r="BJ9" s="461"/>
      <c r="BK9" s="462"/>
    </row>
    <row r="10" spans="1:63" ht="20.100000000000001" customHeight="1">
      <c r="A10" s="522"/>
      <c r="B10" s="523"/>
      <c r="C10" s="523"/>
      <c r="D10" s="523"/>
      <c r="E10" s="523"/>
      <c r="F10" s="523"/>
      <c r="G10" s="523"/>
      <c r="H10" s="523"/>
      <c r="I10" s="523"/>
      <c r="J10" s="523"/>
      <c r="K10" s="524"/>
      <c r="L10" s="411"/>
      <c r="M10" s="412"/>
      <c r="N10" s="412"/>
      <c r="O10" s="412"/>
      <c r="P10" s="412"/>
      <c r="Q10" s="412"/>
      <c r="R10" s="412"/>
      <c r="S10" s="413"/>
      <c r="T10" s="411"/>
      <c r="U10" s="412"/>
      <c r="V10" s="412"/>
      <c r="W10" s="412"/>
      <c r="X10" s="412"/>
      <c r="Y10" s="412"/>
      <c r="Z10" s="412"/>
      <c r="AA10" s="413"/>
      <c r="AB10" s="411"/>
      <c r="AC10" s="412"/>
      <c r="AD10" s="412"/>
      <c r="AE10" s="412"/>
      <c r="AF10" s="412"/>
      <c r="AG10" s="412"/>
      <c r="AH10" s="412"/>
      <c r="AI10" s="413"/>
      <c r="AJ10" s="411"/>
      <c r="AK10" s="412"/>
      <c r="AL10" s="412"/>
      <c r="AM10" s="412"/>
      <c r="AN10" s="412"/>
      <c r="AO10" s="412"/>
      <c r="AP10" s="412"/>
      <c r="AQ10" s="413"/>
      <c r="AR10" s="447" t="s">
        <v>142</v>
      </c>
      <c r="AS10" s="448"/>
      <c r="AT10" s="448"/>
      <c r="AU10" s="448"/>
      <c r="AV10" s="448"/>
      <c r="AW10" s="448"/>
      <c r="AX10" s="448"/>
      <c r="AY10" s="448"/>
      <c r="AZ10" s="448"/>
      <c r="BA10" s="448"/>
      <c r="BB10" s="448"/>
      <c r="BC10" s="448"/>
      <c r="BD10" s="448"/>
      <c r="BE10" s="448"/>
      <c r="BF10" s="449"/>
      <c r="BG10" s="453">
        <v>2</v>
      </c>
      <c r="BH10" s="454"/>
      <c r="BI10" s="454"/>
      <c r="BJ10" s="454"/>
      <c r="BK10" s="455"/>
    </row>
    <row r="11" spans="1:63" ht="20.100000000000001" customHeight="1">
      <c r="A11" s="510" t="s">
        <v>281</v>
      </c>
      <c r="B11" s="511"/>
      <c r="C11" s="511"/>
      <c r="D11" s="511"/>
      <c r="E11" s="511"/>
      <c r="F11" s="511"/>
      <c r="G11" s="511"/>
      <c r="H11" s="511"/>
      <c r="I11" s="511"/>
      <c r="J11" s="511"/>
      <c r="K11" s="512"/>
      <c r="L11" s="423">
        <v>88</v>
      </c>
      <c r="M11" s="424"/>
      <c r="N11" s="424"/>
      <c r="O11" s="424"/>
      <c r="P11" s="424"/>
      <c r="Q11" s="424"/>
      <c r="R11" s="424"/>
      <c r="S11" s="425"/>
      <c r="T11" s="423">
        <v>125265</v>
      </c>
      <c r="U11" s="424"/>
      <c r="V11" s="424"/>
      <c r="W11" s="424"/>
      <c r="X11" s="424"/>
      <c r="Y11" s="424"/>
      <c r="Z11" s="424"/>
      <c r="AA11" s="425"/>
      <c r="AB11" s="423">
        <v>5</v>
      </c>
      <c r="AC11" s="424"/>
      <c r="AD11" s="424"/>
      <c r="AE11" s="424"/>
      <c r="AF11" s="424"/>
      <c r="AG11" s="424"/>
      <c r="AH11" s="424"/>
      <c r="AI11" s="425"/>
      <c r="AJ11" s="423">
        <v>4</v>
      </c>
      <c r="AK11" s="424"/>
      <c r="AL11" s="424"/>
      <c r="AM11" s="424"/>
      <c r="AN11" s="424"/>
      <c r="AO11" s="424"/>
      <c r="AP11" s="424"/>
      <c r="AQ11" s="425"/>
      <c r="AR11" s="544" t="s">
        <v>141</v>
      </c>
      <c r="AS11" s="545"/>
      <c r="AT11" s="545"/>
      <c r="AU11" s="545"/>
      <c r="AV11" s="545"/>
      <c r="AW11" s="545"/>
      <c r="AX11" s="545"/>
      <c r="AY11" s="545"/>
      <c r="AZ11" s="545"/>
      <c r="BA11" s="545"/>
      <c r="BB11" s="545"/>
      <c r="BC11" s="545"/>
      <c r="BD11" s="545"/>
      <c r="BE11" s="545"/>
      <c r="BF11" s="546"/>
      <c r="BG11" s="550">
        <v>0</v>
      </c>
      <c r="BH11" s="551"/>
      <c r="BI11" s="551"/>
      <c r="BJ11" s="551"/>
      <c r="BK11" s="552"/>
    </row>
    <row r="12" spans="1:63" ht="20.100000000000001" customHeight="1">
      <c r="A12" s="513"/>
      <c r="B12" s="514"/>
      <c r="C12" s="514"/>
      <c r="D12" s="514"/>
      <c r="E12" s="514"/>
      <c r="F12" s="514"/>
      <c r="G12" s="514"/>
      <c r="H12" s="514"/>
      <c r="I12" s="514"/>
      <c r="J12" s="514"/>
      <c r="K12" s="515"/>
      <c r="L12" s="426"/>
      <c r="M12" s="427"/>
      <c r="N12" s="427"/>
      <c r="O12" s="427"/>
      <c r="P12" s="427"/>
      <c r="Q12" s="427"/>
      <c r="R12" s="427"/>
      <c r="S12" s="428"/>
      <c r="T12" s="426"/>
      <c r="U12" s="427"/>
      <c r="V12" s="427"/>
      <c r="W12" s="427"/>
      <c r="X12" s="427"/>
      <c r="Y12" s="427"/>
      <c r="Z12" s="427"/>
      <c r="AA12" s="428"/>
      <c r="AB12" s="426"/>
      <c r="AC12" s="427"/>
      <c r="AD12" s="427"/>
      <c r="AE12" s="427"/>
      <c r="AF12" s="427"/>
      <c r="AG12" s="427"/>
      <c r="AH12" s="427"/>
      <c r="AI12" s="428"/>
      <c r="AJ12" s="426"/>
      <c r="AK12" s="427"/>
      <c r="AL12" s="427"/>
      <c r="AM12" s="427"/>
      <c r="AN12" s="427"/>
      <c r="AO12" s="427"/>
      <c r="AP12" s="427"/>
      <c r="AQ12" s="428"/>
      <c r="AR12" s="547" t="s">
        <v>142</v>
      </c>
      <c r="AS12" s="548"/>
      <c r="AT12" s="548"/>
      <c r="AU12" s="548"/>
      <c r="AV12" s="548"/>
      <c r="AW12" s="548"/>
      <c r="AX12" s="548"/>
      <c r="AY12" s="548"/>
      <c r="AZ12" s="548"/>
      <c r="BA12" s="548"/>
      <c r="BB12" s="548"/>
      <c r="BC12" s="548"/>
      <c r="BD12" s="548"/>
      <c r="BE12" s="548"/>
      <c r="BF12" s="549"/>
      <c r="BG12" s="553">
        <v>4</v>
      </c>
      <c r="BH12" s="554"/>
      <c r="BI12" s="554"/>
      <c r="BJ12" s="554"/>
      <c r="BK12" s="555"/>
    </row>
    <row r="13" spans="1:63" ht="20.100000000000001" customHeight="1">
      <c r="A13" s="516" t="s">
        <v>385</v>
      </c>
      <c r="B13" s="517"/>
      <c r="C13" s="517"/>
      <c r="D13" s="517"/>
      <c r="E13" s="517"/>
      <c r="F13" s="517"/>
      <c r="G13" s="517"/>
      <c r="H13" s="517"/>
      <c r="I13" s="517"/>
      <c r="J13" s="517"/>
      <c r="K13" s="518"/>
      <c r="L13" s="429">
        <v>111</v>
      </c>
      <c r="M13" s="430"/>
      <c r="N13" s="430"/>
      <c r="O13" s="430"/>
      <c r="P13" s="430"/>
      <c r="Q13" s="430"/>
      <c r="R13" s="430"/>
      <c r="S13" s="431"/>
      <c r="T13" s="429">
        <v>220592.6</v>
      </c>
      <c r="U13" s="430"/>
      <c r="V13" s="430"/>
      <c r="W13" s="430"/>
      <c r="X13" s="430"/>
      <c r="Y13" s="430"/>
      <c r="Z13" s="430"/>
      <c r="AA13" s="431"/>
      <c r="AB13" s="429">
        <v>11</v>
      </c>
      <c r="AC13" s="430"/>
      <c r="AD13" s="430"/>
      <c r="AE13" s="430"/>
      <c r="AF13" s="430"/>
      <c r="AG13" s="430"/>
      <c r="AH13" s="430"/>
      <c r="AI13" s="431"/>
      <c r="AJ13" s="429">
        <v>6</v>
      </c>
      <c r="AK13" s="430"/>
      <c r="AL13" s="430"/>
      <c r="AM13" s="430"/>
      <c r="AN13" s="430"/>
      <c r="AO13" s="430"/>
      <c r="AP13" s="430"/>
      <c r="AQ13" s="431"/>
      <c r="AR13" s="470" t="s">
        <v>141</v>
      </c>
      <c r="AS13" s="471"/>
      <c r="AT13" s="471"/>
      <c r="AU13" s="471"/>
      <c r="AV13" s="471"/>
      <c r="AW13" s="471"/>
      <c r="AX13" s="471"/>
      <c r="AY13" s="471"/>
      <c r="AZ13" s="471"/>
      <c r="BA13" s="471"/>
      <c r="BB13" s="471"/>
      <c r="BC13" s="471"/>
      <c r="BD13" s="471"/>
      <c r="BE13" s="471"/>
      <c r="BF13" s="472"/>
      <c r="BG13" s="525">
        <v>3</v>
      </c>
      <c r="BH13" s="526"/>
      <c r="BI13" s="526"/>
      <c r="BJ13" s="526"/>
      <c r="BK13" s="527"/>
    </row>
    <row r="14" spans="1:63" ht="20.100000000000001" customHeight="1" thickBot="1">
      <c r="A14" s="519"/>
      <c r="B14" s="520"/>
      <c r="C14" s="520"/>
      <c r="D14" s="520"/>
      <c r="E14" s="520"/>
      <c r="F14" s="520"/>
      <c r="G14" s="520"/>
      <c r="H14" s="520"/>
      <c r="I14" s="520"/>
      <c r="J14" s="520"/>
      <c r="K14" s="521"/>
      <c r="L14" s="432"/>
      <c r="M14" s="433"/>
      <c r="N14" s="433"/>
      <c r="O14" s="433"/>
      <c r="P14" s="433"/>
      <c r="Q14" s="433"/>
      <c r="R14" s="433"/>
      <c r="S14" s="434"/>
      <c r="T14" s="432"/>
      <c r="U14" s="433"/>
      <c r="V14" s="433"/>
      <c r="W14" s="433"/>
      <c r="X14" s="433"/>
      <c r="Y14" s="433"/>
      <c r="Z14" s="433"/>
      <c r="AA14" s="434"/>
      <c r="AB14" s="432"/>
      <c r="AC14" s="433"/>
      <c r="AD14" s="433"/>
      <c r="AE14" s="433"/>
      <c r="AF14" s="433"/>
      <c r="AG14" s="433"/>
      <c r="AH14" s="433"/>
      <c r="AI14" s="434"/>
      <c r="AJ14" s="432"/>
      <c r="AK14" s="433"/>
      <c r="AL14" s="433"/>
      <c r="AM14" s="433"/>
      <c r="AN14" s="433"/>
      <c r="AO14" s="433"/>
      <c r="AP14" s="433"/>
      <c r="AQ14" s="434"/>
      <c r="AR14" s="479" t="s">
        <v>142</v>
      </c>
      <c r="AS14" s="480"/>
      <c r="AT14" s="480"/>
      <c r="AU14" s="480"/>
      <c r="AV14" s="480"/>
      <c r="AW14" s="480"/>
      <c r="AX14" s="480"/>
      <c r="AY14" s="480"/>
      <c r="AZ14" s="480"/>
      <c r="BA14" s="480"/>
      <c r="BB14" s="480"/>
      <c r="BC14" s="480"/>
      <c r="BD14" s="480"/>
      <c r="BE14" s="480"/>
      <c r="BF14" s="481"/>
      <c r="BG14" s="473">
        <v>4</v>
      </c>
      <c r="BH14" s="474"/>
      <c r="BI14" s="474"/>
      <c r="BJ14" s="474"/>
      <c r="BK14" s="475"/>
    </row>
    <row r="15" spans="1:63" ht="30" customHeight="1">
      <c r="A15" s="5"/>
      <c r="B15" s="5"/>
      <c r="C15" s="5"/>
      <c r="D15" s="5"/>
      <c r="E15" s="5"/>
      <c r="F15" s="5"/>
      <c r="G15" s="5"/>
      <c r="H15" s="5"/>
      <c r="I15" s="5"/>
      <c r="J15" s="5"/>
      <c r="K15" s="5"/>
      <c r="L15" s="5"/>
      <c r="M15" s="5"/>
      <c r="N15" s="5"/>
      <c r="O15" s="5"/>
      <c r="P15" s="5"/>
      <c r="Q15" s="5"/>
      <c r="R15" s="5"/>
      <c r="S15" s="6"/>
      <c r="T15" s="6"/>
      <c r="U15" s="6"/>
      <c r="V15" s="6"/>
      <c r="W15" s="6"/>
      <c r="X15" s="6"/>
      <c r="Y15" s="6"/>
      <c r="Z15" s="6"/>
      <c r="AA15" s="6"/>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row>
    <row r="16" spans="1:63" ht="35.1" customHeight="1" thickBot="1">
      <c r="A16" s="459" t="s">
        <v>10</v>
      </c>
      <c r="B16" s="459"/>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row>
    <row r="17" spans="1:64" ht="18" customHeight="1">
      <c r="A17" s="493" t="s">
        <v>9</v>
      </c>
      <c r="B17" s="494"/>
      <c r="C17" s="494"/>
      <c r="D17" s="494"/>
      <c r="E17" s="494"/>
      <c r="F17" s="494"/>
      <c r="G17" s="494"/>
      <c r="H17" s="438">
        <v>1</v>
      </c>
      <c r="I17" s="439"/>
      <c r="J17" s="439"/>
      <c r="K17" s="440"/>
      <c r="L17" s="438">
        <v>2</v>
      </c>
      <c r="M17" s="439"/>
      <c r="N17" s="439"/>
      <c r="O17" s="440"/>
      <c r="P17" s="438">
        <v>3</v>
      </c>
      <c r="Q17" s="439"/>
      <c r="R17" s="439"/>
      <c r="S17" s="440"/>
      <c r="T17" s="438">
        <v>4</v>
      </c>
      <c r="U17" s="439"/>
      <c r="V17" s="439"/>
      <c r="W17" s="440"/>
      <c r="X17" s="438">
        <v>5</v>
      </c>
      <c r="Y17" s="439"/>
      <c r="Z17" s="439"/>
      <c r="AA17" s="440"/>
      <c r="AB17" s="438">
        <v>6</v>
      </c>
      <c r="AC17" s="439"/>
      <c r="AD17" s="439"/>
      <c r="AE17" s="440"/>
      <c r="AF17" s="438">
        <v>7</v>
      </c>
      <c r="AG17" s="439"/>
      <c r="AH17" s="439"/>
      <c r="AI17" s="440"/>
      <c r="AJ17" s="438">
        <v>8</v>
      </c>
      <c r="AK17" s="439"/>
      <c r="AL17" s="439"/>
      <c r="AM17" s="440"/>
      <c r="AN17" s="438">
        <v>9</v>
      </c>
      <c r="AO17" s="439"/>
      <c r="AP17" s="439"/>
      <c r="AQ17" s="440"/>
      <c r="AR17" s="438">
        <v>10</v>
      </c>
      <c r="AS17" s="439"/>
      <c r="AT17" s="439"/>
      <c r="AU17" s="440"/>
      <c r="AV17" s="438">
        <v>11</v>
      </c>
      <c r="AW17" s="439"/>
      <c r="AX17" s="439"/>
      <c r="AY17" s="440"/>
      <c r="AZ17" s="438">
        <v>12</v>
      </c>
      <c r="BA17" s="439"/>
      <c r="BB17" s="439"/>
      <c r="BC17" s="439"/>
      <c r="BD17" s="562" t="s">
        <v>72</v>
      </c>
      <c r="BE17" s="439"/>
      <c r="BF17" s="439"/>
      <c r="BG17" s="439"/>
      <c r="BH17" s="439"/>
      <c r="BI17" s="439"/>
      <c r="BJ17" s="439"/>
      <c r="BK17" s="563"/>
    </row>
    <row r="18" spans="1:64" ht="18" customHeight="1" thickBot="1">
      <c r="A18" s="495"/>
      <c r="B18" s="496"/>
      <c r="C18" s="496"/>
      <c r="D18" s="496"/>
      <c r="E18" s="496"/>
      <c r="F18" s="496"/>
      <c r="G18" s="496"/>
      <c r="H18" s="441"/>
      <c r="I18" s="442"/>
      <c r="J18" s="442"/>
      <c r="K18" s="443"/>
      <c r="L18" s="441"/>
      <c r="M18" s="442"/>
      <c r="N18" s="442"/>
      <c r="O18" s="443"/>
      <c r="P18" s="441"/>
      <c r="Q18" s="442"/>
      <c r="R18" s="442"/>
      <c r="S18" s="443"/>
      <c r="T18" s="441"/>
      <c r="U18" s="442"/>
      <c r="V18" s="442"/>
      <c r="W18" s="443"/>
      <c r="X18" s="441"/>
      <c r="Y18" s="442"/>
      <c r="Z18" s="442"/>
      <c r="AA18" s="443"/>
      <c r="AB18" s="441"/>
      <c r="AC18" s="442"/>
      <c r="AD18" s="442"/>
      <c r="AE18" s="443"/>
      <c r="AF18" s="441"/>
      <c r="AG18" s="442"/>
      <c r="AH18" s="442"/>
      <c r="AI18" s="443"/>
      <c r="AJ18" s="441"/>
      <c r="AK18" s="442"/>
      <c r="AL18" s="442"/>
      <c r="AM18" s="443"/>
      <c r="AN18" s="441"/>
      <c r="AO18" s="442"/>
      <c r="AP18" s="442"/>
      <c r="AQ18" s="443"/>
      <c r="AR18" s="441"/>
      <c r="AS18" s="442"/>
      <c r="AT18" s="442"/>
      <c r="AU18" s="443"/>
      <c r="AV18" s="441"/>
      <c r="AW18" s="442"/>
      <c r="AX18" s="442"/>
      <c r="AY18" s="443"/>
      <c r="AZ18" s="441"/>
      <c r="BA18" s="442"/>
      <c r="BB18" s="442"/>
      <c r="BC18" s="442"/>
      <c r="BD18" s="564"/>
      <c r="BE18" s="442"/>
      <c r="BF18" s="442"/>
      <c r="BG18" s="442"/>
      <c r="BH18" s="442"/>
      <c r="BI18" s="442"/>
      <c r="BJ18" s="442"/>
      <c r="BK18" s="565"/>
    </row>
    <row r="19" spans="1:64" ht="33" customHeight="1">
      <c r="A19" s="500" t="s">
        <v>6</v>
      </c>
      <c r="B19" s="501"/>
      <c r="C19" s="501"/>
      <c r="D19" s="501"/>
      <c r="E19" s="501"/>
      <c r="F19" s="501"/>
      <c r="G19" s="501"/>
      <c r="H19" s="463">
        <v>6</v>
      </c>
      <c r="I19" s="464"/>
      <c r="J19" s="464"/>
      <c r="K19" s="465"/>
      <c r="L19" s="463">
        <v>4</v>
      </c>
      <c r="M19" s="464"/>
      <c r="N19" s="464"/>
      <c r="O19" s="465"/>
      <c r="P19" s="463">
        <v>3</v>
      </c>
      <c r="Q19" s="464"/>
      <c r="R19" s="464"/>
      <c r="S19" s="465"/>
      <c r="T19" s="463">
        <v>6</v>
      </c>
      <c r="U19" s="464"/>
      <c r="V19" s="464"/>
      <c r="W19" s="465"/>
      <c r="X19" s="463">
        <v>6</v>
      </c>
      <c r="Y19" s="464"/>
      <c r="Z19" s="464"/>
      <c r="AA19" s="465"/>
      <c r="AB19" s="463">
        <v>1</v>
      </c>
      <c r="AC19" s="464"/>
      <c r="AD19" s="464"/>
      <c r="AE19" s="465"/>
      <c r="AF19" s="463">
        <v>2</v>
      </c>
      <c r="AG19" s="464"/>
      <c r="AH19" s="464"/>
      <c r="AI19" s="465"/>
      <c r="AJ19" s="463">
        <v>3</v>
      </c>
      <c r="AK19" s="464"/>
      <c r="AL19" s="464"/>
      <c r="AM19" s="465"/>
      <c r="AN19" s="463">
        <v>3</v>
      </c>
      <c r="AO19" s="464"/>
      <c r="AP19" s="464"/>
      <c r="AQ19" s="465"/>
      <c r="AR19" s="463">
        <v>1</v>
      </c>
      <c r="AS19" s="464"/>
      <c r="AT19" s="464"/>
      <c r="AU19" s="465"/>
      <c r="AV19" s="463">
        <v>5</v>
      </c>
      <c r="AW19" s="464"/>
      <c r="AX19" s="464"/>
      <c r="AY19" s="465"/>
      <c r="AZ19" s="463">
        <v>5</v>
      </c>
      <c r="BA19" s="464"/>
      <c r="BB19" s="464"/>
      <c r="BC19" s="464"/>
      <c r="BD19" s="456">
        <v>45</v>
      </c>
      <c r="BE19" s="457"/>
      <c r="BF19" s="457"/>
      <c r="BG19" s="457"/>
      <c r="BH19" s="457"/>
      <c r="BI19" s="457"/>
      <c r="BJ19" s="457"/>
      <c r="BK19" s="458"/>
      <c r="BL19" s="4"/>
    </row>
    <row r="20" spans="1:64" ht="33" customHeight="1">
      <c r="A20" s="502" t="s">
        <v>7</v>
      </c>
      <c r="B20" s="503"/>
      <c r="C20" s="503"/>
      <c r="D20" s="503"/>
      <c r="E20" s="503"/>
      <c r="F20" s="503"/>
      <c r="G20" s="503"/>
      <c r="H20" s="488">
        <v>1274</v>
      </c>
      <c r="I20" s="489"/>
      <c r="J20" s="489"/>
      <c r="K20" s="492"/>
      <c r="L20" s="488">
        <v>994</v>
      </c>
      <c r="M20" s="489"/>
      <c r="N20" s="489"/>
      <c r="O20" s="492"/>
      <c r="P20" s="488">
        <v>1019</v>
      </c>
      <c r="Q20" s="489"/>
      <c r="R20" s="489"/>
      <c r="S20" s="492"/>
      <c r="T20" s="488">
        <v>1000</v>
      </c>
      <c r="U20" s="489"/>
      <c r="V20" s="489"/>
      <c r="W20" s="492"/>
      <c r="X20" s="488">
        <v>1133</v>
      </c>
      <c r="Y20" s="489"/>
      <c r="Z20" s="489"/>
      <c r="AA20" s="492"/>
      <c r="AB20" s="488">
        <v>1056</v>
      </c>
      <c r="AC20" s="489"/>
      <c r="AD20" s="489"/>
      <c r="AE20" s="492"/>
      <c r="AF20" s="488">
        <v>1306</v>
      </c>
      <c r="AG20" s="489"/>
      <c r="AH20" s="489"/>
      <c r="AI20" s="492"/>
      <c r="AJ20" s="488">
        <v>1291</v>
      </c>
      <c r="AK20" s="489"/>
      <c r="AL20" s="489"/>
      <c r="AM20" s="492"/>
      <c r="AN20" s="488">
        <v>1470</v>
      </c>
      <c r="AO20" s="489"/>
      <c r="AP20" s="489"/>
      <c r="AQ20" s="492"/>
      <c r="AR20" s="488">
        <v>1176</v>
      </c>
      <c r="AS20" s="489"/>
      <c r="AT20" s="489"/>
      <c r="AU20" s="492"/>
      <c r="AV20" s="488">
        <v>1017</v>
      </c>
      <c r="AW20" s="489"/>
      <c r="AX20" s="489"/>
      <c r="AY20" s="492"/>
      <c r="AZ20" s="488">
        <v>1170</v>
      </c>
      <c r="BA20" s="489"/>
      <c r="BB20" s="489"/>
      <c r="BC20" s="490"/>
      <c r="BD20" s="450">
        <v>13906</v>
      </c>
      <c r="BE20" s="451"/>
      <c r="BF20" s="451"/>
      <c r="BG20" s="451"/>
      <c r="BH20" s="451"/>
      <c r="BI20" s="451"/>
      <c r="BJ20" s="451"/>
      <c r="BK20" s="452"/>
      <c r="BL20" s="4"/>
    </row>
    <row r="21" spans="1:64" ht="33" customHeight="1">
      <c r="A21" s="502" t="s">
        <v>8</v>
      </c>
      <c r="B21" s="503"/>
      <c r="C21" s="503"/>
      <c r="D21" s="503"/>
      <c r="E21" s="503"/>
      <c r="F21" s="503"/>
      <c r="G21" s="503"/>
      <c r="H21" s="420">
        <v>22</v>
      </c>
      <c r="I21" s="421"/>
      <c r="J21" s="421"/>
      <c r="K21" s="422"/>
      <c r="L21" s="420">
        <v>13</v>
      </c>
      <c r="M21" s="421"/>
      <c r="N21" s="421"/>
      <c r="O21" s="422"/>
      <c r="P21" s="420">
        <v>10</v>
      </c>
      <c r="Q21" s="421"/>
      <c r="R21" s="421"/>
      <c r="S21" s="422"/>
      <c r="T21" s="420">
        <v>11</v>
      </c>
      <c r="U21" s="421"/>
      <c r="V21" s="421"/>
      <c r="W21" s="422"/>
      <c r="X21" s="420">
        <v>16</v>
      </c>
      <c r="Y21" s="421"/>
      <c r="Z21" s="421"/>
      <c r="AA21" s="422"/>
      <c r="AB21" s="420">
        <v>12</v>
      </c>
      <c r="AC21" s="421"/>
      <c r="AD21" s="421"/>
      <c r="AE21" s="422"/>
      <c r="AF21" s="420">
        <v>21</v>
      </c>
      <c r="AG21" s="421"/>
      <c r="AH21" s="421"/>
      <c r="AI21" s="422"/>
      <c r="AJ21" s="420">
        <v>16</v>
      </c>
      <c r="AK21" s="421"/>
      <c r="AL21" s="421"/>
      <c r="AM21" s="422"/>
      <c r="AN21" s="420">
        <v>17</v>
      </c>
      <c r="AO21" s="421"/>
      <c r="AP21" s="421"/>
      <c r="AQ21" s="422"/>
      <c r="AR21" s="420">
        <v>16</v>
      </c>
      <c r="AS21" s="421"/>
      <c r="AT21" s="421"/>
      <c r="AU21" s="422"/>
      <c r="AV21" s="420">
        <v>13</v>
      </c>
      <c r="AW21" s="421"/>
      <c r="AX21" s="421"/>
      <c r="AY21" s="422"/>
      <c r="AZ21" s="420">
        <v>16</v>
      </c>
      <c r="BA21" s="421"/>
      <c r="BB21" s="421"/>
      <c r="BC21" s="491"/>
      <c r="BD21" s="450">
        <v>183</v>
      </c>
      <c r="BE21" s="451"/>
      <c r="BF21" s="451"/>
      <c r="BG21" s="451"/>
      <c r="BH21" s="451"/>
      <c r="BI21" s="451"/>
      <c r="BJ21" s="451"/>
      <c r="BK21" s="452"/>
      <c r="BL21" s="4"/>
    </row>
    <row r="22" spans="1:64" ht="33" customHeight="1" thickBot="1">
      <c r="A22" s="497" t="s">
        <v>0</v>
      </c>
      <c r="B22" s="498"/>
      <c r="C22" s="498"/>
      <c r="D22" s="498"/>
      <c r="E22" s="498"/>
      <c r="F22" s="498"/>
      <c r="G22" s="499"/>
      <c r="H22" s="485">
        <v>123</v>
      </c>
      <c r="I22" s="486"/>
      <c r="J22" s="486"/>
      <c r="K22" s="487"/>
      <c r="L22" s="485">
        <v>99</v>
      </c>
      <c r="M22" s="486"/>
      <c r="N22" s="486"/>
      <c r="O22" s="487"/>
      <c r="P22" s="485">
        <v>91</v>
      </c>
      <c r="Q22" s="486"/>
      <c r="R22" s="486"/>
      <c r="S22" s="487"/>
      <c r="T22" s="485">
        <v>83</v>
      </c>
      <c r="U22" s="486"/>
      <c r="V22" s="486"/>
      <c r="W22" s="487"/>
      <c r="X22" s="485">
        <v>108</v>
      </c>
      <c r="Y22" s="486"/>
      <c r="Z22" s="486"/>
      <c r="AA22" s="487"/>
      <c r="AB22" s="485">
        <v>92</v>
      </c>
      <c r="AC22" s="486"/>
      <c r="AD22" s="486"/>
      <c r="AE22" s="487"/>
      <c r="AF22" s="485">
        <v>108</v>
      </c>
      <c r="AG22" s="486"/>
      <c r="AH22" s="486"/>
      <c r="AI22" s="487"/>
      <c r="AJ22" s="485">
        <v>112</v>
      </c>
      <c r="AK22" s="486"/>
      <c r="AL22" s="486"/>
      <c r="AM22" s="487"/>
      <c r="AN22" s="485">
        <v>85</v>
      </c>
      <c r="AO22" s="486"/>
      <c r="AP22" s="486"/>
      <c r="AQ22" s="487"/>
      <c r="AR22" s="485">
        <v>116</v>
      </c>
      <c r="AS22" s="486"/>
      <c r="AT22" s="486"/>
      <c r="AU22" s="487"/>
      <c r="AV22" s="485">
        <v>96</v>
      </c>
      <c r="AW22" s="486"/>
      <c r="AX22" s="486"/>
      <c r="AY22" s="487"/>
      <c r="AZ22" s="485">
        <v>123</v>
      </c>
      <c r="BA22" s="486"/>
      <c r="BB22" s="486"/>
      <c r="BC22" s="486"/>
      <c r="BD22" s="482">
        <v>1236</v>
      </c>
      <c r="BE22" s="483"/>
      <c r="BF22" s="483"/>
      <c r="BG22" s="483"/>
      <c r="BH22" s="483"/>
      <c r="BI22" s="483"/>
      <c r="BJ22" s="483"/>
      <c r="BK22" s="484"/>
      <c r="BL22" s="4"/>
    </row>
    <row r="23" spans="1:64" ht="30" customHeight="1">
      <c r="A23" s="391"/>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c r="AT23" s="391"/>
      <c r="AU23" s="391"/>
      <c r="AV23" s="391"/>
      <c r="AW23" s="391"/>
      <c r="AX23" s="391"/>
      <c r="AY23" s="391"/>
      <c r="AZ23" s="391"/>
      <c r="BA23" s="391"/>
      <c r="BB23" s="391"/>
      <c r="BC23" s="391"/>
      <c r="BD23" s="391"/>
      <c r="BE23" s="391"/>
      <c r="BF23" s="391"/>
      <c r="BG23" s="391"/>
      <c r="BH23" s="391"/>
      <c r="BI23" s="391"/>
      <c r="BJ23" s="391"/>
      <c r="BK23" s="391"/>
    </row>
    <row r="24" spans="1:64" ht="35.1" customHeight="1" thickBot="1">
      <c r="A24" s="561" t="s">
        <v>11</v>
      </c>
      <c r="B24" s="561"/>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row>
    <row r="25" spans="1:64" ht="21" customHeight="1">
      <c r="A25" s="376" t="s">
        <v>19</v>
      </c>
      <c r="B25" s="377"/>
      <c r="C25" s="377"/>
      <c r="D25" s="377"/>
      <c r="E25" s="377"/>
      <c r="F25" s="377"/>
      <c r="G25" s="377"/>
      <c r="H25" s="377"/>
      <c r="I25" s="377"/>
      <c r="J25" s="377"/>
      <c r="K25" s="377"/>
      <c r="L25" s="377"/>
      <c r="M25" s="377"/>
      <c r="N25" s="377"/>
      <c r="O25" s="377"/>
      <c r="P25" s="377"/>
      <c r="Q25" s="377"/>
      <c r="R25" s="377"/>
      <c r="S25" s="377"/>
      <c r="T25" s="370" t="s">
        <v>23</v>
      </c>
      <c r="U25" s="371"/>
      <c r="V25" s="371"/>
      <c r="W25" s="371"/>
      <c r="X25" s="371"/>
      <c r="Y25" s="371"/>
      <c r="Z25" s="371"/>
      <c r="AA25" s="371"/>
      <c r="AB25" s="371"/>
      <c r="AC25" s="371"/>
      <c r="AD25" s="372"/>
      <c r="AE25" s="392" t="s">
        <v>20</v>
      </c>
      <c r="AF25" s="393"/>
      <c r="AG25" s="393"/>
      <c r="AH25" s="393"/>
      <c r="AI25" s="393"/>
      <c r="AJ25" s="393"/>
      <c r="AK25" s="393"/>
      <c r="AL25" s="393"/>
      <c r="AM25" s="393"/>
      <c r="AN25" s="393"/>
      <c r="AO25" s="394"/>
      <c r="AP25" s="400" t="s">
        <v>21</v>
      </c>
      <c r="AQ25" s="401"/>
      <c r="AR25" s="401"/>
      <c r="AS25" s="401"/>
      <c r="AT25" s="401"/>
      <c r="AU25" s="401"/>
      <c r="AV25" s="401"/>
      <c r="AW25" s="401"/>
      <c r="AX25" s="401"/>
      <c r="AY25" s="401"/>
      <c r="AZ25" s="401"/>
      <c r="BA25" s="371"/>
      <c r="BB25" s="371"/>
      <c r="BC25" s="371"/>
      <c r="BD25" s="371"/>
      <c r="BE25" s="371"/>
      <c r="BF25" s="371"/>
      <c r="BG25" s="371"/>
      <c r="BH25" s="371"/>
      <c r="BI25" s="371"/>
      <c r="BJ25" s="371"/>
      <c r="BK25" s="406"/>
    </row>
    <row r="26" spans="1:64" ht="21" customHeight="1" thickBot="1">
      <c r="A26" s="378"/>
      <c r="B26" s="379"/>
      <c r="C26" s="379"/>
      <c r="D26" s="379"/>
      <c r="E26" s="379"/>
      <c r="F26" s="379"/>
      <c r="G26" s="379"/>
      <c r="H26" s="379"/>
      <c r="I26" s="379"/>
      <c r="J26" s="379"/>
      <c r="K26" s="379"/>
      <c r="L26" s="379"/>
      <c r="M26" s="379"/>
      <c r="N26" s="379"/>
      <c r="O26" s="379"/>
      <c r="P26" s="379"/>
      <c r="Q26" s="379"/>
      <c r="R26" s="379"/>
      <c r="S26" s="379"/>
      <c r="T26" s="373"/>
      <c r="U26" s="374"/>
      <c r="V26" s="374"/>
      <c r="W26" s="374"/>
      <c r="X26" s="374"/>
      <c r="Y26" s="374"/>
      <c r="Z26" s="374"/>
      <c r="AA26" s="374"/>
      <c r="AB26" s="374"/>
      <c r="AC26" s="374"/>
      <c r="AD26" s="375"/>
      <c r="AE26" s="395"/>
      <c r="AF26" s="396"/>
      <c r="AG26" s="396"/>
      <c r="AH26" s="396"/>
      <c r="AI26" s="396"/>
      <c r="AJ26" s="396"/>
      <c r="AK26" s="396"/>
      <c r="AL26" s="396"/>
      <c r="AM26" s="396"/>
      <c r="AN26" s="396"/>
      <c r="AO26" s="397"/>
      <c r="AP26" s="402"/>
      <c r="AQ26" s="403"/>
      <c r="AR26" s="403"/>
      <c r="AS26" s="403"/>
      <c r="AT26" s="403"/>
      <c r="AU26" s="403"/>
      <c r="AV26" s="403"/>
      <c r="AW26" s="403"/>
      <c r="AX26" s="403"/>
      <c r="AY26" s="403"/>
      <c r="AZ26" s="403"/>
      <c r="BA26" s="398" t="s">
        <v>22</v>
      </c>
      <c r="BB26" s="398"/>
      <c r="BC26" s="398"/>
      <c r="BD26" s="398"/>
      <c r="BE26" s="398"/>
      <c r="BF26" s="398"/>
      <c r="BG26" s="398"/>
      <c r="BH26" s="398"/>
      <c r="BI26" s="398"/>
      <c r="BJ26" s="398"/>
      <c r="BK26" s="399"/>
    </row>
    <row r="27" spans="1:64" ht="24.95" customHeight="1">
      <c r="A27" s="361" t="s">
        <v>24</v>
      </c>
      <c r="B27" s="362"/>
      <c r="C27" s="362"/>
      <c r="D27" s="367" t="s">
        <v>25</v>
      </c>
      <c r="E27" s="367"/>
      <c r="F27" s="367"/>
      <c r="G27" s="367"/>
      <c r="H27" s="367"/>
      <c r="I27" s="367"/>
      <c r="J27" s="367"/>
      <c r="K27" s="367"/>
      <c r="L27" s="367"/>
      <c r="M27" s="367"/>
      <c r="N27" s="367"/>
      <c r="O27" s="367"/>
      <c r="P27" s="367"/>
      <c r="Q27" s="367"/>
      <c r="R27" s="367"/>
      <c r="S27" s="367"/>
      <c r="T27" s="380">
        <v>1423</v>
      </c>
      <c r="U27" s="380"/>
      <c r="V27" s="380"/>
      <c r="W27" s="380"/>
      <c r="X27" s="380"/>
      <c r="Y27" s="380"/>
      <c r="Z27" s="380"/>
      <c r="AA27" s="380"/>
      <c r="AB27" s="380"/>
      <c r="AC27" s="380"/>
      <c r="AD27" s="380"/>
      <c r="AE27" s="380">
        <v>1759</v>
      </c>
      <c r="AF27" s="380"/>
      <c r="AG27" s="380"/>
      <c r="AH27" s="380"/>
      <c r="AI27" s="380"/>
      <c r="AJ27" s="380"/>
      <c r="AK27" s="380"/>
      <c r="AL27" s="380"/>
      <c r="AM27" s="380"/>
      <c r="AN27" s="380"/>
      <c r="AO27" s="380"/>
      <c r="AP27" s="467">
        <v>6158</v>
      </c>
      <c r="AQ27" s="468"/>
      <c r="AR27" s="468"/>
      <c r="AS27" s="468"/>
      <c r="AT27" s="468"/>
      <c r="AU27" s="468"/>
      <c r="AV27" s="468"/>
      <c r="AW27" s="468"/>
      <c r="AX27" s="468"/>
      <c r="AY27" s="468"/>
      <c r="AZ27" s="469"/>
      <c r="BA27" s="404"/>
      <c r="BB27" s="404"/>
      <c r="BC27" s="404"/>
      <c r="BD27" s="404"/>
      <c r="BE27" s="404"/>
      <c r="BF27" s="404"/>
      <c r="BG27" s="404"/>
      <c r="BH27" s="404"/>
      <c r="BI27" s="404"/>
      <c r="BJ27" s="404"/>
      <c r="BK27" s="405"/>
    </row>
    <row r="28" spans="1:64" ht="24.95" customHeight="1">
      <c r="A28" s="363"/>
      <c r="B28" s="364"/>
      <c r="C28" s="364"/>
      <c r="D28" s="368" t="s">
        <v>26</v>
      </c>
      <c r="E28" s="368"/>
      <c r="F28" s="368"/>
      <c r="G28" s="368"/>
      <c r="H28" s="368"/>
      <c r="I28" s="368"/>
      <c r="J28" s="368"/>
      <c r="K28" s="368"/>
      <c r="L28" s="368"/>
      <c r="M28" s="368"/>
      <c r="N28" s="368"/>
      <c r="O28" s="368"/>
      <c r="P28" s="368"/>
      <c r="Q28" s="368"/>
      <c r="R28" s="368"/>
      <c r="S28" s="368"/>
      <c r="T28" s="369">
        <v>382</v>
      </c>
      <c r="U28" s="369"/>
      <c r="V28" s="369"/>
      <c r="W28" s="369"/>
      <c r="X28" s="369"/>
      <c r="Y28" s="369"/>
      <c r="Z28" s="369"/>
      <c r="AA28" s="369"/>
      <c r="AB28" s="369"/>
      <c r="AC28" s="369"/>
      <c r="AD28" s="369"/>
      <c r="AE28" s="369">
        <v>531</v>
      </c>
      <c r="AF28" s="369"/>
      <c r="AG28" s="369"/>
      <c r="AH28" s="369"/>
      <c r="AI28" s="369"/>
      <c r="AJ28" s="369"/>
      <c r="AK28" s="369"/>
      <c r="AL28" s="369"/>
      <c r="AM28" s="369"/>
      <c r="AN28" s="369"/>
      <c r="AO28" s="369"/>
      <c r="AP28" s="384">
        <v>1930</v>
      </c>
      <c r="AQ28" s="385"/>
      <c r="AR28" s="385"/>
      <c r="AS28" s="385"/>
      <c r="AT28" s="385"/>
      <c r="AU28" s="385"/>
      <c r="AV28" s="385"/>
      <c r="AW28" s="385"/>
      <c r="AX28" s="385"/>
      <c r="AY28" s="385"/>
      <c r="AZ28" s="386"/>
      <c r="BA28" s="387"/>
      <c r="BB28" s="387"/>
      <c r="BC28" s="387"/>
      <c r="BD28" s="387"/>
      <c r="BE28" s="387"/>
      <c r="BF28" s="387"/>
      <c r="BG28" s="387"/>
      <c r="BH28" s="387"/>
      <c r="BI28" s="387"/>
      <c r="BJ28" s="387"/>
      <c r="BK28" s="388"/>
    </row>
    <row r="29" spans="1:64" ht="24.95" customHeight="1">
      <c r="A29" s="363"/>
      <c r="B29" s="364"/>
      <c r="C29" s="364"/>
      <c r="D29" s="368" t="s">
        <v>27</v>
      </c>
      <c r="E29" s="368"/>
      <c r="F29" s="368"/>
      <c r="G29" s="368"/>
      <c r="H29" s="368"/>
      <c r="I29" s="368"/>
      <c r="J29" s="368"/>
      <c r="K29" s="368"/>
      <c r="L29" s="368"/>
      <c r="M29" s="368"/>
      <c r="N29" s="368"/>
      <c r="O29" s="368"/>
      <c r="P29" s="368"/>
      <c r="Q29" s="368"/>
      <c r="R29" s="368"/>
      <c r="S29" s="368"/>
      <c r="T29" s="369">
        <v>26</v>
      </c>
      <c r="U29" s="369"/>
      <c r="V29" s="369"/>
      <c r="W29" s="369"/>
      <c r="X29" s="369"/>
      <c r="Y29" s="369"/>
      <c r="Z29" s="369"/>
      <c r="AA29" s="369"/>
      <c r="AB29" s="369"/>
      <c r="AC29" s="369"/>
      <c r="AD29" s="369"/>
      <c r="AE29" s="369">
        <v>79</v>
      </c>
      <c r="AF29" s="369"/>
      <c r="AG29" s="369"/>
      <c r="AH29" s="369"/>
      <c r="AI29" s="369"/>
      <c r="AJ29" s="369"/>
      <c r="AK29" s="369"/>
      <c r="AL29" s="369"/>
      <c r="AM29" s="369"/>
      <c r="AN29" s="369"/>
      <c r="AO29" s="369"/>
      <c r="AP29" s="384">
        <v>320</v>
      </c>
      <c r="AQ29" s="385"/>
      <c r="AR29" s="385"/>
      <c r="AS29" s="385"/>
      <c r="AT29" s="385"/>
      <c r="AU29" s="385"/>
      <c r="AV29" s="385"/>
      <c r="AW29" s="385"/>
      <c r="AX29" s="385"/>
      <c r="AY29" s="385"/>
      <c r="AZ29" s="386"/>
      <c r="BA29" s="369">
        <v>0</v>
      </c>
      <c r="BB29" s="369"/>
      <c r="BC29" s="369"/>
      <c r="BD29" s="369"/>
      <c r="BE29" s="369"/>
      <c r="BF29" s="369"/>
      <c r="BG29" s="369"/>
      <c r="BH29" s="369"/>
      <c r="BI29" s="369"/>
      <c r="BJ29" s="369"/>
      <c r="BK29" s="389"/>
    </row>
    <row r="30" spans="1:64" ht="24.95" customHeight="1">
      <c r="A30" s="363"/>
      <c r="B30" s="364"/>
      <c r="C30" s="364"/>
      <c r="D30" s="368" t="s">
        <v>28</v>
      </c>
      <c r="E30" s="368"/>
      <c r="F30" s="368"/>
      <c r="G30" s="368"/>
      <c r="H30" s="368"/>
      <c r="I30" s="368"/>
      <c r="J30" s="368"/>
      <c r="K30" s="368"/>
      <c r="L30" s="368"/>
      <c r="M30" s="368"/>
      <c r="N30" s="368"/>
      <c r="O30" s="368"/>
      <c r="P30" s="368"/>
      <c r="Q30" s="368"/>
      <c r="R30" s="368"/>
      <c r="S30" s="368"/>
      <c r="T30" s="369">
        <v>4</v>
      </c>
      <c r="U30" s="369"/>
      <c r="V30" s="369"/>
      <c r="W30" s="369"/>
      <c r="X30" s="369"/>
      <c r="Y30" s="369"/>
      <c r="Z30" s="369"/>
      <c r="AA30" s="369"/>
      <c r="AB30" s="369"/>
      <c r="AC30" s="369"/>
      <c r="AD30" s="369"/>
      <c r="AE30" s="369">
        <v>14</v>
      </c>
      <c r="AF30" s="369"/>
      <c r="AG30" s="369"/>
      <c r="AH30" s="369"/>
      <c r="AI30" s="369"/>
      <c r="AJ30" s="369"/>
      <c r="AK30" s="369"/>
      <c r="AL30" s="369"/>
      <c r="AM30" s="369"/>
      <c r="AN30" s="369"/>
      <c r="AO30" s="369"/>
      <c r="AP30" s="384">
        <v>49</v>
      </c>
      <c r="AQ30" s="385"/>
      <c r="AR30" s="385"/>
      <c r="AS30" s="385"/>
      <c r="AT30" s="385"/>
      <c r="AU30" s="385"/>
      <c r="AV30" s="385"/>
      <c r="AW30" s="385"/>
      <c r="AX30" s="385"/>
      <c r="AY30" s="385"/>
      <c r="AZ30" s="386"/>
      <c r="BA30" s="369">
        <v>0</v>
      </c>
      <c r="BB30" s="369"/>
      <c r="BC30" s="369"/>
      <c r="BD30" s="369"/>
      <c r="BE30" s="369"/>
      <c r="BF30" s="369"/>
      <c r="BG30" s="369"/>
      <c r="BH30" s="369"/>
      <c r="BI30" s="369"/>
      <c r="BJ30" s="369"/>
      <c r="BK30" s="389"/>
    </row>
    <row r="31" spans="1:64" ht="24.95" customHeight="1">
      <c r="A31" s="363"/>
      <c r="B31" s="364"/>
      <c r="C31" s="364"/>
      <c r="D31" s="368" t="s">
        <v>29</v>
      </c>
      <c r="E31" s="368"/>
      <c r="F31" s="368"/>
      <c r="G31" s="368"/>
      <c r="H31" s="368"/>
      <c r="I31" s="368"/>
      <c r="J31" s="368"/>
      <c r="K31" s="368"/>
      <c r="L31" s="368"/>
      <c r="M31" s="368"/>
      <c r="N31" s="368"/>
      <c r="O31" s="368"/>
      <c r="P31" s="368"/>
      <c r="Q31" s="368"/>
      <c r="R31" s="368"/>
      <c r="S31" s="368"/>
      <c r="T31" s="369">
        <v>31</v>
      </c>
      <c r="U31" s="369"/>
      <c r="V31" s="369"/>
      <c r="W31" s="369"/>
      <c r="X31" s="369"/>
      <c r="Y31" s="369"/>
      <c r="Z31" s="369"/>
      <c r="AA31" s="369"/>
      <c r="AB31" s="369"/>
      <c r="AC31" s="369"/>
      <c r="AD31" s="369"/>
      <c r="AE31" s="369">
        <v>31</v>
      </c>
      <c r="AF31" s="369"/>
      <c r="AG31" s="369"/>
      <c r="AH31" s="369"/>
      <c r="AI31" s="369"/>
      <c r="AJ31" s="369"/>
      <c r="AK31" s="369"/>
      <c r="AL31" s="369"/>
      <c r="AM31" s="369"/>
      <c r="AN31" s="369"/>
      <c r="AO31" s="369"/>
      <c r="AP31" s="384">
        <v>123</v>
      </c>
      <c r="AQ31" s="385"/>
      <c r="AR31" s="385"/>
      <c r="AS31" s="385"/>
      <c r="AT31" s="385"/>
      <c r="AU31" s="385"/>
      <c r="AV31" s="385"/>
      <c r="AW31" s="385"/>
      <c r="AX31" s="385"/>
      <c r="AY31" s="385"/>
      <c r="AZ31" s="386"/>
      <c r="BA31" s="369">
        <v>3167</v>
      </c>
      <c r="BB31" s="369"/>
      <c r="BC31" s="369"/>
      <c r="BD31" s="369"/>
      <c r="BE31" s="369"/>
      <c r="BF31" s="369"/>
      <c r="BG31" s="369"/>
      <c r="BH31" s="369"/>
      <c r="BI31" s="369"/>
      <c r="BJ31" s="369"/>
      <c r="BK31" s="389"/>
    </row>
    <row r="32" spans="1:64" ht="24.95" customHeight="1" thickBot="1">
      <c r="A32" s="365"/>
      <c r="B32" s="366"/>
      <c r="C32" s="366"/>
      <c r="D32" s="381" t="s">
        <v>30</v>
      </c>
      <c r="E32" s="382"/>
      <c r="F32" s="382"/>
      <c r="G32" s="382"/>
      <c r="H32" s="382"/>
      <c r="I32" s="382"/>
      <c r="J32" s="382"/>
      <c r="K32" s="382"/>
      <c r="L32" s="382"/>
      <c r="M32" s="382"/>
      <c r="N32" s="382"/>
      <c r="O32" s="382"/>
      <c r="P32" s="382"/>
      <c r="Q32" s="382"/>
      <c r="R32" s="382"/>
      <c r="S32" s="383"/>
      <c r="T32" s="407">
        <v>19</v>
      </c>
      <c r="U32" s="407"/>
      <c r="V32" s="407"/>
      <c r="W32" s="407"/>
      <c r="X32" s="407"/>
      <c r="Y32" s="407"/>
      <c r="Z32" s="407"/>
      <c r="AA32" s="407"/>
      <c r="AB32" s="407"/>
      <c r="AC32" s="407"/>
      <c r="AD32" s="407"/>
      <c r="AE32" s="407">
        <v>20</v>
      </c>
      <c r="AF32" s="407"/>
      <c r="AG32" s="407"/>
      <c r="AH32" s="407"/>
      <c r="AI32" s="407"/>
      <c r="AJ32" s="407"/>
      <c r="AK32" s="407"/>
      <c r="AL32" s="407"/>
      <c r="AM32" s="407"/>
      <c r="AN32" s="407"/>
      <c r="AO32" s="407"/>
      <c r="AP32" s="435">
        <v>83</v>
      </c>
      <c r="AQ32" s="436"/>
      <c r="AR32" s="436"/>
      <c r="AS32" s="436"/>
      <c r="AT32" s="436"/>
      <c r="AU32" s="436"/>
      <c r="AV32" s="436"/>
      <c r="AW32" s="436"/>
      <c r="AX32" s="436"/>
      <c r="AY32" s="436"/>
      <c r="AZ32" s="437"/>
      <c r="BA32" s="407">
        <v>1194</v>
      </c>
      <c r="BB32" s="407"/>
      <c r="BC32" s="407"/>
      <c r="BD32" s="407"/>
      <c r="BE32" s="407"/>
      <c r="BF32" s="407"/>
      <c r="BG32" s="407"/>
      <c r="BH32" s="407"/>
      <c r="BI32" s="407"/>
      <c r="BJ32" s="407"/>
      <c r="BK32" s="466"/>
    </row>
    <row r="33" spans="1:63" ht="24.95" customHeight="1" thickTop="1" thickBot="1">
      <c r="A33" s="358" t="s">
        <v>4</v>
      </c>
      <c r="B33" s="359"/>
      <c r="C33" s="359"/>
      <c r="D33" s="359"/>
      <c r="E33" s="359"/>
      <c r="F33" s="359"/>
      <c r="G33" s="359"/>
      <c r="H33" s="359"/>
      <c r="I33" s="359"/>
      <c r="J33" s="359"/>
      <c r="K33" s="359"/>
      <c r="L33" s="359"/>
      <c r="M33" s="359"/>
      <c r="N33" s="359"/>
      <c r="O33" s="359"/>
      <c r="P33" s="359"/>
      <c r="Q33" s="359"/>
      <c r="R33" s="359"/>
      <c r="S33" s="360"/>
      <c r="T33" s="556">
        <f>SUM(T27:AD32)</f>
        <v>1885</v>
      </c>
      <c r="U33" s="556"/>
      <c r="V33" s="556"/>
      <c r="W33" s="556"/>
      <c r="X33" s="556"/>
      <c r="Y33" s="556"/>
      <c r="Z33" s="556"/>
      <c r="AA33" s="556"/>
      <c r="AB33" s="556"/>
      <c r="AC33" s="556"/>
      <c r="AD33" s="556"/>
      <c r="AE33" s="556">
        <f>SUM(AE27:AO32)</f>
        <v>2434</v>
      </c>
      <c r="AF33" s="556"/>
      <c r="AG33" s="556"/>
      <c r="AH33" s="556"/>
      <c r="AI33" s="556"/>
      <c r="AJ33" s="556"/>
      <c r="AK33" s="556"/>
      <c r="AL33" s="556"/>
      <c r="AM33" s="556"/>
      <c r="AN33" s="556"/>
      <c r="AO33" s="556"/>
      <c r="AP33" s="557">
        <f>SUM(AP27:AZ32)</f>
        <v>8663</v>
      </c>
      <c r="AQ33" s="558"/>
      <c r="AR33" s="558"/>
      <c r="AS33" s="558"/>
      <c r="AT33" s="558"/>
      <c r="AU33" s="558"/>
      <c r="AV33" s="558"/>
      <c r="AW33" s="558"/>
      <c r="AX33" s="558"/>
      <c r="AY33" s="558"/>
      <c r="AZ33" s="559"/>
      <c r="BA33" s="556">
        <f>SUM(BA29:BK32)</f>
        <v>4361</v>
      </c>
      <c r="BB33" s="556"/>
      <c r="BC33" s="556"/>
      <c r="BD33" s="556"/>
      <c r="BE33" s="556"/>
      <c r="BF33" s="556"/>
      <c r="BG33" s="556"/>
      <c r="BH33" s="556"/>
      <c r="BI33" s="556"/>
      <c r="BJ33" s="556"/>
      <c r="BK33" s="560"/>
    </row>
  </sheetData>
  <sheetProtection selectLockedCells="1"/>
  <mergeCells count="169">
    <mergeCell ref="A2:AH2"/>
    <mergeCell ref="T33:AD33"/>
    <mergeCell ref="AE33:AO33"/>
    <mergeCell ref="AP33:AZ33"/>
    <mergeCell ref="BA33:BK33"/>
    <mergeCell ref="A24:AH24"/>
    <mergeCell ref="AR22:AU22"/>
    <mergeCell ref="AV22:AY22"/>
    <mergeCell ref="AZ22:BC22"/>
    <mergeCell ref="H22:K22"/>
    <mergeCell ref="AJ20:AM20"/>
    <mergeCell ref="AN20:AQ20"/>
    <mergeCell ref="AR20:AU20"/>
    <mergeCell ref="AV20:AY20"/>
    <mergeCell ref="H20:K20"/>
    <mergeCell ref="AR19:AU19"/>
    <mergeCell ref="AV19:AY19"/>
    <mergeCell ref="T20:W20"/>
    <mergeCell ref="X20:AA20"/>
    <mergeCell ref="AF19:AI19"/>
    <mergeCell ref="AZ19:BC19"/>
    <mergeCell ref="H19:K19"/>
    <mergeCell ref="AZ17:BC18"/>
    <mergeCell ref="BD17:BK18"/>
    <mergeCell ref="AR3:BK4"/>
    <mergeCell ref="A11:K12"/>
    <mergeCell ref="A13:K14"/>
    <mergeCell ref="A5:K6"/>
    <mergeCell ref="A7:K8"/>
    <mergeCell ref="A9:K10"/>
    <mergeCell ref="L11:S12"/>
    <mergeCell ref="L13:S14"/>
    <mergeCell ref="L5:S6"/>
    <mergeCell ref="L7:S8"/>
    <mergeCell ref="BG13:BK13"/>
    <mergeCell ref="AB7:AI8"/>
    <mergeCell ref="AJ7:AQ8"/>
    <mergeCell ref="A3:K4"/>
    <mergeCell ref="L3:S4"/>
    <mergeCell ref="T3:AA4"/>
    <mergeCell ref="AJ4:AQ4"/>
    <mergeCell ref="AB4:AI4"/>
    <mergeCell ref="AB3:AQ3"/>
    <mergeCell ref="BG6:BK6"/>
    <mergeCell ref="AR11:BF11"/>
    <mergeCell ref="AR12:BF12"/>
    <mergeCell ref="BG11:BK11"/>
    <mergeCell ref="BG12:BK12"/>
    <mergeCell ref="A17:G18"/>
    <mergeCell ref="L17:O18"/>
    <mergeCell ref="P17:S18"/>
    <mergeCell ref="H17:K18"/>
    <mergeCell ref="L20:O20"/>
    <mergeCell ref="P20:S20"/>
    <mergeCell ref="P21:S21"/>
    <mergeCell ref="L22:O22"/>
    <mergeCell ref="P22:S22"/>
    <mergeCell ref="H21:K21"/>
    <mergeCell ref="L19:O19"/>
    <mergeCell ref="P19:S19"/>
    <mergeCell ref="A22:G22"/>
    <mergeCell ref="A19:G19"/>
    <mergeCell ref="A20:G20"/>
    <mergeCell ref="A21:G21"/>
    <mergeCell ref="L21:O21"/>
    <mergeCell ref="BD22:BK22"/>
    <mergeCell ref="AV21:AY21"/>
    <mergeCell ref="AN22:AQ22"/>
    <mergeCell ref="AN21:AQ21"/>
    <mergeCell ref="AR21:AU21"/>
    <mergeCell ref="AZ20:BC20"/>
    <mergeCell ref="AR17:AU18"/>
    <mergeCell ref="T19:W19"/>
    <mergeCell ref="X19:AA19"/>
    <mergeCell ref="AN19:AQ19"/>
    <mergeCell ref="AZ21:BC21"/>
    <mergeCell ref="AJ22:AM22"/>
    <mergeCell ref="AF21:AI21"/>
    <mergeCell ref="AB22:AE22"/>
    <mergeCell ref="AF22:AI22"/>
    <mergeCell ref="T22:W22"/>
    <mergeCell ref="X22:AA22"/>
    <mergeCell ref="T17:W18"/>
    <mergeCell ref="X17:AA18"/>
    <mergeCell ref="AB20:AE20"/>
    <mergeCell ref="AF20:AI20"/>
    <mergeCell ref="AJ21:AM21"/>
    <mergeCell ref="AJ5:AQ6"/>
    <mergeCell ref="AR13:BF13"/>
    <mergeCell ref="BG14:BK14"/>
    <mergeCell ref="AR5:BF5"/>
    <mergeCell ref="BG5:BK5"/>
    <mergeCell ref="BG7:BK7"/>
    <mergeCell ref="BG8:BK8"/>
    <mergeCell ref="AR10:BF10"/>
    <mergeCell ref="AR14:BF14"/>
    <mergeCell ref="AR6:BF6"/>
    <mergeCell ref="AP32:AZ32"/>
    <mergeCell ref="AE27:AO27"/>
    <mergeCell ref="AB17:AE18"/>
    <mergeCell ref="AR7:BF7"/>
    <mergeCell ref="AR8:BF8"/>
    <mergeCell ref="AJ9:AQ10"/>
    <mergeCell ref="BD20:BK20"/>
    <mergeCell ref="BD21:BK21"/>
    <mergeCell ref="BG10:BK10"/>
    <mergeCell ref="BD19:BK19"/>
    <mergeCell ref="A16:AH16"/>
    <mergeCell ref="AV17:AY18"/>
    <mergeCell ref="AF17:AI18"/>
    <mergeCell ref="AJ17:AM18"/>
    <mergeCell ref="AN17:AQ18"/>
    <mergeCell ref="AR9:BF9"/>
    <mergeCell ref="BG9:BK9"/>
    <mergeCell ref="AB19:AE19"/>
    <mergeCell ref="AB21:AE21"/>
    <mergeCell ref="BA31:BK31"/>
    <mergeCell ref="BA32:BK32"/>
    <mergeCell ref="AJ19:AM19"/>
    <mergeCell ref="AP27:AZ27"/>
    <mergeCell ref="L9:S10"/>
    <mergeCell ref="AI2:BK2"/>
    <mergeCell ref="A23:BK23"/>
    <mergeCell ref="AE25:AO26"/>
    <mergeCell ref="BA26:BK26"/>
    <mergeCell ref="AP25:AZ26"/>
    <mergeCell ref="BA27:BK27"/>
    <mergeCell ref="BA25:BK25"/>
    <mergeCell ref="AE32:AO32"/>
    <mergeCell ref="T9:AA10"/>
    <mergeCell ref="AB9:AI10"/>
    <mergeCell ref="T5:AA6"/>
    <mergeCell ref="AB5:AI6"/>
    <mergeCell ref="T7:AA8"/>
    <mergeCell ref="T21:W21"/>
    <mergeCell ref="X21:AA21"/>
    <mergeCell ref="T30:AD30"/>
    <mergeCell ref="T31:AD31"/>
    <mergeCell ref="T32:AD32"/>
    <mergeCell ref="T11:AA12"/>
    <mergeCell ref="AB11:AI12"/>
    <mergeCell ref="AJ11:AQ12"/>
    <mergeCell ref="T13:AA14"/>
    <mergeCell ref="AB13:AI14"/>
    <mergeCell ref="AJ13:AQ14"/>
    <mergeCell ref="AP28:AZ28"/>
    <mergeCell ref="AP30:AZ30"/>
    <mergeCell ref="BA28:BK28"/>
    <mergeCell ref="BA29:BK29"/>
    <mergeCell ref="BA30:BK30"/>
    <mergeCell ref="AE30:AO30"/>
    <mergeCell ref="AE31:AO31"/>
    <mergeCell ref="AE28:AO28"/>
    <mergeCell ref="AE29:AO29"/>
    <mergeCell ref="AP29:AZ29"/>
    <mergeCell ref="AP31:AZ31"/>
    <mergeCell ref="A33:S33"/>
    <mergeCell ref="A27:C32"/>
    <mergeCell ref="D27:S27"/>
    <mergeCell ref="D28:S28"/>
    <mergeCell ref="D29:S29"/>
    <mergeCell ref="D30:S30"/>
    <mergeCell ref="D31:S31"/>
    <mergeCell ref="T28:AD28"/>
    <mergeCell ref="T25:AD26"/>
    <mergeCell ref="A25:S26"/>
    <mergeCell ref="T27:AD27"/>
    <mergeCell ref="D32:S32"/>
    <mergeCell ref="T29:AD29"/>
  </mergeCells>
  <phoneticPr fontId="2"/>
  <dataValidations count="1">
    <dataValidation imeMode="off" allowBlank="1" showInputMessage="1" showErrorMessage="1" sqref="AQ33:AZ33 T27:AP33 BA27:BK33 I22:K22 AS22:AU22 M22:O22 AN21:AN22 AO22:AQ22 AJ21:AJ22 AK22:AM22 AF21:AF22 AG22:AI22 AB21:AB22 AC22:AE22 X21:X22 Y22:AA22 T21:T22 U22:W22 P21:P22 Q22:S22 AV21:AV22 AW22:AY22 BA22:BC22 BD19:BK22 AZ21:AZ22 H21:H22 L21:L22 AR19:AR22 AS19:BC20 H19:AQ20 BG5:BG14"/>
  </dataValidations>
  <pageMargins left="0.70866141732283472" right="0.15748031496062992" top="0.51181102362204722" bottom="0.59055118110236227" header="0.31496062992125984" footer="0.31496062992125984"/>
  <pageSetup paperSize="9" firstPageNumber="3" orientation="portrait" useFirstPageNumber="1" r:id="rId1"/>
  <headerFooter>
    <oddFooter>&amp;C&amp;"Century,標準"&amp;12 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0"/>
  <sheetViews>
    <sheetView topLeftCell="A25" zoomScale="115" zoomScaleNormal="115" workbookViewId="0">
      <selection activeCell="G5" sqref="G5"/>
    </sheetView>
  </sheetViews>
  <sheetFormatPr defaultRowHeight="13.5"/>
  <cols>
    <col min="1" max="1" width="24.25" customWidth="1"/>
    <col min="2" max="2" width="20" customWidth="1"/>
    <col min="3" max="3" width="28.5" customWidth="1"/>
    <col min="4" max="4" width="21.75" customWidth="1"/>
  </cols>
  <sheetData>
    <row r="1" spans="1:18" s="4" customFormat="1" ht="30" customHeight="1">
      <c r="A1" s="101"/>
      <c r="B1" s="101"/>
      <c r="C1" s="101"/>
      <c r="D1" s="101"/>
    </row>
    <row r="2" spans="1:18" s="4" customFormat="1" ht="35.1" customHeight="1" thickBot="1">
      <c r="A2" s="566" t="s">
        <v>347</v>
      </c>
      <c r="B2" s="566"/>
      <c r="C2" s="102"/>
      <c r="D2" s="102"/>
      <c r="E2" s="7"/>
      <c r="F2" s="7"/>
      <c r="G2" s="7"/>
      <c r="H2" s="7"/>
      <c r="I2" s="7"/>
      <c r="J2" s="7"/>
      <c r="K2" s="7"/>
      <c r="L2" s="7"/>
      <c r="M2" s="7"/>
      <c r="N2" s="7"/>
      <c r="O2" s="7"/>
      <c r="P2" s="7"/>
      <c r="Q2" s="7"/>
      <c r="R2" s="7"/>
    </row>
    <row r="3" spans="1:18" ht="51.95" customHeight="1">
      <c r="A3" s="103" t="s">
        <v>348</v>
      </c>
      <c r="B3" s="104" t="s">
        <v>349</v>
      </c>
      <c r="C3" s="105" t="s">
        <v>350</v>
      </c>
      <c r="D3" s="106" t="s">
        <v>351</v>
      </c>
    </row>
    <row r="4" spans="1:18" ht="80.099999999999994" customHeight="1">
      <c r="A4" s="107" t="s">
        <v>352</v>
      </c>
      <c r="B4" s="108" t="s">
        <v>353</v>
      </c>
      <c r="C4" s="109" t="s">
        <v>354</v>
      </c>
      <c r="D4" s="110" t="s">
        <v>355</v>
      </c>
    </row>
    <row r="5" spans="1:18" ht="110.1" customHeight="1">
      <c r="A5" s="111" t="s">
        <v>356</v>
      </c>
      <c r="B5" s="112" t="s">
        <v>357</v>
      </c>
      <c r="C5" s="109" t="s">
        <v>358</v>
      </c>
      <c r="D5" s="110" t="s">
        <v>359</v>
      </c>
    </row>
    <row r="6" spans="1:18" ht="80.099999999999994" customHeight="1">
      <c r="A6" s="111" t="s">
        <v>360</v>
      </c>
      <c r="B6" s="112" t="s">
        <v>361</v>
      </c>
      <c r="C6" s="109" t="s">
        <v>362</v>
      </c>
      <c r="D6" s="110" t="s">
        <v>363</v>
      </c>
    </row>
    <row r="7" spans="1:18" ht="80.099999999999994" customHeight="1">
      <c r="A7" s="111" t="s">
        <v>364</v>
      </c>
      <c r="B7" s="112" t="s">
        <v>365</v>
      </c>
      <c r="C7" s="109" t="s">
        <v>366</v>
      </c>
      <c r="D7" s="110" t="s">
        <v>367</v>
      </c>
    </row>
    <row r="8" spans="1:18" ht="110.1" customHeight="1">
      <c r="A8" s="111" t="s">
        <v>368</v>
      </c>
      <c r="B8" s="112" t="s">
        <v>369</v>
      </c>
      <c r="C8" s="109" t="s">
        <v>370</v>
      </c>
      <c r="D8" s="110" t="s">
        <v>371</v>
      </c>
    </row>
    <row r="9" spans="1:18" ht="110.1" customHeight="1">
      <c r="A9" s="111" t="s">
        <v>372</v>
      </c>
      <c r="B9" s="112" t="s">
        <v>373</v>
      </c>
      <c r="C9" s="109" t="s">
        <v>374</v>
      </c>
      <c r="D9" s="110" t="s">
        <v>375</v>
      </c>
    </row>
    <row r="10" spans="1:18" ht="80.099999999999994" customHeight="1" thickBot="1">
      <c r="A10" s="113" t="s">
        <v>376</v>
      </c>
      <c r="B10" s="114" t="s">
        <v>377</v>
      </c>
      <c r="C10" s="115" t="s">
        <v>354</v>
      </c>
      <c r="D10" s="116" t="s">
        <v>378</v>
      </c>
    </row>
  </sheetData>
  <sheetProtection selectLockedCells="1"/>
  <mergeCells count="1">
    <mergeCell ref="A2:B2"/>
  </mergeCells>
  <phoneticPr fontId="26"/>
  <dataValidations count="1">
    <dataValidation imeMode="hiragana" allowBlank="1" showInputMessage="1" showErrorMessage="1" sqref="A3:D10"/>
  </dataValidations>
  <pageMargins left="0.17" right="0.23622047244094491" top="0.51181102362204722" bottom="0.59055118110236227" header="0.31496062992125984" footer="0.31496062992125984"/>
  <pageSetup paperSize="9" firstPageNumber="4" orientation="portrait" useFirstPageNumber="1" r:id="rId1"/>
  <headerFooter>
    <oddFooter>&amp;C&amp;"Century,標準"&amp;12 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
  <sheetViews>
    <sheetView topLeftCell="A28" zoomScale="115" zoomScaleNormal="115" workbookViewId="0">
      <selection activeCell="N21" sqref="N21"/>
    </sheetView>
  </sheetViews>
  <sheetFormatPr defaultRowHeight="13.5"/>
  <sheetData>
    <row r="1" spans="1:9" ht="39.950000000000003" customHeight="1">
      <c r="A1" s="567" t="s">
        <v>379</v>
      </c>
      <c r="B1" s="567"/>
      <c r="C1" s="567"/>
      <c r="D1" s="567"/>
      <c r="E1" s="567"/>
      <c r="F1" s="567"/>
      <c r="G1" s="567"/>
      <c r="H1" s="567"/>
      <c r="I1" s="567"/>
    </row>
  </sheetData>
  <sheetProtection selectLockedCells="1"/>
  <mergeCells count="1">
    <mergeCell ref="A1:I1"/>
  </mergeCells>
  <phoneticPr fontId="26"/>
  <pageMargins left="0.70866141732283472" right="0.17" top="0.51181102362204722" bottom="0.59055118110236227" header="0.31496062992125984" footer="0.31496062992125984"/>
  <pageSetup paperSize="9" firstPageNumber="5" orientation="portrait" useFirstPageNumber="1" r:id="rId1"/>
  <headerFooter>
    <oddFooter>&amp;C&amp;"Century,標準"&amp;12 4-&amp;P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
  <sheetViews>
    <sheetView topLeftCell="A25" zoomScale="115" zoomScaleNormal="115" workbookViewId="0">
      <selection activeCell="L18" sqref="L18"/>
    </sheetView>
  </sheetViews>
  <sheetFormatPr defaultRowHeight="13.5"/>
  <sheetData>
    <row r="1" spans="1:7" ht="39.950000000000003" customHeight="1">
      <c r="A1" s="567" t="s">
        <v>380</v>
      </c>
      <c r="B1" s="567"/>
      <c r="C1" s="567"/>
      <c r="D1" s="567"/>
      <c r="E1" s="567"/>
      <c r="F1" s="567"/>
      <c r="G1" s="567"/>
    </row>
  </sheetData>
  <sheetProtection selectLockedCells="1"/>
  <mergeCells count="1">
    <mergeCell ref="A1:G1"/>
  </mergeCells>
  <phoneticPr fontId="26"/>
  <pageMargins left="0.70866141732283472" right="0.23622047244094491" top="0.51181102362204722" bottom="0.59055118110236227" header="0.31496062992125984" footer="0.31496062992125984"/>
  <pageSetup paperSize="9" firstPageNumber="6" orientation="portrait" useFirstPageNumber="1" r:id="rId1"/>
  <headerFooter>
    <oddFooter>&amp;C&amp;"Century,標準"&amp;12 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平成27年中の主な出来事</vt:lpstr>
      <vt:lpstr>　　</vt:lpstr>
      <vt:lpstr>警備</vt:lpstr>
      <vt:lpstr>署所別水利状況・配管口径別現況4-1</vt:lpstr>
      <vt:lpstr>薬剤備蓄・臨海地区事業所・地水利調査状況・届出状況</vt:lpstr>
      <vt:lpstr>開発行為指導・月別緊急出場・訓練実施状況</vt:lpstr>
      <vt:lpstr>消防相互応援協定</vt:lpstr>
      <vt:lpstr>指令センター システム図4-5</vt:lpstr>
      <vt:lpstr>位置情報通知ｼｽﾃﾑ</vt:lpstr>
      <vt:lpstr>署・所別通信設備</vt:lpstr>
      <vt:lpstr>無線設備一覧表(1)</vt:lpstr>
      <vt:lpstr>無線設備一覧表 (2)</vt:lpstr>
      <vt:lpstr>署活系無線（400MHｚ帯）（１）4-10</vt:lpstr>
      <vt:lpstr>署活系無線（400MHｚ帯） (2)</vt:lpstr>
      <vt:lpstr>１１９受信状況・救急安心センターおおさか着信状況</vt:lpstr>
      <vt:lpstr>'１１９受信状況・救急安心センターおおさか着信状況'!Print_Area</vt:lpstr>
      <vt:lpstr>開発行為指導・月別緊急出場・訓練実施状況!Print_Area</vt:lpstr>
      <vt:lpstr>警備!Print_Area</vt:lpstr>
      <vt:lpstr>署・所別通信設備!Print_Area</vt:lpstr>
      <vt:lpstr>'署活系無線（400MHｚ帯） (2)'!Print_Area</vt:lpstr>
      <vt:lpstr>'署活系無線（400MHｚ帯）（１）4-10'!Print_Area</vt:lpstr>
      <vt:lpstr>'署所別水利状況・配管口径別現況4-1'!Print_Area</vt:lpstr>
      <vt:lpstr>消防相互応援協定!Print_Area</vt:lpstr>
      <vt:lpstr>'無線設備一覧表 (2)'!Print_Area</vt:lpstr>
      <vt:lpstr>'無線設備一覧表(1)'!Print_Area</vt:lpstr>
      <vt:lpstr>薬剤備蓄・臨海地区事業所・地水利調査状況・届出状況!Print_Area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岸和田市</cp:lastModifiedBy>
  <cp:lastPrinted>2024-05-22T05:03:36Z</cp:lastPrinted>
  <dcterms:created xsi:type="dcterms:W3CDTF">2016-04-20T00:57:12Z</dcterms:created>
  <dcterms:modified xsi:type="dcterms:W3CDTF">2024-05-31T01:04:24Z</dcterms:modified>
</cp:coreProperties>
</file>