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22基本報酬見直し\"/>
    </mc:Choice>
  </mc:AlternateContent>
  <bookViews>
    <workbookView xWindow="0" yWindow="0" windowWidth="15345" windowHeight="6630" tabRatio="779"/>
  </bookViews>
  <sheets>
    <sheet name="参考1勤務形態一覧表" sheetId="1" r:id="rId1"/>
    <sheet name="参考1勤務形態一覧表（記入例）" sheetId="2" r:id="rId2"/>
  </sheets>
  <definedNames>
    <definedName name="_xlnm.Print_Area" localSheetId="0">参考1勤務形態一覧表!#REF!</definedName>
    <definedName name="_xlnm.Print_Area" localSheetId="1">'参考1勤務形態一覧表（記入例）'!$A$1:$AS$36</definedName>
  </definedNames>
  <calcPr calcId="162913"/>
</workbook>
</file>

<file path=xl/calcChain.xml><?xml version="1.0" encoding="utf-8"?>
<calcChain xmlns="http://schemas.openxmlformats.org/spreadsheetml/2006/main">
  <c r="AP26" i="1" l="1"/>
  <c r="AP25" i="1"/>
  <c r="AP24" i="1"/>
  <c r="AP23" i="1"/>
  <c r="AP22" i="1"/>
  <c r="AP21" i="1"/>
  <c r="AP20" i="1"/>
  <c r="AP19" i="1"/>
  <c r="AP18" i="1"/>
  <c r="AP16" i="1"/>
  <c r="AP14" i="1"/>
  <c r="AP13" i="1"/>
  <c r="AP12" i="1"/>
  <c r="AP11" i="1"/>
  <c r="AP10" i="1"/>
  <c r="AP9" i="1"/>
  <c r="AP8" i="1"/>
  <c r="AP7" i="1"/>
  <c r="AQ15" i="2"/>
  <c r="AQ17" i="2"/>
  <c r="AR17" i="2" s="1"/>
  <c r="AP7" i="2"/>
  <c r="AP8" i="2"/>
  <c r="AP10" i="2"/>
  <c r="AP15" i="2" s="1"/>
  <c r="AP17" i="2" s="1"/>
  <c r="AP11" i="2"/>
  <c r="AP12" i="2"/>
  <c r="AP13" i="2"/>
  <c r="AP14" i="2"/>
  <c r="AP16" i="2"/>
  <c r="AP18" i="2"/>
  <c r="AP19" i="2"/>
  <c r="AP20" i="2"/>
  <c r="AP21" i="2"/>
  <c r="AP22" i="2"/>
  <c r="AP23" i="2"/>
  <c r="AP24" i="2"/>
  <c r="AP25" i="2"/>
  <c r="AP26" i="2"/>
  <c r="AR15" i="2"/>
</calcChain>
</file>

<file path=xl/sharedStrings.xml><?xml version="1.0" encoding="utf-8"?>
<sst xmlns="http://schemas.openxmlformats.org/spreadsheetml/2006/main" count="173" uniqueCount="82">
  <si>
    <t>(参考様式　１）</t>
    <rPh sb="1" eb="3">
      <t>サンコウ</t>
    </rPh>
    <rPh sb="3" eb="5">
      <t>ヨウシキ</t>
    </rPh>
    <phoneticPr fontId="2"/>
  </si>
  <si>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</si>
  <si>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</si>
  <si>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</si>
  <si>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</si>
  <si>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</si>
  <si>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</si>
  <si>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</si>
  <si>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</si>
  <si>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</si>
  <si>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</si>
  <si>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</si>
  <si>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</si>
  <si>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</si>
  <si>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</si>
  <si>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</si>
  <si>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</si>
  <si>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</si>
  <si>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</si>
  <si>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</si>
  <si>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</si>
  <si>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</si>
  <si>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</si>
  <si>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</si>
  <si>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</si>
  <si>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申請する事業・施設に係る従業者全員（管理者含む）について、４週間分の勤務すべき時間数を記入して下さい。夜勤、宿直等については、日ごとの勤務時間を明記した上で、網かけをする等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ヤキン</t>
    </rPh>
    <rPh sb="54" eb="56">
      <t>シュクチョク</t>
    </rPh>
    <rPh sb="56" eb="57">
      <t>トウ</t>
    </rPh>
    <rPh sb="63" eb="64">
      <t>ヒ</t>
    </rPh>
    <rPh sb="67" eb="69">
      <t>キンム</t>
    </rPh>
    <rPh sb="69" eb="71">
      <t>ジカン</t>
    </rPh>
    <rPh sb="72" eb="74">
      <t>メイキ</t>
    </rPh>
    <rPh sb="76" eb="77">
      <t>ウエ</t>
    </rPh>
    <rPh sb="79" eb="80">
      <t>アミ</t>
    </rPh>
    <rPh sb="85" eb="86">
      <t>ナド</t>
    </rPh>
    <rPh sb="88" eb="89">
      <t>ムネ</t>
    </rPh>
    <rPh sb="90" eb="92">
      <t>ヒョウジ</t>
    </rPh>
    <rPh sb="94" eb="95">
      <t>クダ</t>
    </rPh>
    <phoneticPr fontId="2"/>
  </si>
  <si>
    <t>備考３</t>
    <rPh sb="0" eb="2">
      <t>ビコウ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</si>
  <si>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2"/>
  </si>
  <si>
    <t>備考４</t>
    <rPh sb="0" eb="2">
      <t>ビコウ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</si>
  <si>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下さい。なお、Ａ又はＢに該当する場合は、「常勤換算後の人数」欄に「１」を記入してくだ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</si>
  <si>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</si>
  <si>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</si>
  <si>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</si>
  <si>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算出にあたっては、小数点以下第２位を切り捨てて下さい。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phoneticPr fontId="2"/>
  </si>
  <si>
    <t>備考７</t>
    <rPh sb="0" eb="2">
      <t>ビコウ</t>
    </rPh>
    <phoneticPr fontId="2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</si>
  <si>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2"/>
  </si>
  <si>
    <t>大阪府庁障害福祉サービスセンター</t>
    <rPh sb="0" eb="2">
      <t>オオサカ</t>
    </rPh>
    <rPh sb="2" eb="4">
      <t>フチョウ</t>
    </rPh>
    <rPh sb="4" eb="6">
      <t>ショウガイ</t>
    </rPh>
    <rPh sb="6" eb="8">
      <t>フクシ</t>
    </rPh>
    <phoneticPr fontId="2"/>
  </si>
  <si>
    <t>生活介護</t>
    <rPh sb="0" eb="2">
      <t>セイカツ</t>
    </rPh>
    <rPh sb="2" eb="4">
      <t>カイゴ</t>
    </rPh>
    <phoneticPr fontId="2"/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</si>
  <si>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</si>
  <si>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</si>
  <si>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</si>
  <si>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</si>
  <si>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</si>
  <si>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</si>
  <si>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</si>
  <si>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</si>
  <si>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</si>
  <si>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</si>
  <si>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</si>
  <si>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</si>
  <si>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管理者</t>
  </si>
  <si>
    <t>Ａ</t>
  </si>
  <si>
    <t>サービス管理責任者</t>
  </si>
  <si>
    <t>生活支援員</t>
  </si>
  <si>
    <t>Ｃ</t>
  </si>
  <si>
    <t>看護職員</t>
  </si>
  <si>
    <t>（小計）</t>
    <rPh sb="1" eb="3">
      <t>ショウケイ</t>
    </rPh>
    <phoneticPr fontId="2"/>
  </si>
  <si>
    <t>加算</t>
  </si>
  <si>
    <t>（合計）</t>
    <rPh sb="1" eb="3">
      <t>ゴウケイ</t>
    </rPh>
    <phoneticPr fontId="2"/>
  </si>
  <si>
    <t>医師</t>
  </si>
  <si>
    <t>栄養士</t>
  </si>
  <si>
    <t>Ｂ</t>
  </si>
  <si>
    <t>調理員</t>
  </si>
  <si>
    <t>Ｄ</t>
  </si>
  <si>
    <t>（業務委託）</t>
    <rPh sb="1" eb="3">
      <t>ギョウム</t>
    </rPh>
    <rPh sb="3" eb="5">
      <t>イタク</t>
    </rPh>
    <phoneticPr fontId="2"/>
  </si>
  <si>
    <t>事務職員</t>
  </si>
  <si>
    <t>○○　○○</t>
    <phoneticPr fontId="2"/>
  </si>
  <si>
    <t>××　××</t>
    <phoneticPr fontId="2"/>
  </si>
  <si>
    <t>△△　△△</t>
    <phoneticPr fontId="2"/>
  </si>
  <si>
    <t>●●　●●</t>
    <phoneticPr fontId="2"/>
  </si>
  <si>
    <t>◇◇　◇◇</t>
    <phoneticPr fontId="2"/>
  </si>
  <si>
    <t>■■　■■</t>
    <phoneticPr fontId="2"/>
  </si>
  <si>
    <t>▽▽　▽▽</t>
    <phoneticPr fontId="2"/>
  </si>
  <si>
    <t>▲▲　▲▲</t>
    <phoneticPr fontId="2"/>
  </si>
  <si>
    <t>◎◎　◎◎</t>
    <phoneticPr fontId="2"/>
  </si>
  <si>
    <t>▼▼　▼▼</t>
    <phoneticPr fontId="2"/>
  </si>
  <si>
    <t>◆◆　◆◆</t>
    <phoneticPr fontId="2"/>
  </si>
  <si>
    <t>（区分4～5未満）5:1</t>
  </si>
  <si>
    <t>福祉専門職員配置等加算（Ⅰ）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2"/>
  </si>
  <si>
    <t>介護福祉士</t>
    <rPh sb="0" eb="2">
      <t>カイゴ</t>
    </rPh>
    <rPh sb="2" eb="5">
      <t>フクシシ</t>
    </rPh>
    <phoneticPr fontId="2"/>
  </si>
  <si>
    <t xml:space="preserve">職種ごとにＡ（常勤・専従）、Ｂ（常勤・兼務）、Ｃ（常勤以外・専従）、Ｄ（常勤以外・兼務）を記載して下さい。                                          
</t>
    <phoneticPr fontId="2"/>
  </si>
  <si>
    <t xml:space="preserve">週平均の勤務時間数を、常勤の従業者が一週間に勤務すべき時間数で除し、常勤換算後の人数を算出して下さい。                                          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</si>
</sst>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.00_ "/>
    <numFmt numFmtId="178" formatCode="0_);[Red]\(0\)"/>
    <numFmt numFmtId="180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rgb="FF1409E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</cellStyleXfs>
  <cellXfs count="313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8" fillId="0" borderId="7" xfId="0" applyNumberFormat="1" applyFont="1" applyBorder="1" applyAlignment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178" fontId="8" fillId="0" borderId="11" xfId="0" quotePrefix="1" applyNumberFormat="1" applyFont="1" applyBorder="1" applyAlignment="1">
      <alignment vertical="center"/>
    </xf>
    <xf numFmtId="178" fontId="8" fillId="0" borderId="12" xfId="0" applyNumberFormat="1" applyFont="1" applyBorder="1" applyAlignment="1">
      <alignment vertical="center"/>
    </xf>
    <xf numFmtId="180" fontId="8" fillId="0" borderId="12" xfId="0" applyNumberFormat="1" applyFont="1" applyBorder="1">
      <alignment vertical="center"/>
    </xf>
    <xf numFmtId="0" fontId="8" fillId="0" borderId="4" xfId="0" applyFont="1" applyBorder="1">
      <alignment vertical="center"/>
    </xf>
    <xf numFmtId="178" fontId="8" fillId="0" borderId="11" xfId="0" applyNumberFormat="1" applyFont="1" applyBorder="1" applyAlignment="1">
      <alignment vertical="center"/>
    </xf>
    <xf numFmtId="178" fontId="8" fillId="0" borderId="4" xfId="0" applyNumberFormat="1" applyFont="1" applyBorder="1" applyAlignment="1">
      <alignment vertical="center"/>
    </xf>
    <xf numFmtId="178" fontId="8" fillId="0" borderId="13" xfId="0" applyNumberFormat="1" applyFont="1" applyBorder="1" applyAlignment="1">
      <alignment vertical="center"/>
    </xf>
    <xf numFmtId="0" fontId="8" fillId="0" borderId="3" xfId="0" applyFont="1" applyBorder="1">
      <alignment vertical="center"/>
    </xf>
    <xf numFmtId="178" fontId="8" fillId="0" borderId="14" xfId="0" applyNumberFormat="1" applyFont="1" applyBorder="1" applyAlignment="1">
      <alignment vertical="center"/>
    </xf>
    <xf numFmtId="177" fontId="8" fillId="0" borderId="9" xfId="0" applyNumberFormat="1" applyFont="1" applyBorder="1">
      <alignment vertical="center"/>
    </xf>
    <xf numFmtId="178" fontId="8" fillId="0" borderId="15" xfId="0" applyNumberFormat="1" applyFont="1" applyBorder="1" applyAlignment="1">
      <alignment vertical="center"/>
    </xf>
    <xf numFmtId="178" fontId="8" fillId="0" borderId="16" xfId="0" applyNumberFormat="1" applyFont="1" applyBorder="1" applyAlignment="1">
      <alignment vertical="center"/>
    </xf>
    <xf numFmtId="178" fontId="8" fillId="0" borderId="17" xfId="0" applyNumberFormat="1" applyFont="1" applyBorder="1" applyAlignment="1">
      <alignment vertical="center"/>
    </xf>
    <xf numFmtId="177" fontId="8" fillId="0" borderId="6" xfId="0" applyNumberFormat="1" applyFont="1" applyBorder="1">
      <alignment vertical="center"/>
    </xf>
    <xf numFmtId="180" fontId="8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7" fillId="0" borderId="2" xfId="0" applyFont="1" applyBorder="1" applyAlignment="1">
      <alignment vertical="top"/>
    </xf>
    <xf numFmtId="0" fontId="10" fillId="0" borderId="18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distributed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8" fontId="11" fillId="0" borderId="21" xfId="0" applyNumberFormat="1" applyFont="1" applyBorder="1" applyAlignment="1">
      <alignment vertical="center"/>
    </xf>
    <xf numFmtId="178" fontId="11" fillId="0" borderId="22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vertical="center"/>
    </xf>
    <xf numFmtId="177" fontId="11" fillId="0" borderId="20" xfId="0" applyNumberFormat="1" applyFont="1" applyBorder="1">
      <alignment vertical="center"/>
    </xf>
    <xf numFmtId="180" fontId="11" fillId="0" borderId="23" xfId="0" applyNumberFormat="1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178" fontId="11" fillId="0" borderId="12" xfId="0" applyNumberFormat="1" applyFont="1" applyBorder="1" applyAlignment="1">
      <alignment vertical="center"/>
    </xf>
    <xf numFmtId="178" fontId="11" fillId="0" borderId="3" xfId="0" quotePrefix="1" applyNumberFormat="1" applyFont="1" applyBorder="1" applyAlignment="1">
      <alignment vertical="center"/>
    </xf>
    <xf numFmtId="178" fontId="11" fillId="0" borderId="11" xfId="0" quotePrefix="1" applyNumberFormat="1" applyFont="1" applyBorder="1" applyAlignment="1">
      <alignment vertical="center"/>
    </xf>
    <xf numFmtId="177" fontId="11" fillId="0" borderId="9" xfId="0" quotePrefix="1" applyNumberFormat="1" applyFont="1" applyBorder="1" applyAlignment="1">
      <alignment horizontal="right" vertical="center"/>
    </xf>
    <xf numFmtId="180" fontId="11" fillId="0" borderId="12" xfId="0" applyNumberFormat="1" applyFont="1" applyBorder="1">
      <alignment vertical="center"/>
    </xf>
    <xf numFmtId="178" fontId="11" fillId="0" borderId="3" xfId="0" applyNumberFormat="1" applyFont="1" applyBorder="1" applyAlignment="1">
      <alignment vertical="center"/>
    </xf>
    <xf numFmtId="178" fontId="11" fillId="0" borderId="11" xfId="0" applyNumberFormat="1" applyFont="1" applyBorder="1" applyAlignment="1">
      <alignment vertical="center"/>
    </xf>
    <xf numFmtId="177" fontId="11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 wrapText="1"/>
    </xf>
    <xf numFmtId="178" fontId="11" fillId="0" borderId="12" xfId="0" quotePrefix="1" applyNumberFormat="1" applyFont="1" applyBorder="1" applyAlignment="1">
      <alignment vertical="center"/>
    </xf>
    <xf numFmtId="178" fontId="11" fillId="0" borderId="4" xfId="0" applyNumberFormat="1" applyFont="1" applyBorder="1" applyAlignment="1">
      <alignment vertical="center"/>
    </xf>
    <xf numFmtId="178" fontId="11" fillId="0" borderId="24" xfId="0" applyNumberFormat="1" applyFont="1" applyBorder="1" applyAlignment="1">
      <alignment vertical="center"/>
    </xf>
    <xf numFmtId="178" fontId="11" fillId="0" borderId="25" xfId="0" applyNumberFormat="1" applyFont="1" applyBorder="1" applyAlignment="1">
      <alignment vertical="center"/>
    </xf>
    <xf numFmtId="178" fontId="11" fillId="0" borderId="13" xfId="0" applyNumberFormat="1" applyFont="1" applyBorder="1" applyAlignment="1">
      <alignment vertical="center"/>
    </xf>
    <xf numFmtId="177" fontId="11" fillId="0" borderId="26" xfId="0" applyNumberFormat="1" applyFont="1" applyBorder="1" applyAlignment="1">
      <alignment horizontal="right" vertical="center"/>
    </xf>
    <xf numFmtId="180" fontId="11" fillId="0" borderId="24" xfId="0" applyNumberFormat="1" applyFont="1" applyBorder="1">
      <alignment vertical="center"/>
    </xf>
    <xf numFmtId="178" fontId="11" fillId="0" borderId="23" xfId="0" applyNumberFormat="1" applyFont="1" applyBorder="1" applyAlignment="1">
      <alignment vertical="center"/>
    </xf>
    <xf numFmtId="178" fontId="11" fillId="0" borderId="8" xfId="0" applyNumberFormat="1" applyFont="1" applyBorder="1" applyAlignment="1">
      <alignment vertical="center"/>
    </xf>
    <xf numFmtId="178" fontId="11" fillId="0" borderId="14" xfId="0" applyNumberFormat="1" applyFont="1" applyBorder="1" applyAlignment="1">
      <alignment vertical="center"/>
    </xf>
    <xf numFmtId="177" fontId="11" fillId="0" borderId="9" xfId="0" applyNumberFormat="1" applyFont="1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2" fillId="0" borderId="4" xfId="0" applyFont="1" applyBorder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distributed" vertical="center" indent="1"/>
    </xf>
    <xf numFmtId="0" fontId="6" fillId="0" borderId="18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vertical="center"/>
    </xf>
    <xf numFmtId="178" fontId="8" fillId="0" borderId="21" xfId="0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177" fontId="8" fillId="0" borderId="20" xfId="0" applyNumberFormat="1" applyFont="1" applyFill="1" applyBorder="1">
      <alignment vertical="center"/>
    </xf>
    <xf numFmtId="180" fontId="8" fillId="0" borderId="23" xfId="0" applyNumberFormat="1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Fill="1" applyBorder="1" applyAlignment="1">
      <alignment horizontal="center" vertical="center"/>
    </xf>
    <xf numFmtId="178" fontId="8" fillId="0" borderId="11" xfId="0" quotePrefix="1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78" fontId="8" fillId="0" borderId="3" xfId="0" quotePrefix="1" applyNumberFormat="1" applyFont="1" applyFill="1" applyBorder="1" applyAlignment="1">
      <alignment vertical="center"/>
    </xf>
    <xf numFmtId="177" fontId="8" fillId="0" borderId="9" xfId="0" quotePrefix="1" applyNumberFormat="1" applyFont="1" applyFill="1" applyBorder="1" applyAlignment="1">
      <alignment horizontal="right" vertical="center"/>
    </xf>
    <xf numFmtId="180" fontId="8" fillId="0" borderId="12" xfId="0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178" fontId="8" fillId="0" borderId="11" xfId="0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 wrapText="1"/>
    </xf>
    <xf numFmtId="178" fontId="8" fillId="0" borderId="12" xfId="0" quotePrefix="1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vertical="center"/>
    </xf>
    <xf numFmtId="178" fontId="8" fillId="0" borderId="24" xfId="0" applyNumberFormat="1" applyFont="1" applyFill="1" applyBorder="1" applyAlignment="1">
      <alignment vertical="center"/>
    </xf>
    <xf numFmtId="178" fontId="8" fillId="0" borderId="25" xfId="0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horizontal="right" vertical="center"/>
    </xf>
    <xf numFmtId="180" fontId="8" fillId="0" borderId="24" xfId="0" applyNumberFormat="1" applyFont="1" applyFill="1" applyBorder="1" applyAlignment="1">
      <alignment horizontal="right" vertical="center"/>
    </xf>
    <xf numFmtId="180" fontId="8" fillId="0" borderId="24" xfId="0" applyNumberFormat="1" applyFont="1" applyFill="1" applyBorder="1">
      <alignment vertical="center"/>
    </xf>
    <xf numFmtId="0" fontId="8" fillId="0" borderId="3" xfId="0" applyFont="1" applyFill="1" applyBorder="1">
      <alignment vertical="center"/>
    </xf>
    <xf numFmtId="178" fontId="8" fillId="0" borderId="14" xfId="0" applyNumberFormat="1" applyFont="1" applyFill="1" applyBorder="1" applyAlignment="1">
      <alignment vertical="center"/>
    </xf>
    <xf numFmtId="178" fontId="8" fillId="0" borderId="23" xfId="0" applyNumberFormat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vertical="center"/>
    </xf>
    <xf numFmtId="177" fontId="8" fillId="0" borderId="9" xfId="0" applyNumberFormat="1" applyFont="1" applyFill="1" applyBorder="1">
      <alignment vertical="center"/>
    </xf>
    <xf numFmtId="178" fontId="8" fillId="0" borderId="15" xfId="0" applyNumberFormat="1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center"/>
    </xf>
    <xf numFmtId="178" fontId="8" fillId="0" borderId="17" xfId="0" applyNumberFormat="1" applyFont="1" applyFill="1" applyBorder="1" applyAlignment="1">
      <alignment vertical="center"/>
    </xf>
    <xf numFmtId="177" fontId="8" fillId="0" borderId="6" xfId="0" applyNumberFormat="1" applyFont="1" applyFill="1" applyBorder="1">
      <alignment vertical="center"/>
    </xf>
    <xf numFmtId="180" fontId="8" fillId="0" borderId="16" xfId="0" applyNumberFormat="1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1" fillId="0" borderId="0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8" fillId="0" borderId="27" xfId="0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48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57" xfId="0" applyFont="1" applyFill="1" applyBorder="1" applyAlignment="1">
      <alignment vertical="center" shrinkToFit="1"/>
    </xf>
    <xf numFmtId="0" fontId="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top"/>
    </xf>
    <xf numFmtId="0" fontId="7" fillId="0" borderId="5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39" xfId="0" applyFont="1" applyFill="1" applyBorder="1" applyAlignment="1">
      <alignment horizontal="distributed" vertical="center" indent="1"/>
    </xf>
    <xf numFmtId="0" fontId="3" fillId="0" borderId="3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0" fontId="6" fillId="0" borderId="38" xfId="0" applyFont="1" applyFill="1" applyBorder="1" applyAlignment="1">
      <alignment horizontal="left" vertical="center" indent="1"/>
    </xf>
    <xf numFmtId="0" fontId="6" fillId="0" borderId="18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3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distributed" vertical="center" indent="1"/>
    </xf>
    <xf numFmtId="0" fontId="7" fillId="0" borderId="18" xfId="0" applyFont="1" applyFill="1" applyBorder="1" applyAlignment="1">
      <alignment horizontal="distributed" vertical="center" indent="1"/>
    </xf>
    <xf numFmtId="0" fontId="7" fillId="0" borderId="39" xfId="0" applyFont="1" applyFill="1" applyBorder="1" applyAlignment="1">
      <alignment horizontal="distributed" vertical="center" indent="1"/>
    </xf>
    <xf numFmtId="180" fontId="6" fillId="0" borderId="18" xfId="0" applyNumberFormat="1" applyFont="1" applyFill="1" applyBorder="1">
      <alignment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/>
    </xf>
    <xf numFmtId="0" fontId="7" fillId="0" borderId="41" xfId="0" applyFont="1" applyFill="1" applyBorder="1" applyAlignment="1">
      <alignment horizontal="distributed" vertical="center" wrapText="1"/>
    </xf>
    <xf numFmtId="0" fontId="7" fillId="0" borderId="42" xfId="0" applyFont="1" applyFill="1" applyBorder="1" applyAlignment="1">
      <alignment horizontal="distributed" vertical="center" wrapText="1"/>
    </xf>
    <xf numFmtId="0" fontId="7" fillId="0" borderId="49" xfId="0" applyFont="1" applyFill="1" applyBorder="1" applyAlignment="1">
      <alignment horizontal="distributed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8" fillId="0" borderId="3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6" fillId="0" borderId="37" xfId="0" applyNumberFormat="1" applyFont="1" applyFill="1" applyBorder="1" applyAlignment="1">
      <alignment horizontal="right" vertical="center"/>
    </xf>
    <xf numFmtId="180" fontId="6" fillId="0" borderId="18" xfId="0" applyNumberFormat="1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indent="1"/>
    </xf>
    <xf numFmtId="0" fontId="7" fillId="0" borderId="0" xfId="0" applyFont="1" applyFill="1" applyBorder="1" applyAlignment="1">
      <alignment horizontal="left" vertical="top" wrapText="1"/>
    </xf>
    <xf numFmtId="0" fontId="8" fillId="0" borderId="4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vertical="top"/>
    </xf>
    <xf numFmtId="0" fontId="8" fillId="0" borderId="33" xfId="0" applyFont="1" applyFill="1" applyBorder="1" applyAlignment="1">
      <alignment vertical="center" shrinkToFit="1"/>
    </xf>
    <xf numFmtId="0" fontId="8" fillId="0" borderId="34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1" fillId="0" borderId="3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top"/>
    </xf>
    <xf numFmtId="0" fontId="8" fillId="0" borderId="4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/>
    </xf>
    <xf numFmtId="0" fontId="7" fillId="0" borderId="41" xfId="0" applyFont="1" applyBorder="1" applyAlignment="1">
      <alignment horizontal="distributed" vertical="center" wrapText="1"/>
    </xf>
    <xf numFmtId="0" fontId="7" fillId="0" borderId="42" xfId="0" applyFont="1" applyBorder="1" applyAlignment="1">
      <alignment horizontal="distributed" vertical="center" wrapText="1"/>
    </xf>
    <xf numFmtId="0" fontId="7" fillId="0" borderId="49" xfId="0" applyFont="1" applyBorder="1" applyAlignment="1">
      <alignment horizontal="distributed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49" fontId="11" fillId="0" borderId="4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indent="1"/>
    </xf>
    <xf numFmtId="0" fontId="7" fillId="0" borderId="5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/>
    </xf>
    <xf numFmtId="0" fontId="7" fillId="0" borderId="5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4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57" xfId="0" applyFont="1" applyBorder="1" applyAlignment="1">
      <alignment vertical="center" shrinkToFit="1"/>
    </xf>
    <xf numFmtId="0" fontId="10" fillId="0" borderId="3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distributed" vertical="center" indent="1"/>
    </xf>
    <xf numFmtId="0" fontId="10" fillId="0" borderId="38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10" fillId="0" borderId="37" xfId="0" applyNumberFormat="1" applyFont="1" applyBorder="1" applyAlignment="1">
      <alignment horizontal="right" vertical="center"/>
    </xf>
    <xf numFmtId="180" fontId="10" fillId="0" borderId="18" xfId="0" applyNumberFormat="1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 indent="1"/>
    </xf>
    <xf numFmtId="0" fontId="7" fillId="0" borderId="18" xfId="0" applyFont="1" applyBorder="1" applyAlignment="1">
      <alignment horizontal="distributed" vertical="center" indent="1"/>
    </xf>
    <xf numFmtId="0" fontId="7" fillId="0" borderId="39" xfId="0" applyFont="1" applyBorder="1" applyAlignment="1">
      <alignment horizontal="distributed" vertical="center" indent="1"/>
    </xf>
    <xf numFmtId="180" fontId="10" fillId="0" borderId="18" xfId="0" applyNumberFormat="1" applyFont="1" applyBorder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2 2" xfId="3"/>
    <cellStyle name="標準 3" xfId="4"/>
    <cellStyle name="標準 4" xfId="5"/>
    <cellStyle name="標準 5" xfId="6"/>
    <cellStyle name="標準 6" xfId="7"/>
    <cellStyle name="標準 7" xfId="8"/>
  </cellStyles>
  <dxfs count="2">
    <dxf>
      <font>
        <condense val="0"/>
        <extend val="0"/>
        <color indexed="9"/>
      </font>
    </dxf>
    <dxf>
      <font>
        <condense val="0"/>
        <extend val="0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95250</xdr:colOff>
      <xdr:row>35</xdr:row>
      <xdr:rowOff>0</xdr:rowOff>
    </xdr:from>
    <xdr:to>
      <xdr:col>44</xdr:col>
      <xdr:colOff>1066800</xdr:colOff>
      <xdr:row>35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468475" y="9982200"/>
          <a:ext cx="1514475" cy="0"/>
        </a:xfrm>
        <a:prstGeom prst="wedgeRectCallout">
          <a:avLst>
            <a:gd name="adj1" fmla="val -55032"/>
            <a:gd name="adj2" fmla="val 84667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90000" tIns="82800" rIns="90000" bIns="8280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常勤の従業者が週に勤務すべき時間数（イ）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457200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52425" y="9982200"/>
          <a:ext cx="5248275" cy="0"/>
        </a:xfrm>
        <a:prstGeom prst="wedgeRectCallout">
          <a:avLst>
            <a:gd name="adj1" fmla="val -30315"/>
            <a:gd name="adj2" fmla="val -180356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90000" tIns="82800" rIns="90000" bIns="8280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身体・知的・児童の居宅介護又は介護保険法による訪問介護に携わる場合は、兼務となります。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76200</xdr:colOff>
      <xdr:row>35</xdr:row>
      <xdr:rowOff>0</xdr:rowOff>
    </xdr:from>
    <xdr:to>
      <xdr:col>18</xdr:col>
      <xdr:colOff>228600</xdr:colOff>
      <xdr:row>35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619375" y="9982200"/>
          <a:ext cx="3381375" cy="0"/>
        </a:xfrm>
        <a:prstGeom prst="wedgeRectCallout">
          <a:avLst>
            <a:gd name="adj1" fmla="val -76352"/>
            <a:gd name="adj2" fmla="val -74194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90000" tIns="82800" rIns="90000" bIns="8280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その他常勤換算の必要のない職員については、分けて記載してください。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32</xdr:col>
      <xdr:colOff>47625</xdr:colOff>
      <xdr:row>35</xdr:row>
      <xdr:rowOff>0</xdr:rowOff>
    </xdr:from>
    <xdr:to>
      <xdr:col>40</xdr:col>
      <xdr:colOff>47625</xdr:colOff>
      <xdr:row>35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10220325" y="9982200"/>
          <a:ext cx="2514600" cy="0"/>
        </a:xfrm>
        <a:prstGeom prst="wedgeRectCallout">
          <a:avLst>
            <a:gd name="adj1" fmla="val 65972"/>
            <a:gd name="adj2" fmla="val -41667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90000" tIns="82800" rIns="90000" bIns="8280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常勤換算対象者（この例では、サービス提供責任者から従業者まで）の４週の勤務時間数の合計を記載してください。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35</xdr:col>
      <xdr:colOff>200025</xdr:colOff>
      <xdr:row>35</xdr:row>
      <xdr:rowOff>0</xdr:rowOff>
    </xdr:from>
    <xdr:to>
      <xdr:col>41</xdr:col>
      <xdr:colOff>190500</xdr:colOff>
      <xdr:row>35</xdr:row>
      <xdr:rowOff>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11315700" y="9982200"/>
          <a:ext cx="1876425" cy="0"/>
        </a:xfrm>
        <a:prstGeom prst="wedgeRectCallout">
          <a:avLst>
            <a:gd name="adj1" fmla="val 77440"/>
            <a:gd name="adj2" fmla="val -190542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90000" tIns="82800" rIns="90000" bIns="8280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サービス提供責任者及び従業者の週平均勤務時間数の合計（ア）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41</xdr:col>
      <xdr:colOff>295275</xdr:colOff>
      <xdr:row>35</xdr:row>
      <xdr:rowOff>0</xdr:rowOff>
    </xdr:from>
    <xdr:to>
      <xdr:col>43</xdr:col>
      <xdr:colOff>209550</xdr:colOff>
      <xdr:row>35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13296900" y="9982200"/>
          <a:ext cx="1285875" cy="0"/>
        </a:xfrm>
        <a:prstGeom prst="wedgeRectCallout">
          <a:avLst>
            <a:gd name="adj1" fmla="val 55171"/>
            <a:gd name="adj2" fmla="val -269644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90000" tIns="82800" rIns="90000" bIns="8280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（ア)÷（イ）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＝１０１÷４０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127000</xdr:colOff>
      <xdr:row>6</xdr:row>
      <xdr:rowOff>161925</xdr:rowOff>
    </xdr:from>
    <xdr:ext cx="4239877" cy="485261"/>
    <xdr:sp macro="" textlink="">
      <xdr:nvSpPr>
        <xdr:cNvPr id="2104" name="AutoShape 7"/>
        <xdr:cNvSpPr>
          <a:spLocks/>
        </xdr:cNvSpPr>
      </xdr:nvSpPr>
      <xdr:spPr bwMode="auto">
        <a:xfrm>
          <a:off x="6273800" y="2054225"/>
          <a:ext cx="4239877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285750</xdr:colOff>
      <xdr:row>1</xdr:row>
      <xdr:rowOff>219075</xdr:rowOff>
    </xdr:from>
    <xdr:to>
      <xdr:col>26</xdr:col>
      <xdr:colOff>285750</xdr:colOff>
      <xdr:row>3</xdr:row>
      <xdr:rowOff>66675</xdr:rowOff>
    </xdr:to>
    <xdr:sp macro="" textlink="">
      <xdr:nvSpPr>
        <xdr:cNvPr id="3001" name="AutoShape 8"/>
        <xdr:cNvSpPr>
          <a:spLocks noChangeArrowheads="1"/>
        </xdr:cNvSpPr>
      </xdr:nvSpPr>
      <xdr:spPr bwMode="auto">
        <a:xfrm>
          <a:off x="5429250" y="647700"/>
          <a:ext cx="3143250" cy="4191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28575</xdr:rowOff>
    </xdr:from>
    <xdr:to>
      <xdr:col>4</xdr:col>
      <xdr:colOff>561975</xdr:colOff>
      <xdr:row>5</xdr:row>
      <xdr:rowOff>238125</xdr:rowOff>
    </xdr:to>
    <xdr:sp macro="" textlink="">
      <xdr:nvSpPr>
        <xdr:cNvPr id="3002" name="AutoShape 9"/>
        <xdr:cNvSpPr>
          <a:spLocks noChangeArrowheads="1"/>
        </xdr:cNvSpPr>
      </xdr:nvSpPr>
      <xdr:spPr bwMode="auto">
        <a:xfrm>
          <a:off x="1447800" y="1028700"/>
          <a:ext cx="523875" cy="7810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22</xdr:row>
      <xdr:rowOff>28575</xdr:rowOff>
    </xdr:from>
    <xdr:ext cx="3788729" cy="1185453"/>
    <xdr:sp macro="" textlink="">
      <xdr:nvSpPr>
        <xdr:cNvPr id="2107" name="AutoShape 10"/>
        <xdr:cNvSpPr>
          <a:spLocks/>
        </xdr:cNvSpPr>
      </xdr:nvSpPr>
      <xdr:spPr bwMode="auto">
        <a:xfrm>
          <a:off x="2860675" y="6457950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695325</xdr:colOff>
      <xdr:row>5</xdr:row>
      <xdr:rowOff>228600</xdr:rowOff>
    </xdr:to>
    <xdr:sp macro="" textlink="">
      <xdr:nvSpPr>
        <xdr:cNvPr id="3004" name="AutoShape 11"/>
        <xdr:cNvSpPr>
          <a:spLocks noChangeArrowheads="1"/>
        </xdr:cNvSpPr>
      </xdr:nvSpPr>
      <xdr:spPr bwMode="auto">
        <a:xfrm>
          <a:off x="13068300" y="1066800"/>
          <a:ext cx="628650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30</xdr:col>
      <xdr:colOff>31750</xdr:colOff>
      <xdr:row>10</xdr:row>
      <xdr:rowOff>212725</xdr:rowOff>
    </xdr:from>
    <xdr:ext cx="2891048" cy="485261"/>
    <xdr:sp macro="" textlink="">
      <xdr:nvSpPr>
        <xdr:cNvPr id="2109" name="AutoShape 12"/>
        <xdr:cNvSpPr>
          <a:spLocks/>
        </xdr:cNvSpPr>
      </xdr:nvSpPr>
      <xdr:spPr bwMode="auto">
        <a:xfrm>
          <a:off x="9572625" y="3213100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277486"/>
            <a:gd name="adj8" fmla="val 12001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47625</xdr:colOff>
      <xdr:row>3</xdr:row>
      <xdr:rowOff>66675</xdr:rowOff>
    </xdr:from>
    <xdr:to>
      <xdr:col>42</xdr:col>
      <xdr:colOff>571500</xdr:colOff>
      <xdr:row>5</xdr:row>
      <xdr:rowOff>228600</xdr:rowOff>
    </xdr:to>
    <xdr:sp macro="" textlink="">
      <xdr:nvSpPr>
        <xdr:cNvPr id="3006" name="AutoShape 13"/>
        <xdr:cNvSpPr>
          <a:spLocks noChangeArrowheads="1"/>
        </xdr:cNvSpPr>
      </xdr:nvSpPr>
      <xdr:spPr bwMode="auto">
        <a:xfrm>
          <a:off x="13811250" y="1066800"/>
          <a:ext cx="523875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266700</xdr:colOff>
      <xdr:row>19</xdr:row>
      <xdr:rowOff>66675</xdr:rowOff>
    </xdr:from>
    <xdr:ext cx="2891048" cy="485261"/>
    <xdr:sp macro="" textlink="">
      <xdr:nvSpPr>
        <xdr:cNvPr id="2111" name="AutoShape 14"/>
        <xdr:cNvSpPr>
          <a:spLocks/>
        </xdr:cNvSpPr>
      </xdr:nvSpPr>
      <xdr:spPr bwMode="auto">
        <a:xfrm>
          <a:off x="12030075" y="5638800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812640"/>
            <a:gd name="adj8" fmla="val 819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3008" name="AutoShape 15"/>
        <xdr:cNvSpPr>
          <a:spLocks noChangeArrowheads="1"/>
        </xdr:cNvSpPr>
      </xdr:nvSpPr>
      <xdr:spPr bwMode="auto">
        <a:xfrm>
          <a:off x="10829925" y="685800"/>
          <a:ext cx="5267325" cy="3429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76200</xdr:colOff>
      <xdr:row>23</xdr:row>
      <xdr:rowOff>47625</xdr:rowOff>
    </xdr:from>
    <xdr:ext cx="3788729" cy="718658"/>
    <xdr:sp macro="" textlink="">
      <xdr:nvSpPr>
        <xdr:cNvPr id="2113" name="AutoShape 16"/>
        <xdr:cNvSpPr>
          <a:spLocks/>
        </xdr:cNvSpPr>
      </xdr:nvSpPr>
      <xdr:spPr bwMode="auto">
        <a:xfrm>
          <a:off x="9934575" y="6762750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35"/>
  <sheetViews>
    <sheetView showGridLines="0" tabSelected="1" view="pageBreakPreview" zoomScale="60" zoomScaleNormal="75" workbookViewId="0">
      <selection activeCell="H1" sqref="H1:AR1"/>
    </sheetView>
  </sheetViews>
  <sheetFormatPr defaultRowHeight="13.5" x14ac:dyDescent="0.15"/>
  <cols>
    <col min="1" max="4" width="4.625" style="70" customWidth="1"/>
    <col min="5" max="5" width="7.625" style="70" customWidth="1"/>
    <col min="6" max="13" width="3.625" style="70" customWidth="1"/>
    <col min="14" max="41" width="4.125" style="70" customWidth="1"/>
    <col min="42" max="42" width="10" style="70" bestFit="1" customWidth="1"/>
    <col min="43" max="43" width="8" style="70" bestFit="1" customWidth="1"/>
    <col min="44" max="44" width="7.125" style="70" bestFit="1" customWidth="1"/>
    <col min="45" max="45" width="15.625" style="70" customWidth="1"/>
    <col min="46" max="16384" width="9" style="70"/>
  </cols>
  <sheetData>
    <row r="1" spans="1:45" ht="33.950000000000003" customHeight="1" thickBot="1" x14ac:dyDescent="0.2">
      <c r="A1" s="136" t="s">
        <v>0</v>
      </c>
      <c r="B1" s="136"/>
      <c r="C1" s="136"/>
      <c r="D1" s="136"/>
      <c r="E1" s="136"/>
      <c r="F1" s="136"/>
      <c r="G1" s="71"/>
      <c r="H1" s="192" t="s">
        <v>1</v>
      </c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</row>
    <row r="2" spans="1:45" ht="23.1" customHeight="1" thickBot="1" x14ac:dyDescent="0.2">
      <c r="A2" s="148" t="s">
        <v>2</v>
      </c>
      <c r="B2" s="149"/>
      <c r="C2" s="149"/>
      <c r="D2" s="149"/>
      <c r="E2" s="149"/>
      <c r="F2" s="149"/>
      <c r="G2" s="150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2"/>
      <c r="AB2" s="145" t="s">
        <v>3</v>
      </c>
      <c r="AC2" s="146"/>
      <c r="AD2" s="146"/>
      <c r="AE2" s="146"/>
      <c r="AF2" s="146"/>
      <c r="AG2" s="146"/>
      <c r="AH2" s="155"/>
      <c r="AI2" s="156"/>
      <c r="AJ2" s="157"/>
      <c r="AK2" s="157"/>
      <c r="AL2" s="157"/>
      <c r="AM2" s="157"/>
      <c r="AN2" s="157"/>
      <c r="AO2" s="157"/>
      <c r="AP2" s="157"/>
      <c r="AQ2" s="157"/>
      <c r="AR2" s="157"/>
      <c r="AS2" s="158"/>
    </row>
    <row r="3" spans="1:45" ht="23.1" customHeight="1" thickBot="1" x14ac:dyDescent="0.2">
      <c r="A3" s="145" t="s">
        <v>4</v>
      </c>
      <c r="B3" s="146"/>
      <c r="C3" s="146"/>
      <c r="D3" s="147"/>
      <c r="E3" s="73"/>
      <c r="F3" s="72" t="s">
        <v>5</v>
      </c>
      <c r="G3" s="160" t="s">
        <v>6</v>
      </c>
      <c r="H3" s="161"/>
      <c r="I3" s="161"/>
      <c r="J3" s="161"/>
      <c r="K3" s="161"/>
      <c r="L3" s="161"/>
      <c r="M3" s="162"/>
      <c r="N3" s="200"/>
      <c r="O3" s="201"/>
      <c r="P3" s="201"/>
      <c r="Q3" s="72" t="s">
        <v>5</v>
      </c>
      <c r="R3" s="148" t="s">
        <v>7</v>
      </c>
      <c r="S3" s="149"/>
      <c r="T3" s="149"/>
      <c r="U3" s="159"/>
      <c r="V3" s="193"/>
      <c r="W3" s="194"/>
      <c r="X3" s="194"/>
      <c r="Y3" s="195"/>
      <c r="Z3" s="195"/>
      <c r="AA3" s="196"/>
      <c r="AB3" s="148" t="s">
        <v>8</v>
      </c>
      <c r="AC3" s="149"/>
      <c r="AD3" s="149"/>
      <c r="AE3" s="159"/>
      <c r="AF3" s="163"/>
      <c r="AG3" s="163"/>
      <c r="AH3" s="74" t="s">
        <v>5</v>
      </c>
      <c r="AI3" s="149" t="s">
        <v>9</v>
      </c>
      <c r="AJ3" s="149"/>
      <c r="AK3" s="149"/>
      <c r="AL3" s="159"/>
      <c r="AM3" s="197"/>
      <c r="AN3" s="198"/>
      <c r="AO3" s="198"/>
      <c r="AP3" s="198"/>
      <c r="AQ3" s="198"/>
      <c r="AR3" s="198"/>
      <c r="AS3" s="199"/>
    </row>
    <row r="4" spans="1:45" ht="23.1" customHeight="1" x14ac:dyDescent="0.15">
      <c r="A4" s="168" t="s">
        <v>10</v>
      </c>
      <c r="B4" s="169"/>
      <c r="C4" s="169"/>
      <c r="D4" s="170"/>
      <c r="E4" s="187" t="s">
        <v>11</v>
      </c>
      <c r="F4" s="137" t="s">
        <v>12</v>
      </c>
      <c r="G4" s="138"/>
      <c r="H4" s="177" t="s">
        <v>13</v>
      </c>
      <c r="I4" s="169"/>
      <c r="J4" s="169"/>
      <c r="K4" s="169"/>
      <c r="L4" s="170"/>
      <c r="M4" s="75" t="s">
        <v>14</v>
      </c>
      <c r="N4" s="166"/>
      <c r="O4" s="167"/>
      <c r="P4" s="180" t="s">
        <v>15</v>
      </c>
      <c r="Q4" s="180"/>
      <c r="R4" s="76"/>
      <c r="S4" s="164" t="s">
        <v>14</v>
      </c>
      <c r="T4" s="165"/>
      <c r="U4" s="166"/>
      <c r="V4" s="167"/>
      <c r="W4" s="180" t="s">
        <v>15</v>
      </c>
      <c r="X4" s="180"/>
      <c r="Y4" s="76"/>
      <c r="Z4" s="164" t="s">
        <v>14</v>
      </c>
      <c r="AA4" s="165"/>
      <c r="AB4" s="166"/>
      <c r="AC4" s="167"/>
      <c r="AD4" s="180" t="s">
        <v>15</v>
      </c>
      <c r="AE4" s="180"/>
      <c r="AF4" s="76"/>
      <c r="AG4" s="164" t="s">
        <v>14</v>
      </c>
      <c r="AH4" s="165"/>
      <c r="AI4" s="166"/>
      <c r="AJ4" s="167"/>
      <c r="AK4" s="180" t="s">
        <v>15</v>
      </c>
      <c r="AL4" s="180"/>
      <c r="AM4" s="76"/>
      <c r="AN4" s="164" t="s">
        <v>14</v>
      </c>
      <c r="AO4" s="165"/>
      <c r="AP4" s="184" t="s">
        <v>16</v>
      </c>
      <c r="AQ4" s="187" t="s">
        <v>17</v>
      </c>
      <c r="AR4" s="181" t="s">
        <v>18</v>
      </c>
      <c r="AS4" s="202" t="s">
        <v>19</v>
      </c>
    </row>
    <row r="5" spans="1:45" ht="23.1" customHeight="1" x14ac:dyDescent="0.15">
      <c r="A5" s="171"/>
      <c r="B5" s="172"/>
      <c r="C5" s="172"/>
      <c r="D5" s="173"/>
      <c r="E5" s="188"/>
      <c r="F5" s="139"/>
      <c r="G5" s="140"/>
      <c r="H5" s="178"/>
      <c r="I5" s="172"/>
      <c r="J5" s="172"/>
      <c r="K5" s="172"/>
      <c r="L5" s="173"/>
      <c r="M5" s="77" t="s">
        <v>20</v>
      </c>
      <c r="N5" s="78"/>
      <c r="O5" s="79"/>
      <c r="P5" s="79"/>
      <c r="Q5" s="79"/>
      <c r="R5" s="79"/>
      <c r="S5" s="79"/>
      <c r="T5" s="80"/>
      <c r="U5" s="78"/>
      <c r="V5" s="79"/>
      <c r="W5" s="79"/>
      <c r="X5" s="79"/>
      <c r="Y5" s="79"/>
      <c r="Z5" s="79"/>
      <c r="AA5" s="80"/>
      <c r="AB5" s="78"/>
      <c r="AC5" s="79"/>
      <c r="AD5" s="79"/>
      <c r="AE5" s="79"/>
      <c r="AF5" s="79"/>
      <c r="AG5" s="79"/>
      <c r="AH5" s="80"/>
      <c r="AI5" s="78"/>
      <c r="AJ5" s="79"/>
      <c r="AK5" s="79"/>
      <c r="AL5" s="79"/>
      <c r="AM5" s="79"/>
      <c r="AN5" s="79"/>
      <c r="AO5" s="80"/>
      <c r="AP5" s="185"/>
      <c r="AQ5" s="188"/>
      <c r="AR5" s="182"/>
      <c r="AS5" s="203"/>
    </row>
    <row r="6" spans="1:45" ht="23.1" customHeight="1" thickBot="1" x14ac:dyDescent="0.2">
      <c r="A6" s="174"/>
      <c r="B6" s="175"/>
      <c r="C6" s="175"/>
      <c r="D6" s="176"/>
      <c r="E6" s="189"/>
      <c r="F6" s="141"/>
      <c r="G6" s="142"/>
      <c r="H6" s="179"/>
      <c r="I6" s="175"/>
      <c r="J6" s="175"/>
      <c r="K6" s="175"/>
      <c r="L6" s="176"/>
      <c r="M6" s="81" t="s">
        <v>21</v>
      </c>
      <c r="N6" s="82"/>
      <c r="O6" s="83"/>
      <c r="P6" s="83"/>
      <c r="Q6" s="83"/>
      <c r="R6" s="83"/>
      <c r="S6" s="84"/>
      <c r="T6" s="85"/>
      <c r="U6" s="82"/>
      <c r="V6" s="83"/>
      <c r="W6" s="83"/>
      <c r="X6" s="83"/>
      <c r="Y6" s="83"/>
      <c r="Z6" s="84"/>
      <c r="AA6" s="85"/>
      <c r="AB6" s="82"/>
      <c r="AC6" s="83"/>
      <c r="AD6" s="83"/>
      <c r="AE6" s="83"/>
      <c r="AF6" s="83"/>
      <c r="AG6" s="84"/>
      <c r="AH6" s="85"/>
      <c r="AI6" s="82"/>
      <c r="AJ6" s="83"/>
      <c r="AK6" s="83"/>
      <c r="AL6" s="83"/>
      <c r="AM6" s="83"/>
      <c r="AN6" s="84"/>
      <c r="AO6" s="85"/>
      <c r="AP6" s="186"/>
      <c r="AQ6" s="189"/>
      <c r="AR6" s="183"/>
      <c r="AS6" s="204"/>
    </row>
    <row r="7" spans="1:45" ht="23.1" customHeight="1" x14ac:dyDescent="0.15">
      <c r="A7" s="131"/>
      <c r="B7" s="132"/>
      <c r="C7" s="132"/>
      <c r="D7" s="133"/>
      <c r="E7" s="86"/>
      <c r="F7" s="143"/>
      <c r="G7" s="144"/>
      <c r="H7" s="143"/>
      <c r="I7" s="190"/>
      <c r="J7" s="190"/>
      <c r="K7" s="190"/>
      <c r="L7" s="190"/>
      <c r="M7" s="191"/>
      <c r="N7" s="87"/>
      <c r="O7" s="88"/>
      <c r="P7" s="88"/>
      <c r="Q7" s="88"/>
      <c r="R7" s="88"/>
      <c r="S7" s="88"/>
      <c r="T7" s="89"/>
      <c r="U7" s="87"/>
      <c r="V7" s="88"/>
      <c r="W7" s="88"/>
      <c r="X7" s="88"/>
      <c r="Y7" s="88"/>
      <c r="Z7" s="88"/>
      <c r="AA7" s="89"/>
      <c r="AB7" s="87"/>
      <c r="AC7" s="88"/>
      <c r="AD7" s="88"/>
      <c r="AE7" s="88"/>
      <c r="AF7" s="88"/>
      <c r="AG7" s="88"/>
      <c r="AH7" s="89"/>
      <c r="AI7" s="87"/>
      <c r="AJ7" s="88"/>
      <c r="AK7" s="88"/>
      <c r="AL7" s="88"/>
      <c r="AM7" s="88"/>
      <c r="AN7" s="88"/>
      <c r="AO7" s="89"/>
      <c r="AP7" s="90">
        <f>SUM(N7:AO7:AO7)</f>
        <v>0</v>
      </c>
      <c r="AQ7" s="91"/>
      <c r="AR7" s="91"/>
      <c r="AS7" s="92"/>
    </row>
    <row r="8" spans="1:45" ht="23.1" customHeight="1" x14ac:dyDescent="0.15">
      <c r="A8" s="128"/>
      <c r="B8" s="129"/>
      <c r="C8" s="129"/>
      <c r="D8" s="130"/>
      <c r="E8" s="93"/>
      <c r="F8" s="134"/>
      <c r="G8" s="135"/>
      <c r="H8" s="134"/>
      <c r="I8" s="153"/>
      <c r="J8" s="153"/>
      <c r="K8" s="153"/>
      <c r="L8" s="153"/>
      <c r="M8" s="154"/>
      <c r="N8" s="94"/>
      <c r="O8" s="95"/>
      <c r="P8" s="95"/>
      <c r="Q8" s="95"/>
      <c r="R8" s="95"/>
      <c r="S8" s="95"/>
      <c r="T8" s="96"/>
      <c r="U8" s="94"/>
      <c r="V8" s="95"/>
      <c r="W8" s="95"/>
      <c r="X8" s="95"/>
      <c r="Y8" s="95"/>
      <c r="Z8" s="95"/>
      <c r="AA8" s="96"/>
      <c r="AB8" s="94"/>
      <c r="AC8" s="95"/>
      <c r="AD8" s="95"/>
      <c r="AE8" s="95"/>
      <c r="AF8" s="95"/>
      <c r="AG8" s="95"/>
      <c r="AH8" s="96"/>
      <c r="AI8" s="94"/>
      <c r="AJ8" s="95"/>
      <c r="AK8" s="95"/>
      <c r="AL8" s="95"/>
      <c r="AM8" s="95"/>
      <c r="AN8" s="95"/>
      <c r="AO8" s="96"/>
      <c r="AP8" s="97">
        <f>SUM(N8:AO8:AO8)</f>
        <v>0</v>
      </c>
      <c r="AQ8" s="98"/>
      <c r="AR8" s="98"/>
      <c r="AS8" s="99"/>
    </row>
    <row r="9" spans="1:45" ht="23.1" customHeight="1" x14ac:dyDescent="0.15">
      <c r="A9" s="128"/>
      <c r="B9" s="129"/>
      <c r="C9" s="129"/>
      <c r="D9" s="130"/>
      <c r="E9" s="93"/>
      <c r="F9" s="134"/>
      <c r="G9" s="135"/>
      <c r="H9" s="134"/>
      <c r="I9" s="153"/>
      <c r="J9" s="153"/>
      <c r="K9" s="153"/>
      <c r="L9" s="153"/>
      <c r="M9" s="154"/>
      <c r="N9" s="100"/>
      <c r="O9" s="95"/>
      <c r="P9" s="95"/>
      <c r="Q9" s="95"/>
      <c r="R9" s="95"/>
      <c r="S9" s="95"/>
      <c r="T9" s="101"/>
      <c r="U9" s="100"/>
      <c r="V9" s="95"/>
      <c r="W9" s="95"/>
      <c r="X9" s="95"/>
      <c r="Y9" s="95"/>
      <c r="Z9" s="95"/>
      <c r="AA9" s="101"/>
      <c r="AB9" s="100"/>
      <c r="AC9" s="95"/>
      <c r="AD9" s="95"/>
      <c r="AE9" s="95"/>
      <c r="AF9" s="95"/>
      <c r="AG9" s="95"/>
      <c r="AH9" s="101"/>
      <c r="AI9" s="100"/>
      <c r="AJ9" s="95"/>
      <c r="AK9" s="95"/>
      <c r="AL9" s="95"/>
      <c r="AM9" s="95"/>
      <c r="AN9" s="95"/>
      <c r="AO9" s="101"/>
      <c r="AP9" s="102">
        <f>SUM(N9:AO9:AO9)</f>
        <v>0</v>
      </c>
      <c r="AQ9" s="98"/>
      <c r="AR9" s="98"/>
      <c r="AS9" s="99"/>
    </row>
    <row r="10" spans="1:45" ht="23.1" customHeight="1" x14ac:dyDescent="0.15">
      <c r="A10" s="128"/>
      <c r="B10" s="129"/>
      <c r="C10" s="129"/>
      <c r="D10" s="130"/>
      <c r="E10" s="93"/>
      <c r="F10" s="134"/>
      <c r="G10" s="135"/>
      <c r="H10" s="134"/>
      <c r="I10" s="153"/>
      <c r="J10" s="153"/>
      <c r="K10" s="153"/>
      <c r="L10" s="153"/>
      <c r="M10" s="154"/>
      <c r="N10" s="94"/>
      <c r="O10" s="95"/>
      <c r="P10" s="95"/>
      <c r="Q10" s="95"/>
      <c r="R10" s="95"/>
      <c r="S10" s="95"/>
      <c r="T10" s="96"/>
      <c r="U10" s="94"/>
      <c r="V10" s="95"/>
      <c r="W10" s="95"/>
      <c r="X10" s="95"/>
      <c r="Y10" s="95"/>
      <c r="Z10" s="95"/>
      <c r="AA10" s="96"/>
      <c r="AB10" s="94"/>
      <c r="AC10" s="95"/>
      <c r="AD10" s="95"/>
      <c r="AE10" s="95"/>
      <c r="AF10" s="95"/>
      <c r="AG10" s="95"/>
      <c r="AH10" s="96"/>
      <c r="AI10" s="94"/>
      <c r="AJ10" s="95"/>
      <c r="AK10" s="95"/>
      <c r="AL10" s="95"/>
      <c r="AM10" s="95"/>
      <c r="AN10" s="95"/>
      <c r="AO10" s="96"/>
      <c r="AP10" s="97">
        <f>SUM(N10:AO10:AO10)</f>
        <v>0</v>
      </c>
      <c r="AQ10" s="98"/>
      <c r="AR10" s="98"/>
      <c r="AS10" s="99"/>
    </row>
    <row r="11" spans="1:45" ht="23.1" customHeight="1" x14ac:dyDescent="0.15">
      <c r="A11" s="128"/>
      <c r="B11" s="129"/>
      <c r="C11" s="129"/>
      <c r="D11" s="130"/>
      <c r="E11" s="93"/>
      <c r="F11" s="134"/>
      <c r="G11" s="135"/>
      <c r="H11" s="134"/>
      <c r="I11" s="153"/>
      <c r="J11" s="153"/>
      <c r="K11" s="153"/>
      <c r="L11" s="153"/>
      <c r="M11" s="154"/>
      <c r="N11" s="100"/>
      <c r="O11" s="95"/>
      <c r="P11" s="95"/>
      <c r="Q11" s="95"/>
      <c r="R11" s="95"/>
      <c r="S11" s="95"/>
      <c r="T11" s="101"/>
      <c r="U11" s="100"/>
      <c r="V11" s="95"/>
      <c r="W11" s="95"/>
      <c r="X11" s="95"/>
      <c r="Y11" s="95"/>
      <c r="Z11" s="95"/>
      <c r="AA11" s="101"/>
      <c r="AB11" s="100"/>
      <c r="AC11" s="95"/>
      <c r="AD11" s="95"/>
      <c r="AE11" s="95"/>
      <c r="AF11" s="95"/>
      <c r="AG11" s="95"/>
      <c r="AH11" s="101"/>
      <c r="AI11" s="100"/>
      <c r="AJ11" s="95"/>
      <c r="AK11" s="95"/>
      <c r="AL11" s="95"/>
      <c r="AM11" s="95"/>
      <c r="AN11" s="95"/>
      <c r="AO11" s="101"/>
      <c r="AP11" s="102">
        <f>SUM(N11:AO11:AO11)</f>
        <v>0</v>
      </c>
      <c r="AQ11" s="98"/>
      <c r="AR11" s="98"/>
      <c r="AS11" s="99"/>
    </row>
    <row r="12" spans="1:45" ht="23.1" customHeight="1" x14ac:dyDescent="0.15">
      <c r="A12" s="128"/>
      <c r="B12" s="129"/>
      <c r="C12" s="129"/>
      <c r="D12" s="130"/>
      <c r="E12" s="103"/>
      <c r="F12" s="134"/>
      <c r="G12" s="135"/>
      <c r="H12" s="134"/>
      <c r="I12" s="153"/>
      <c r="J12" s="153"/>
      <c r="K12" s="153"/>
      <c r="L12" s="153"/>
      <c r="M12" s="154"/>
      <c r="N12" s="94"/>
      <c r="O12" s="104"/>
      <c r="P12" s="104"/>
      <c r="Q12" s="104"/>
      <c r="R12" s="104"/>
      <c r="S12" s="104"/>
      <c r="T12" s="96"/>
      <c r="U12" s="94"/>
      <c r="V12" s="104"/>
      <c r="W12" s="104"/>
      <c r="X12" s="104"/>
      <c r="Y12" s="104"/>
      <c r="Z12" s="104"/>
      <c r="AA12" s="96"/>
      <c r="AB12" s="94"/>
      <c r="AC12" s="104"/>
      <c r="AD12" s="104"/>
      <c r="AE12" s="104"/>
      <c r="AF12" s="104"/>
      <c r="AG12" s="104"/>
      <c r="AH12" s="96"/>
      <c r="AI12" s="94"/>
      <c r="AJ12" s="104"/>
      <c r="AK12" s="104"/>
      <c r="AL12" s="104"/>
      <c r="AM12" s="104"/>
      <c r="AN12" s="104"/>
      <c r="AO12" s="96"/>
      <c r="AP12" s="97">
        <f>SUM(N12:AO12:AO12)</f>
        <v>0</v>
      </c>
      <c r="AQ12" s="98"/>
      <c r="AR12" s="98"/>
      <c r="AS12" s="80"/>
    </row>
    <row r="13" spans="1:45" ht="23.1" customHeight="1" x14ac:dyDescent="0.15">
      <c r="A13" s="128"/>
      <c r="B13" s="129"/>
      <c r="C13" s="129"/>
      <c r="D13" s="130"/>
      <c r="E13" s="93"/>
      <c r="F13" s="134"/>
      <c r="G13" s="135"/>
      <c r="H13" s="134"/>
      <c r="I13" s="153"/>
      <c r="J13" s="153"/>
      <c r="K13" s="153"/>
      <c r="L13" s="153"/>
      <c r="M13" s="154"/>
      <c r="N13" s="94"/>
      <c r="O13" s="95"/>
      <c r="P13" s="95"/>
      <c r="Q13" s="95"/>
      <c r="R13" s="95"/>
      <c r="S13" s="95"/>
      <c r="T13" s="96"/>
      <c r="U13" s="94"/>
      <c r="V13" s="95"/>
      <c r="W13" s="95"/>
      <c r="X13" s="95"/>
      <c r="Y13" s="95"/>
      <c r="Z13" s="95"/>
      <c r="AA13" s="96"/>
      <c r="AB13" s="94"/>
      <c r="AC13" s="95"/>
      <c r="AD13" s="95"/>
      <c r="AE13" s="95"/>
      <c r="AF13" s="95"/>
      <c r="AG13" s="95"/>
      <c r="AH13" s="96"/>
      <c r="AI13" s="94"/>
      <c r="AJ13" s="95"/>
      <c r="AK13" s="95"/>
      <c r="AL13" s="95"/>
      <c r="AM13" s="95"/>
      <c r="AN13" s="95"/>
      <c r="AO13" s="96"/>
      <c r="AP13" s="97">
        <f>SUM(N13:AO13:AO13)</f>
        <v>0</v>
      </c>
      <c r="AQ13" s="98"/>
      <c r="AR13" s="98"/>
      <c r="AS13" s="80"/>
    </row>
    <row r="14" spans="1:45" ht="23.1" customHeight="1" x14ac:dyDescent="0.15">
      <c r="A14" s="128"/>
      <c r="B14" s="129"/>
      <c r="C14" s="129"/>
      <c r="D14" s="130"/>
      <c r="E14" s="93"/>
      <c r="F14" s="134"/>
      <c r="G14" s="135"/>
      <c r="H14" s="134"/>
      <c r="I14" s="153"/>
      <c r="J14" s="153"/>
      <c r="K14" s="153"/>
      <c r="L14" s="153"/>
      <c r="M14" s="154"/>
      <c r="N14" s="100"/>
      <c r="O14" s="104"/>
      <c r="P14" s="104"/>
      <c r="Q14" s="104"/>
      <c r="R14" s="104"/>
      <c r="S14" s="104"/>
      <c r="T14" s="105"/>
      <c r="U14" s="100"/>
      <c r="V14" s="104"/>
      <c r="W14" s="104"/>
      <c r="X14" s="104"/>
      <c r="Y14" s="104"/>
      <c r="Z14" s="104"/>
      <c r="AA14" s="105"/>
      <c r="AB14" s="100"/>
      <c r="AC14" s="104"/>
      <c r="AD14" s="104"/>
      <c r="AE14" s="104"/>
      <c r="AF14" s="104"/>
      <c r="AG14" s="104"/>
      <c r="AH14" s="105"/>
      <c r="AI14" s="100"/>
      <c r="AJ14" s="104"/>
      <c r="AK14" s="104"/>
      <c r="AL14" s="104"/>
      <c r="AM14" s="104"/>
      <c r="AN14" s="104"/>
      <c r="AO14" s="105"/>
      <c r="AP14" s="97">
        <f>SUM(N14:AO14:AO14)</f>
        <v>0</v>
      </c>
      <c r="AQ14" s="98"/>
      <c r="AR14" s="98"/>
      <c r="AS14" s="80"/>
    </row>
    <row r="15" spans="1:45" ht="23.1" customHeight="1" x14ac:dyDescent="0.15">
      <c r="A15" s="128"/>
      <c r="B15" s="129"/>
      <c r="C15" s="129"/>
      <c r="D15" s="130"/>
      <c r="E15" s="93"/>
      <c r="F15" s="134"/>
      <c r="G15" s="135"/>
      <c r="H15" s="134"/>
      <c r="I15" s="153"/>
      <c r="J15" s="153"/>
      <c r="K15" s="153"/>
      <c r="L15" s="153"/>
      <c r="M15" s="154"/>
      <c r="N15" s="106"/>
      <c r="O15" s="107"/>
      <c r="P15" s="107"/>
      <c r="Q15" s="107"/>
      <c r="R15" s="107"/>
      <c r="S15" s="107"/>
      <c r="T15" s="108"/>
      <c r="U15" s="106"/>
      <c r="V15" s="107"/>
      <c r="W15" s="107"/>
      <c r="X15" s="107"/>
      <c r="Y15" s="107"/>
      <c r="Z15" s="107"/>
      <c r="AA15" s="108"/>
      <c r="AB15" s="106"/>
      <c r="AC15" s="107"/>
      <c r="AD15" s="107"/>
      <c r="AE15" s="107"/>
      <c r="AF15" s="107"/>
      <c r="AG15" s="107"/>
      <c r="AH15" s="108"/>
      <c r="AI15" s="106"/>
      <c r="AJ15" s="107"/>
      <c r="AK15" s="107"/>
      <c r="AL15" s="107"/>
      <c r="AM15" s="107"/>
      <c r="AN15" s="107"/>
      <c r="AO15" s="108"/>
      <c r="AP15" s="109"/>
      <c r="AQ15" s="110"/>
      <c r="AR15" s="111"/>
      <c r="AS15" s="80"/>
    </row>
    <row r="16" spans="1:45" ht="23.1" customHeight="1" x14ac:dyDescent="0.15">
      <c r="A16" s="128"/>
      <c r="B16" s="129"/>
      <c r="C16" s="129"/>
      <c r="D16" s="130"/>
      <c r="E16" s="93"/>
      <c r="F16" s="134"/>
      <c r="G16" s="135"/>
      <c r="H16" s="134"/>
      <c r="I16" s="153"/>
      <c r="J16" s="153"/>
      <c r="K16" s="153"/>
      <c r="L16" s="153"/>
      <c r="M16" s="154"/>
      <c r="N16" s="100"/>
      <c r="O16" s="95"/>
      <c r="P16" s="95"/>
      <c r="Q16" s="95"/>
      <c r="R16" s="95"/>
      <c r="S16" s="95"/>
      <c r="T16" s="105"/>
      <c r="U16" s="100"/>
      <c r="V16" s="95"/>
      <c r="W16" s="95"/>
      <c r="X16" s="95"/>
      <c r="Y16" s="95"/>
      <c r="Z16" s="95"/>
      <c r="AA16" s="105"/>
      <c r="AB16" s="100"/>
      <c r="AC16" s="95"/>
      <c r="AD16" s="95"/>
      <c r="AE16" s="95"/>
      <c r="AF16" s="95"/>
      <c r="AG16" s="95"/>
      <c r="AH16" s="105"/>
      <c r="AI16" s="100"/>
      <c r="AJ16" s="95"/>
      <c r="AK16" s="95"/>
      <c r="AL16" s="95"/>
      <c r="AM16" s="95"/>
      <c r="AN16" s="95"/>
      <c r="AO16" s="105"/>
      <c r="AP16" s="97">
        <f>SUM(N16:AO16:AO16)</f>
        <v>0</v>
      </c>
      <c r="AQ16" s="98"/>
      <c r="AR16" s="98"/>
      <c r="AS16" s="112"/>
    </row>
    <row r="17" spans="1:45" ht="23.1" customHeight="1" x14ac:dyDescent="0.15">
      <c r="A17" s="128"/>
      <c r="B17" s="129"/>
      <c r="C17" s="129"/>
      <c r="D17" s="130"/>
      <c r="E17" s="93"/>
      <c r="F17" s="134"/>
      <c r="G17" s="135"/>
      <c r="H17" s="134"/>
      <c r="I17" s="153"/>
      <c r="J17" s="153"/>
      <c r="K17" s="153"/>
      <c r="L17" s="153"/>
      <c r="M17" s="154"/>
      <c r="N17" s="113"/>
      <c r="O17" s="114"/>
      <c r="P17" s="114"/>
      <c r="Q17" s="114"/>
      <c r="R17" s="114"/>
      <c r="S17" s="114"/>
      <c r="T17" s="115"/>
      <c r="U17" s="113"/>
      <c r="V17" s="114"/>
      <c r="W17" s="114"/>
      <c r="X17" s="114"/>
      <c r="Y17" s="114"/>
      <c r="Z17" s="114"/>
      <c r="AA17" s="115"/>
      <c r="AB17" s="113"/>
      <c r="AC17" s="114"/>
      <c r="AD17" s="114"/>
      <c r="AE17" s="114"/>
      <c r="AF17" s="114"/>
      <c r="AG17" s="114"/>
      <c r="AH17" s="115"/>
      <c r="AI17" s="113"/>
      <c r="AJ17" s="114"/>
      <c r="AK17" s="114"/>
      <c r="AL17" s="114"/>
      <c r="AM17" s="114"/>
      <c r="AN17" s="114"/>
      <c r="AO17" s="115"/>
      <c r="AP17" s="90"/>
      <c r="AQ17" s="91"/>
      <c r="AR17" s="91"/>
      <c r="AS17" s="99"/>
    </row>
    <row r="18" spans="1:45" ht="23.1" customHeight="1" x14ac:dyDescent="0.15">
      <c r="A18" s="128"/>
      <c r="B18" s="129"/>
      <c r="C18" s="129"/>
      <c r="D18" s="130"/>
      <c r="E18" s="93"/>
      <c r="F18" s="134"/>
      <c r="G18" s="135"/>
      <c r="H18" s="134"/>
      <c r="I18" s="153"/>
      <c r="J18" s="153"/>
      <c r="K18" s="153"/>
      <c r="L18" s="153"/>
      <c r="M18" s="154"/>
      <c r="N18" s="100"/>
      <c r="O18" s="95"/>
      <c r="P18" s="95"/>
      <c r="Q18" s="95"/>
      <c r="R18" s="95"/>
      <c r="S18" s="95"/>
      <c r="T18" s="105"/>
      <c r="U18" s="100"/>
      <c r="V18" s="95"/>
      <c r="W18" s="95"/>
      <c r="X18" s="95"/>
      <c r="Y18" s="95"/>
      <c r="Z18" s="95"/>
      <c r="AA18" s="105"/>
      <c r="AB18" s="100"/>
      <c r="AC18" s="95"/>
      <c r="AD18" s="95"/>
      <c r="AE18" s="95"/>
      <c r="AF18" s="95"/>
      <c r="AG18" s="95"/>
      <c r="AH18" s="105"/>
      <c r="AI18" s="100"/>
      <c r="AJ18" s="95"/>
      <c r="AK18" s="95"/>
      <c r="AL18" s="95"/>
      <c r="AM18" s="95"/>
      <c r="AN18" s="95"/>
      <c r="AO18" s="105"/>
      <c r="AP18" s="116">
        <f>SUM(N18:AO18:AO18)</f>
        <v>0</v>
      </c>
      <c r="AQ18" s="98"/>
      <c r="AR18" s="98"/>
      <c r="AS18" s="99"/>
    </row>
    <row r="19" spans="1:45" ht="23.1" customHeight="1" x14ac:dyDescent="0.15">
      <c r="A19" s="128"/>
      <c r="B19" s="129"/>
      <c r="C19" s="129"/>
      <c r="D19" s="130"/>
      <c r="E19" s="93"/>
      <c r="F19" s="134"/>
      <c r="G19" s="135"/>
      <c r="H19" s="134"/>
      <c r="I19" s="153"/>
      <c r="J19" s="153"/>
      <c r="K19" s="153"/>
      <c r="L19" s="153"/>
      <c r="M19" s="154"/>
      <c r="N19" s="100"/>
      <c r="O19" s="95"/>
      <c r="P19" s="95"/>
      <c r="Q19" s="95"/>
      <c r="R19" s="95"/>
      <c r="S19" s="95"/>
      <c r="T19" s="105"/>
      <c r="U19" s="100"/>
      <c r="V19" s="95"/>
      <c r="W19" s="95"/>
      <c r="X19" s="95"/>
      <c r="Y19" s="95"/>
      <c r="Z19" s="95"/>
      <c r="AA19" s="105"/>
      <c r="AB19" s="100"/>
      <c r="AC19" s="95"/>
      <c r="AD19" s="95"/>
      <c r="AE19" s="95"/>
      <c r="AF19" s="95"/>
      <c r="AG19" s="95"/>
      <c r="AH19" s="105"/>
      <c r="AI19" s="100"/>
      <c r="AJ19" s="95"/>
      <c r="AK19" s="95"/>
      <c r="AL19" s="95"/>
      <c r="AM19" s="95"/>
      <c r="AN19" s="95"/>
      <c r="AO19" s="105"/>
      <c r="AP19" s="116">
        <f>SUM(N19:AO19:AO19)</f>
        <v>0</v>
      </c>
      <c r="AQ19" s="98"/>
      <c r="AR19" s="98"/>
      <c r="AS19" s="99"/>
    </row>
    <row r="20" spans="1:45" ht="23.1" customHeight="1" x14ac:dyDescent="0.15">
      <c r="A20" s="128"/>
      <c r="B20" s="129"/>
      <c r="C20" s="129"/>
      <c r="D20" s="130"/>
      <c r="E20" s="93"/>
      <c r="F20" s="134"/>
      <c r="G20" s="135"/>
      <c r="H20" s="134"/>
      <c r="I20" s="153"/>
      <c r="J20" s="153"/>
      <c r="K20" s="153"/>
      <c r="L20" s="153"/>
      <c r="M20" s="154"/>
      <c r="N20" s="100"/>
      <c r="O20" s="95"/>
      <c r="P20" s="95"/>
      <c r="Q20" s="95"/>
      <c r="R20" s="95"/>
      <c r="S20" s="95"/>
      <c r="T20" s="105"/>
      <c r="U20" s="100"/>
      <c r="V20" s="95"/>
      <c r="W20" s="95"/>
      <c r="X20" s="95"/>
      <c r="Y20" s="95"/>
      <c r="Z20" s="95"/>
      <c r="AA20" s="105"/>
      <c r="AB20" s="100"/>
      <c r="AC20" s="95"/>
      <c r="AD20" s="95"/>
      <c r="AE20" s="95"/>
      <c r="AF20" s="95"/>
      <c r="AG20" s="95"/>
      <c r="AH20" s="105"/>
      <c r="AI20" s="100"/>
      <c r="AJ20" s="95"/>
      <c r="AK20" s="95"/>
      <c r="AL20" s="95"/>
      <c r="AM20" s="95"/>
      <c r="AN20" s="95"/>
      <c r="AO20" s="105"/>
      <c r="AP20" s="97">
        <f>SUM(N20:AO20:AO20)</f>
        <v>0</v>
      </c>
      <c r="AQ20" s="98"/>
      <c r="AR20" s="98"/>
      <c r="AS20" s="99"/>
    </row>
    <row r="21" spans="1:45" ht="23.1" customHeight="1" x14ac:dyDescent="0.15">
      <c r="A21" s="128"/>
      <c r="B21" s="129"/>
      <c r="C21" s="129"/>
      <c r="D21" s="130"/>
      <c r="E21" s="93"/>
      <c r="F21" s="134"/>
      <c r="G21" s="135"/>
      <c r="H21" s="134"/>
      <c r="I21" s="153"/>
      <c r="J21" s="153"/>
      <c r="K21" s="153"/>
      <c r="L21" s="153"/>
      <c r="M21" s="154"/>
      <c r="N21" s="100"/>
      <c r="O21" s="95"/>
      <c r="P21" s="95"/>
      <c r="Q21" s="95"/>
      <c r="R21" s="95"/>
      <c r="S21" s="95"/>
      <c r="T21" s="101"/>
      <c r="U21" s="100"/>
      <c r="V21" s="95"/>
      <c r="W21" s="95"/>
      <c r="X21" s="95"/>
      <c r="Y21" s="95"/>
      <c r="Z21" s="95"/>
      <c r="AA21" s="101"/>
      <c r="AB21" s="100"/>
      <c r="AC21" s="95"/>
      <c r="AD21" s="95"/>
      <c r="AE21" s="95"/>
      <c r="AF21" s="95"/>
      <c r="AG21" s="95"/>
      <c r="AH21" s="101"/>
      <c r="AI21" s="100"/>
      <c r="AJ21" s="95"/>
      <c r="AK21" s="95"/>
      <c r="AL21" s="95"/>
      <c r="AM21" s="95"/>
      <c r="AN21" s="95"/>
      <c r="AO21" s="105"/>
      <c r="AP21" s="116">
        <f>SUM(N21:AO21:AO21)</f>
        <v>0</v>
      </c>
      <c r="AQ21" s="98"/>
      <c r="AR21" s="98"/>
      <c r="AS21" s="99"/>
    </row>
    <row r="22" spans="1:45" ht="23.1" customHeight="1" x14ac:dyDescent="0.15">
      <c r="A22" s="128"/>
      <c r="B22" s="129"/>
      <c r="C22" s="129"/>
      <c r="D22" s="130"/>
      <c r="E22" s="93"/>
      <c r="F22" s="134"/>
      <c r="G22" s="135"/>
      <c r="H22" s="134"/>
      <c r="I22" s="153"/>
      <c r="J22" s="153"/>
      <c r="K22" s="153"/>
      <c r="L22" s="153"/>
      <c r="M22" s="154"/>
      <c r="N22" s="100"/>
      <c r="O22" s="95"/>
      <c r="P22" s="95"/>
      <c r="Q22" s="95"/>
      <c r="R22" s="95"/>
      <c r="S22" s="95"/>
      <c r="T22" s="101"/>
      <c r="U22" s="100"/>
      <c r="V22" s="95"/>
      <c r="W22" s="95"/>
      <c r="X22" s="95"/>
      <c r="Y22" s="95"/>
      <c r="Z22" s="95"/>
      <c r="AA22" s="101"/>
      <c r="AB22" s="100"/>
      <c r="AC22" s="95"/>
      <c r="AD22" s="95"/>
      <c r="AE22" s="95"/>
      <c r="AF22" s="95"/>
      <c r="AG22" s="95"/>
      <c r="AH22" s="101"/>
      <c r="AI22" s="100"/>
      <c r="AJ22" s="95"/>
      <c r="AK22" s="95"/>
      <c r="AL22" s="95"/>
      <c r="AM22" s="95"/>
      <c r="AN22" s="95"/>
      <c r="AO22" s="105"/>
      <c r="AP22" s="116">
        <f>SUM(N22:AO22:AO22)</f>
        <v>0</v>
      </c>
      <c r="AQ22" s="98"/>
      <c r="AR22" s="98"/>
      <c r="AS22" s="99"/>
    </row>
    <row r="23" spans="1:45" ht="23.1" customHeight="1" x14ac:dyDescent="0.15">
      <c r="A23" s="128"/>
      <c r="B23" s="129"/>
      <c r="C23" s="129"/>
      <c r="D23" s="130"/>
      <c r="E23" s="93"/>
      <c r="F23" s="134"/>
      <c r="G23" s="135"/>
      <c r="H23" s="134"/>
      <c r="I23" s="153"/>
      <c r="J23" s="153"/>
      <c r="K23" s="153"/>
      <c r="L23" s="153"/>
      <c r="M23" s="154"/>
      <c r="N23" s="94"/>
      <c r="O23" s="95"/>
      <c r="P23" s="95"/>
      <c r="Q23" s="95"/>
      <c r="R23" s="95"/>
      <c r="S23" s="95"/>
      <c r="T23" s="105"/>
      <c r="U23" s="100"/>
      <c r="V23" s="95"/>
      <c r="W23" s="95"/>
      <c r="X23" s="95"/>
      <c r="Y23" s="95"/>
      <c r="Z23" s="95"/>
      <c r="AA23" s="105"/>
      <c r="AB23" s="100"/>
      <c r="AC23" s="95"/>
      <c r="AD23" s="95"/>
      <c r="AE23" s="95"/>
      <c r="AF23" s="95"/>
      <c r="AG23" s="95"/>
      <c r="AH23" s="105"/>
      <c r="AI23" s="100"/>
      <c r="AJ23" s="95"/>
      <c r="AK23" s="95"/>
      <c r="AL23" s="95"/>
      <c r="AM23" s="95"/>
      <c r="AN23" s="95"/>
      <c r="AO23" s="105"/>
      <c r="AP23" s="97">
        <f>SUM(N23:AO23:AO23)</f>
        <v>0</v>
      </c>
      <c r="AQ23" s="98"/>
      <c r="AR23" s="98"/>
      <c r="AS23" s="99"/>
    </row>
    <row r="24" spans="1:45" ht="23.1" customHeight="1" x14ac:dyDescent="0.15">
      <c r="A24" s="128"/>
      <c r="B24" s="129"/>
      <c r="C24" s="129"/>
      <c r="D24" s="130"/>
      <c r="E24" s="93"/>
      <c r="F24" s="134"/>
      <c r="G24" s="135"/>
      <c r="H24" s="134"/>
      <c r="I24" s="153"/>
      <c r="J24" s="153"/>
      <c r="K24" s="153"/>
      <c r="L24" s="153"/>
      <c r="M24" s="154"/>
      <c r="N24" s="100"/>
      <c r="O24" s="95"/>
      <c r="P24" s="95"/>
      <c r="Q24" s="95"/>
      <c r="R24" s="95"/>
      <c r="S24" s="95"/>
      <c r="T24" s="105"/>
      <c r="U24" s="100"/>
      <c r="V24" s="95"/>
      <c r="W24" s="95"/>
      <c r="X24" s="95"/>
      <c r="Y24" s="95"/>
      <c r="Z24" s="95"/>
      <c r="AA24" s="105"/>
      <c r="AB24" s="100"/>
      <c r="AC24" s="95"/>
      <c r="AD24" s="95"/>
      <c r="AE24" s="95"/>
      <c r="AF24" s="95"/>
      <c r="AG24" s="95"/>
      <c r="AH24" s="105"/>
      <c r="AI24" s="100"/>
      <c r="AJ24" s="95"/>
      <c r="AK24" s="95"/>
      <c r="AL24" s="95"/>
      <c r="AM24" s="95"/>
      <c r="AN24" s="95"/>
      <c r="AO24" s="105"/>
      <c r="AP24" s="116">
        <f>SUM(N24:AO24:AO24)</f>
        <v>0</v>
      </c>
      <c r="AQ24" s="98"/>
      <c r="AR24" s="98"/>
      <c r="AS24" s="99"/>
    </row>
    <row r="25" spans="1:45" ht="23.1" customHeight="1" x14ac:dyDescent="0.15">
      <c r="A25" s="128"/>
      <c r="B25" s="129"/>
      <c r="C25" s="129"/>
      <c r="D25" s="130"/>
      <c r="E25" s="93"/>
      <c r="F25" s="134"/>
      <c r="G25" s="135"/>
      <c r="H25" s="134"/>
      <c r="I25" s="153"/>
      <c r="J25" s="153"/>
      <c r="K25" s="153"/>
      <c r="L25" s="153"/>
      <c r="M25" s="154"/>
      <c r="N25" s="100"/>
      <c r="O25" s="95"/>
      <c r="P25" s="95"/>
      <c r="Q25" s="95"/>
      <c r="R25" s="95"/>
      <c r="S25" s="95"/>
      <c r="T25" s="105"/>
      <c r="U25" s="100"/>
      <c r="V25" s="95"/>
      <c r="W25" s="95"/>
      <c r="X25" s="95"/>
      <c r="Y25" s="95"/>
      <c r="Z25" s="95"/>
      <c r="AA25" s="105"/>
      <c r="AB25" s="100"/>
      <c r="AC25" s="95"/>
      <c r="AD25" s="95"/>
      <c r="AE25" s="95"/>
      <c r="AF25" s="95"/>
      <c r="AG25" s="95"/>
      <c r="AH25" s="105"/>
      <c r="AI25" s="100"/>
      <c r="AJ25" s="95"/>
      <c r="AK25" s="95"/>
      <c r="AL25" s="95"/>
      <c r="AM25" s="95"/>
      <c r="AN25" s="95"/>
      <c r="AO25" s="105"/>
      <c r="AP25" s="116">
        <f>SUM(N25:AO25:AO25)</f>
        <v>0</v>
      </c>
      <c r="AQ25" s="98"/>
      <c r="AR25" s="98"/>
      <c r="AS25" s="99"/>
    </row>
    <row r="26" spans="1:45" ht="23.1" customHeight="1" thickBot="1" x14ac:dyDescent="0.2">
      <c r="A26" s="215"/>
      <c r="B26" s="216"/>
      <c r="C26" s="216"/>
      <c r="D26" s="217"/>
      <c r="E26" s="84"/>
      <c r="F26" s="209"/>
      <c r="G26" s="212"/>
      <c r="H26" s="209"/>
      <c r="I26" s="210"/>
      <c r="J26" s="210"/>
      <c r="K26" s="210"/>
      <c r="L26" s="210"/>
      <c r="M26" s="211"/>
      <c r="N26" s="117"/>
      <c r="O26" s="118"/>
      <c r="P26" s="118"/>
      <c r="Q26" s="118"/>
      <c r="R26" s="118"/>
      <c r="S26" s="118"/>
      <c r="T26" s="119"/>
      <c r="U26" s="117"/>
      <c r="V26" s="118"/>
      <c r="W26" s="118"/>
      <c r="X26" s="118"/>
      <c r="Y26" s="118"/>
      <c r="Z26" s="118"/>
      <c r="AA26" s="119"/>
      <c r="AB26" s="117"/>
      <c r="AC26" s="118"/>
      <c r="AD26" s="118"/>
      <c r="AE26" s="118"/>
      <c r="AF26" s="118"/>
      <c r="AG26" s="118"/>
      <c r="AH26" s="119"/>
      <c r="AI26" s="117"/>
      <c r="AJ26" s="118"/>
      <c r="AK26" s="118"/>
      <c r="AL26" s="118"/>
      <c r="AM26" s="118"/>
      <c r="AN26" s="118"/>
      <c r="AO26" s="119"/>
      <c r="AP26" s="120">
        <f>SUM(N26:AO26:AO26)</f>
        <v>0</v>
      </c>
      <c r="AQ26" s="121"/>
      <c r="AR26" s="121"/>
      <c r="AS26" s="122"/>
    </row>
    <row r="27" spans="1:45" s="125" customFormat="1" ht="9.9499999999999993" customHeight="1" x14ac:dyDescent="0.15">
      <c r="A27" s="123"/>
      <c r="B27" s="123"/>
      <c r="C27" s="123"/>
      <c r="D27" s="123"/>
      <c r="E27" s="123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124"/>
    </row>
    <row r="28" spans="1:45" s="125" customFormat="1" ht="23.1" customHeight="1" x14ac:dyDescent="0.15">
      <c r="B28" s="126" t="s">
        <v>22</v>
      </c>
      <c r="C28" s="127"/>
      <c r="D28" s="213" t="s">
        <v>23</v>
      </c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</row>
    <row r="29" spans="1:45" s="125" customFormat="1" ht="23.1" customHeight="1" x14ac:dyDescent="0.15">
      <c r="B29" s="126" t="s">
        <v>24</v>
      </c>
      <c r="C29" s="127"/>
      <c r="D29" s="208" t="s">
        <v>25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</row>
    <row r="30" spans="1:45" s="125" customFormat="1" ht="23.1" customHeight="1" x14ac:dyDescent="0.15">
      <c r="B30" s="126" t="s">
        <v>26</v>
      </c>
      <c r="C30" s="127"/>
      <c r="D30" s="208" t="s">
        <v>80</v>
      </c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</row>
    <row r="31" spans="1:45" s="125" customFormat="1" ht="23.1" customHeight="1" x14ac:dyDescent="0.15">
      <c r="B31" s="126" t="s">
        <v>28</v>
      </c>
      <c r="C31" s="127"/>
      <c r="D31" s="205" t="s">
        <v>81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</row>
    <row r="32" spans="1:45" s="125" customFormat="1" ht="23.1" customHeight="1" x14ac:dyDescent="0.15">
      <c r="B32" s="126" t="s">
        <v>30</v>
      </c>
      <c r="C32" s="127"/>
      <c r="D32" s="206" t="s">
        <v>31</v>
      </c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</row>
    <row r="33" spans="1:45" s="125" customFormat="1" ht="23.1" customHeight="1" x14ac:dyDescent="0.15">
      <c r="B33" s="126" t="s">
        <v>32</v>
      </c>
      <c r="C33" s="127"/>
      <c r="D33" s="206" t="s">
        <v>33</v>
      </c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</row>
    <row r="34" spans="1:45" s="125" customFormat="1" ht="23.1" customHeight="1" x14ac:dyDescent="0.15">
      <c r="B34" s="126" t="s">
        <v>34</v>
      </c>
      <c r="C34" s="127"/>
      <c r="D34" s="206" t="s">
        <v>35</v>
      </c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</row>
    <row r="35" spans="1:45" s="125" customFormat="1" ht="23.1" customHeight="1" x14ac:dyDescent="0.15">
      <c r="A35" s="127"/>
      <c r="B35" s="127"/>
      <c r="C35" s="127"/>
      <c r="D35" s="12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</row>
  </sheetData>
  <mergeCells count="105">
    <mergeCell ref="D31:AS31"/>
    <mergeCell ref="D32:AS32"/>
    <mergeCell ref="E35:AS35"/>
    <mergeCell ref="D29:AS29"/>
    <mergeCell ref="D30:AS30"/>
    <mergeCell ref="D33:AS33"/>
    <mergeCell ref="D34:AS34"/>
    <mergeCell ref="H26:M26"/>
    <mergeCell ref="F25:G25"/>
    <mergeCell ref="F26:G26"/>
    <mergeCell ref="D28:AR28"/>
    <mergeCell ref="F27:AR27"/>
    <mergeCell ref="H25:M25"/>
    <mergeCell ref="A25:D25"/>
    <mergeCell ref="A26:D26"/>
    <mergeCell ref="F23:G23"/>
    <mergeCell ref="F24:G24"/>
    <mergeCell ref="H1:AR1"/>
    <mergeCell ref="V3:X3"/>
    <mergeCell ref="Y3:AA3"/>
    <mergeCell ref="H22:M22"/>
    <mergeCell ref="H17:M17"/>
    <mergeCell ref="H18:M18"/>
    <mergeCell ref="H19:M19"/>
    <mergeCell ref="H20:M20"/>
    <mergeCell ref="H23:M23"/>
    <mergeCell ref="H24:M24"/>
    <mergeCell ref="AK4:AL4"/>
    <mergeCell ref="AN4:AO4"/>
    <mergeCell ref="H13:M13"/>
    <mergeCell ref="AM3:AS3"/>
    <mergeCell ref="N3:P3"/>
    <mergeCell ref="R3:U3"/>
    <mergeCell ref="AS4:AS6"/>
    <mergeCell ref="AB4:AC4"/>
    <mergeCell ref="AI4:AJ4"/>
    <mergeCell ref="AD4:AE4"/>
    <mergeCell ref="A16:D16"/>
    <mergeCell ref="A4:D6"/>
    <mergeCell ref="H4:L6"/>
    <mergeCell ref="P4:Q4"/>
    <mergeCell ref="AR4:AR6"/>
    <mergeCell ref="AP4:AP6"/>
    <mergeCell ref="AQ4:AQ6"/>
    <mergeCell ref="AG4:AH4"/>
    <mergeCell ref="A12:D12"/>
    <mergeCell ref="W4:X4"/>
    <mergeCell ref="Z4:AA4"/>
    <mergeCell ref="E4:E6"/>
    <mergeCell ref="H7:M7"/>
    <mergeCell ref="H8:M8"/>
    <mergeCell ref="H9:M9"/>
    <mergeCell ref="H10:M10"/>
    <mergeCell ref="F13:G13"/>
    <mergeCell ref="H11:M11"/>
    <mergeCell ref="F11:G11"/>
    <mergeCell ref="A15:D15"/>
    <mergeCell ref="A17:D17"/>
    <mergeCell ref="A18:D18"/>
    <mergeCell ref="A19:D19"/>
    <mergeCell ref="A20:D20"/>
    <mergeCell ref="AB2:AH2"/>
    <mergeCell ref="AI2:AS2"/>
    <mergeCell ref="A21:D21"/>
    <mergeCell ref="A22:D22"/>
    <mergeCell ref="A23:D23"/>
    <mergeCell ref="H21:M21"/>
    <mergeCell ref="F14:G14"/>
    <mergeCell ref="F15:G15"/>
    <mergeCell ref="F16:G16"/>
    <mergeCell ref="AI3:AL3"/>
    <mergeCell ref="G3:M3"/>
    <mergeCell ref="AB3:AE3"/>
    <mergeCell ref="AF3:AG3"/>
    <mergeCell ref="S4:T4"/>
    <mergeCell ref="N4:O4"/>
    <mergeCell ref="U4:V4"/>
    <mergeCell ref="A13:D13"/>
    <mergeCell ref="F12:G12"/>
    <mergeCell ref="F9:G9"/>
    <mergeCell ref="F10:G10"/>
    <mergeCell ref="A24:D24"/>
    <mergeCell ref="A14:D14"/>
    <mergeCell ref="A7:D7"/>
    <mergeCell ref="A8:D8"/>
    <mergeCell ref="A9:D9"/>
    <mergeCell ref="F22:G22"/>
    <mergeCell ref="A1:F1"/>
    <mergeCell ref="F4:G6"/>
    <mergeCell ref="F7:G7"/>
    <mergeCell ref="F8:G8"/>
    <mergeCell ref="A3:D3"/>
    <mergeCell ref="A2:F2"/>
    <mergeCell ref="G2:AA2"/>
    <mergeCell ref="A10:D10"/>
    <mergeCell ref="A11:D11"/>
    <mergeCell ref="F17:G17"/>
    <mergeCell ref="F18:G18"/>
    <mergeCell ref="F19:G19"/>
    <mergeCell ref="F20:G20"/>
    <mergeCell ref="F21:G21"/>
    <mergeCell ref="H12:M12"/>
    <mergeCell ref="H14:M14"/>
    <mergeCell ref="H15:M15"/>
    <mergeCell ref="H16:M16"/>
  </mergeCells>
  <phoneticPr fontId="2"/>
  <conditionalFormatting sqref="AP7:AP26">
    <cfRule type="cellIs" dxfId="1" priority="1" stopIfTrue="1" operator="equal">
      <formula>0</formula>
    </cfRule>
  </conditionalFormatting>
  <dataValidations count="10">
    <dataValidation type="list" errorStyle="information" allowBlank="1" showInputMessage="1" showErrorMessage="1" sqref="AM3:AS3">
      <formula1>"　,視覚・聴覚言語障害者支援体制加算,"</formula1>
    </dataValidation>
    <dataValidation type="list" allowBlank="1" showInputMessage="1" showErrorMessage="1" error="この欄は、生活介護又は施設入所支援の場合のみ記入してください。プルダウンメニューから選択してください。" sqref="Y3:AA3">
      <formula1>"　,(Ｉ),(ＩＩ),(ＩＩＩ),(ＩＶ),(Ｖ),(ＶＩ),(ＶＩＩ),(ＶＩＩＩ),(ＩＸ),(Ｘ),(ＸＩ)"</formula1>
    </dataValidation>
    <dataValidation type="list" imeMode="hiragana" allowBlank="1" showInputMessage="1" showErrorMessage="1" error="この欄は、生活介護と施設入所支援のみ記入してください" sqref="V3:X3">
      <formula1>"　,生活介護,施設入所支援"</formula1>
    </dataValidation>
    <dataValidation type="list" errorStyle="warning" allowBlank="1" showInputMessage="1" showErrorMessage="1" sqref="A7:A26">
      <formula1>"　,管理者,サービス管理責任者,サービス提供責任者,従業者,世話人,医師,看護職員,生活支援員,職業指導員,介護職員,理学療法士,作業療法士,機能訓練指導員,言語聴覚士,あん摩マッサージ指圧師,柔道整復師,栄養士,調理員,運転手,事務職員"</formula1>
    </dataValidation>
    <dataValidation type="list" allowBlank="1" showInputMessage="1" showErrorMessage="1" sqref="R4 Y4 AF4 AM4">
      <formula1>"　,１,２,３,４,５"</formula1>
    </dataValidation>
    <dataValidation type="list" allowBlank="1" showInputMessage="1" showErrorMessage="1" sqref="N4 AB4 U4 AI4">
      <formula1>"　,４,５,６,７,８,９,１０,１１,１２,１,２,３"</formula1>
    </dataValidation>
    <dataValidation imeMode="halfAlpha" allowBlank="1" showInputMessage="1" showErrorMessage="1" sqref="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36"/>
  <sheetViews>
    <sheetView showGridLines="0" view="pageBreakPreview" zoomScale="60" zoomScaleNormal="75" workbookViewId="0">
      <selection activeCell="AK16" sqref="AK16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3" max="43" width="9" bestFit="1" customWidth="1"/>
    <col min="44" max="44" width="7.125" bestFit="1" customWidth="1"/>
    <col min="45" max="45" width="15.25" customWidth="1"/>
  </cols>
  <sheetData>
    <row r="1" spans="1:45" ht="33.950000000000003" customHeight="1" thickBot="1" x14ac:dyDescent="0.2">
      <c r="A1" s="278" t="s">
        <v>0</v>
      </c>
      <c r="B1" s="278"/>
      <c r="C1" s="278"/>
      <c r="D1" s="278"/>
      <c r="E1" s="278"/>
      <c r="F1" s="278"/>
      <c r="G1" s="1"/>
      <c r="H1" s="295" t="s">
        <v>1</v>
      </c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</row>
    <row r="2" spans="1:45" ht="23.1" customHeight="1" thickBot="1" x14ac:dyDescent="0.2">
      <c r="A2" s="287" t="s">
        <v>2</v>
      </c>
      <c r="B2" s="288"/>
      <c r="C2" s="288"/>
      <c r="D2" s="288"/>
      <c r="E2" s="288"/>
      <c r="F2" s="288"/>
      <c r="G2" s="292" t="s">
        <v>36</v>
      </c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4"/>
      <c r="AB2" s="284" t="s">
        <v>3</v>
      </c>
      <c r="AC2" s="285"/>
      <c r="AD2" s="285"/>
      <c r="AE2" s="285"/>
      <c r="AF2" s="285"/>
      <c r="AG2" s="285"/>
      <c r="AH2" s="296"/>
      <c r="AI2" s="297" t="s">
        <v>37</v>
      </c>
      <c r="AJ2" s="298"/>
      <c r="AK2" s="298"/>
      <c r="AL2" s="298"/>
      <c r="AM2" s="298"/>
      <c r="AN2" s="298"/>
      <c r="AO2" s="298"/>
      <c r="AP2" s="298"/>
      <c r="AQ2" s="298"/>
      <c r="AR2" s="298"/>
      <c r="AS2" s="299"/>
    </row>
    <row r="3" spans="1:45" ht="23.1" customHeight="1" thickBot="1" x14ac:dyDescent="0.2">
      <c r="A3" s="284" t="s">
        <v>4</v>
      </c>
      <c r="B3" s="285"/>
      <c r="C3" s="285"/>
      <c r="D3" s="286"/>
      <c r="E3" s="29">
        <v>20</v>
      </c>
      <c r="F3" s="2" t="s">
        <v>5</v>
      </c>
      <c r="G3" s="306" t="s">
        <v>6</v>
      </c>
      <c r="H3" s="307"/>
      <c r="I3" s="307"/>
      <c r="J3" s="307"/>
      <c r="K3" s="307"/>
      <c r="L3" s="307"/>
      <c r="M3" s="308"/>
      <c r="N3" s="303">
        <v>18</v>
      </c>
      <c r="O3" s="304"/>
      <c r="P3" s="304"/>
      <c r="Q3" s="2" t="s">
        <v>5</v>
      </c>
      <c r="R3" s="287" t="s">
        <v>7</v>
      </c>
      <c r="S3" s="288"/>
      <c r="T3" s="288"/>
      <c r="U3" s="305"/>
      <c r="V3" s="310" t="s">
        <v>77</v>
      </c>
      <c r="W3" s="311"/>
      <c r="X3" s="311"/>
      <c r="Y3" s="311"/>
      <c r="Z3" s="311"/>
      <c r="AA3" s="312"/>
      <c r="AB3" s="287" t="s">
        <v>8</v>
      </c>
      <c r="AC3" s="288"/>
      <c r="AD3" s="288"/>
      <c r="AE3" s="305"/>
      <c r="AF3" s="309">
        <v>3.6</v>
      </c>
      <c r="AG3" s="309"/>
      <c r="AH3" s="3" t="s">
        <v>5</v>
      </c>
      <c r="AI3" s="288" t="s">
        <v>9</v>
      </c>
      <c r="AJ3" s="288"/>
      <c r="AK3" s="288"/>
      <c r="AL3" s="305"/>
      <c r="AM3" s="300" t="s">
        <v>78</v>
      </c>
      <c r="AN3" s="301"/>
      <c r="AO3" s="301"/>
      <c r="AP3" s="301"/>
      <c r="AQ3" s="301"/>
      <c r="AR3" s="301"/>
      <c r="AS3" s="302"/>
    </row>
    <row r="4" spans="1:45" ht="23.1" customHeight="1" x14ac:dyDescent="0.15">
      <c r="A4" s="242" t="s">
        <v>10</v>
      </c>
      <c r="B4" s="243"/>
      <c r="C4" s="243"/>
      <c r="D4" s="244"/>
      <c r="E4" s="267" t="s">
        <v>38</v>
      </c>
      <c r="F4" s="279" t="s">
        <v>12</v>
      </c>
      <c r="G4" s="267"/>
      <c r="H4" s="251" t="s">
        <v>13</v>
      </c>
      <c r="I4" s="243"/>
      <c r="J4" s="243"/>
      <c r="K4" s="243"/>
      <c r="L4" s="244"/>
      <c r="M4" s="4" t="s">
        <v>14</v>
      </c>
      <c r="N4" s="264" t="s">
        <v>39</v>
      </c>
      <c r="O4" s="265"/>
      <c r="P4" s="254" t="s">
        <v>15</v>
      </c>
      <c r="Q4" s="254"/>
      <c r="R4" s="30" t="s">
        <v>40</v>
      </c>
      <c r="S4" s="273" t="s">
        <v>14</v>
      </c>
      <c r="T4" s="274"/>
      <c r="U4" s="264" t="s">
        <v>39</v>
      </c>
      <c r="V4" s="265"/>
      <c r="W4" s="254" t="s">
        <v>15</v>
      </c>
      <c r="X4" s="254"/>
      <c r="Y4" s="30" t="s">
        <v>41</v>
      </c>
      <c r="Z4" s="273" t="s">
        <v>14</v>
      </c>
      <c r="AA4" s="274"/>
      <c r="AB4" s="264" t="s">
        <v>39</v>
      </c>
      <c r="AC4" s="265"/>
      <c r="AD4" s="254" t="s">
        <v>15</v>
      </c>
      <c r="AE4" s="254"/>
      <c r="AF4" s="30" t="s">
        <v>42</v>
      </c>
      <c r="AG4" s="273" t="s">
        <v>14</v>
      </c>
      <c r="AH4" s="274"/>
      <c r="AI4" s="264" t="s">
        <v>39</v>
      </c>
      <c r="AJ4" s="265"/>
      <c r="AK4" s="254" t="s">
        <v>15</v>
      </c>
      <c r="AL4" s="254"/>
      <c r="AM4" s="30" t="s">
        <v>39</v>
      </c>
      <c r="AN4" s="273" t="s">
        <v>14</v>
      </c>
      <c r="AO4" s="274"/>
      <c r="AP4" s="258" t="s">
        <v>16</v>
      </c>
      <c r="AQ4" s="261" t="s">
        <v>17</v>
      </c>
      <c r="AR4" s="255" t="s">
        <v>18</v>
      </c>
      <c r="AS4" s="275" t="s">
        <v>19</v>
      </c>
    </row>
    <row r="5" spans="1:45" ht="23.1" customHeight="1" x14ac:dyDescent="0.15">
      <c r="A5" s="245"/>
      <c r="B5" s="246"/>
      <c r="C5" s="246"/>
      <c r="D5" s="247"/>
      <c r="E5" s="268"/>
      <c r="F5" s="280"/>
      <c r="G5" s="268"/>
      <c r="H5" s="252"/>
      <c r="I5" s="246"/>
      <c r="J5" s="246"/>
      <c r="K5" s="246"/>
      <c r="L5" s="247"/>
      <c r="M5" s="5" t="s">
        <v>20</v>
      </c>
      <c r="N5" s="31">
        <v>1</v>
      </c>
      <c r="O5" s="32">
        <v>2</v>
      </c>
      <c r="P5" s="32">
        <v>3</v>
      </c>
      <c r="Q5" s="32">
        <v>4</v>
      </c>
      <c r="R5" s="32">
        <v>5</v>
      </c>
      <c r="S5" s="32">
        <v>6</v>
      </c>
      <c r="T5" s="33">
        <v>7</v>
      </c>
      <c r="U5" s="31">
        <v>8</v>
      </c>
      <c r="V5" s="32">
        <v>9</v>
      </c>
      <c r="W5" s="32">
        <v>10</v>
      </c>
      <c r="X5" s="32">
        <v>11</v>
      </c>
      <c r="Y5" s="32">
        <v>12</v>
      </c>
      <c r="Z5" s="32">
        <v>13</v>
      </c>
      <c r="AA5" s="33">
        <v>14</v>
      </c>
      <c r="AB5" s="31">
        <v>15</v>
      </c>
      <c r="AC5" s="32">
        <v>16</v>
      </c>
      <c r="AD5" s="32">
        <v>17</v>
      </c>
      <c r="AE5" s="32">
        <v>18</v>
      </c>
      <c r="AF5" s="32">
        <v>19</v>
      </c>
      <c r="AG5" s="32">
        <v>20</v>
      </c>
      <c r="AH5" s="33">
        <v>21</v>
      </c>
      <c r="AI5" s="31">
        <v>22</v>
      </c>
      <c r="AJ5" s="32">
        <v>23</v>
      </c>
      <c r="AK5" s="32">
        <v>24</v>
      </c>
      <c r="AL5" s="32">
        <v>25</v>
      </c>
      <c r="AM5" s="32">
        <v>26</v>
      </c>
      <c r="AN5" s="32">
        <v>27</v>
      </c>
      <c r="AO5" s="33">
        <v>28</v>
      </c>
      <c r="AP5" s="259"/>
      <c r="AQ5" s="262"/>
      <c r="AR5" s="256"/>
      <c r="AS5" s="276"/>
    </row>
    <row r="6" spans="1:45" ht="23.1" customHeight="1" thickBot="1" x14ac:dyDescent="0.2">
      <c r="A6" s="248"/>
      <c r="B6" s="249"/>
      <c r="C6" s="249"/>
      <c r="D6" s="250"/>
      <c r="E6" s="269"/>
      <c r="F6" s="281"/>
      <c r="G6" s="269"/>
      <c r="H6" s="253"/>
      <c r="I6" s="249"/>
      <c r="J6" s="249"/>
      <c r="K6" s="249"/>
      <c r="L6" s="250"/>
      <c r="M6" s="7" t="s">
        <v>21</v>
      </c>
      <c r="N6" s="34" t="s">
        <v>43</v>
      </c>
      <c r="O6" s="35" t="s">
        <v>44</v>
      </c>
      <c r="P6" s="35" t="s">
        <v>45</v>
      </c>
      <c r="Q6" s="35" t="s">
        <v>46</v>
      </c>
      <c r="R6" s="35" t="s">
        <v>47</v>
      </c>
      <c r="S6" s="36" t="s">
        <v>48</v>
      </c>
      <c r="T6" s="37" t="s">
        <v>49</v>
      </c>
      <c r="U6" s="34" t="s">
        <v>43</v>
      </c>
      <c r="V6" s="35" t="s">
        <v>44</v>
      </c>
      <c r="W6" s="35" t="s">
        <v>45</v>
      </c>
      <c r="X6" s="35" t="s">
        <v>46</v>
      </c>
      <c r="Y6" s="35" t="s">
        <v>47</v>
      </c>
      <c r="Z6" s="36" t="s">
        <v>48</v>
      </c>
      <c r="AA6" s="37" t="s">
        <v>49</v>
      </c>
      <c r="AB6" s="34" t="s">
        <v>43</v>
      </c>
      <c r="AC6" s="35" t="s">
        <v>44</v>
      </c>
      <c r="AD6" s="35" t="s">
        <v>45</v>
      </c>
      <c r="AE6" s="35" t="s">
        <v>46</v>
      </c>
      <c r="AF6" s="35" t="s">
        <v>47</v>
      </c>
      <c r="AG6" s="36" t="s">
        <v>48</v>
      </c>
      <c r="AH6" s="37" t="s">
        <v>49</v>
      </c>
      <c r="AI6" s="34" t="s">
        <v>43</v>
      </c>
      <c r="AJ6" s="35" t="s">
        <v>44</v>
      </c>
      <c r="AK6" s="35" t="s">
        <v>45</v>
      </c>
      <c r="AL6" s="35" t="s">
        <v>46</v>
      </c>
      <c r="AM6" s="35" t="s">
        <v>47</v>
      </c>
      <c r="AN6" s="36" t="s">
        <v>48</v>
      </c>
      <c r="AO6" s="37" t="s">
        <v>49</v>
      </c>
      <c r="AP6" s="260"/>
      <c r="AQ6" s="263"/>
      <c r="AR6" s="257"/>
      <c r="AS6" s="277"/>
    </row>
    <row r="7" spans="1:45" ht="23.1" customHeight="1" x14ac:dyDescent="0.15">
      <c r="A7" s="289" t="s">
        <v>50</v>
      </c>
      <c r="B7" s="290"/>
      <c r="C7" s="290"/>
      <c r="D7" s="291"/>
      <c r="E7" s="38"/>
      <c r="F7" s="270" t="s">
        <v>51</v>
      </c>
      <c r="G7" s="282"/>
      <c r="H7" s="270" t="s">
        <v>66</v>
      </c>
      <c r="I7" s="271"/>
      <c r="J7" s="271"/>
      <c r="K7" s="271"/>
      <c r="L7" s="271"/>
      <c r="M7" s="272"/>
      <c r="N7" s="9"/>
      <c r="O7" s="39">
        <v>8</v>
      </c>
      <c r="P7" s="39">
        <v>8</v>
      </c>
      <c r="Q7" s="39">
        <v>8</v>
      </c>
      <c r="R7" s="39">
        <v>8</v>
      </c>
      <c r="S7" s="39">
        <v>8</v>
      </c>
      <c r="T7" s="40"/>
      <c r="U7" s="41"/>
      <c r="V7" s="39">
        <v>8</v>
      </c>
      <c r="W7" s="39">
        <v>8</v>
      </c>
      <c r="X7" s="39">
        <v>8</v>
      </c>
      <c r="Y7" s="39">
        <v>8</v>
      </c>
      <c r="Z7" s="39">
        <v>8</v>
      </c>
      <c r="AA7" s="40"/>
      <c r="AB7" s="41"/>
      <c r="AC7" s="39">
        <v>8</v>
      </c>
      <c r="AD7" s="39">
        <v>8</v>
      </c>
      <c r="AE7" s="39">
        <v>8</v>
      </c>
      <c r="AF7" s="39">
        <v>8</v>
      </c>
      <c r="AG7" s="39">
        <v>8</v>
      </c>
      <c r="AH7" s="40"/>
      <c r="AI7" s="41"/>
      <c r="AJ7" s="39">
        <v>8</v>
      </c>
      <c r="AK7" s="39">
        <v>8</v>
      </c>
      <c r="AL7" s="39">
        <v>8</v>
      </c>
      <c r="AM7" s="39">
        <v>8</v>
      </c>
      <c r="AN7" s="39">
        <v>8</v>
      </c>
      <c r="AO7" s="40"/>
      <c r="AP7" s="42">
        <f>SUM(N7:AO7:AO7)</f>
        <v>160</v>
      </c>
      <c r="AQ7" s="43">
        <v>40</v>
      </c>
      <c r="AR7" s="43"/>
      <c r="AS7" s="10"/>
    </row>
    <row r="8" spans="1:45" ht="23.1" customHeight="1" x14ac:dyDescent="0.15">
      <c r="A8" s="233" t="s">
        <v>52</v>
      </c>
      <c r="B8" s="234"/>
      <c r="C8" s="234"/>
      <c r="D8" s="235"/>
      <c r="E8" s="44"/>
      <c r="F8" s="221" t="s">
        <v>51</v>
      </c>
      <c r="G8" s="283"/>
      <c r="H8" s="221" t="s">
        <v>67</v>
      </c>
      <c r="I8" s="222"/>
      <c r="J8" s="222"/>
      <c r="K8" s="222"/>
      <c r="L8" s="222"/>
      <c r="M8" s="223"/>
      <c r="N8" s="12"/>
      <c r="O8" s="45">
        <v>8</v>
      </c>
      <c r="P8" s="45">
        <v>8</v>
      </c>
      <c r="Q8" s="45">
        <v>8</v>
      </c>
      <c r="R8" s="45">
        <v>8</v>
      </c>
      <c r="S8" s="45">
        <v>8</v>
      </c>
      <c r="T8" s="46"/>
      <c r="U8" s="47"/>
      <c r="V8" s="45">
        <v>8</v>
      </c>
      <c r="W8" s="45">
        <v>8</v>
      </c>
      <c r="X8" s="45">
        <v>8</v>
      </c>
      <c r="Y8" s="45">
        <v>8</v>
      </c>
      <c r="Z8" s="45">
        <v>8</v>
      </c>
      <c r="AA8" s="46"/>
      <c r="AB8" s="47"/>
      <c r="AC8" s="45">
        <v>8</v>
      </c>
      <c r="AD8" s="45">
        <v>8</v>
      </c>
      <c r="AE8" s="45">
        <v>8</v>
      </c>
      <c r="AF8" s="45">
        <v>8</v>
      </c>
      <c r="AG8" s="45">
        <v>8</v>
      </c>
      <c r="AH8" s="46"/>
      <c r="AI8" s="47"/>
      <c r="AJ8" s="45">
        <v>8</v>
      </c>
      <c r="AK8" s="45">
        <v>8</v>
      </c>
      <c r="AL8" s="45">
        <v>8</v>
      </c>
      <c r="AM8" s="45">
        <v>8</v>
      </c>
      <c r="AN8" s="45">
        <v>8</v>
      </c>
      <c r="AO8" s="46"/>
      <c r="AP8" s="48">
        <f>SUM(N8:AO8:AO8)</f>
        <v>160</v>
      </c>
      <c r="AQ8" s="49">
        <v>40</v>
      </c>
      <c r="AR8" s="49"/>
      <c r="AS8" s="15"/>
    </row>
    <row r="9" spans="1:45" ht="23.1" customHeight="1" x14ac:dyDescent="0.15">
      <c r="A9" s="233"/>
      <c r="B9" s="234"/>
      <c r="C9" s="234"/>
      <c r="D9" s="235"/>
      <c r="E9" s="44"/>
      <c r="F9" s="221"/>
      <c r="G9" s="283"/>
      <c r="H9" s="221"/>
      <c r="I9" s="222"/>
      <c r="J9" s="222"/>
      <c r="K9" s="222"/>
      <c r="L9" s="222"/>
      <c r="M9" s="223"/>
      <c r="N9" s="16"/>
      <c r="O9" s="45"/>
      <c r="P9" s="45"/>
      <c r="Q9" s="45"/>
      <c r="R9" s="45"/>
      <c r="S9" s="45"/>
      <c r="T9" s="50"/>
      <c r="U9" s="51"/>
      <c r="V9" s="45"/>
      <c r="W9" s="45"/>
      <c r="X9" s="45"/>
      <c r="Y9" s="45"/>
      <c r="Z9" s="45"/>
      <c r="AA9" s="50"/>
      <c r="AB9" s="51"/>
      <c r="AC9" s="45"/>
      <c r="AD9" s="45"/>
      <c r="AE9" s="45"/>
      <c r="AF9" s="45"/>
      <c r="AG9" s="45"/>
      <c r="AH9" s="50"/>
      <c r="AI9" s="51"/>
      <c r="AJ9" s="45"/>
      <c r="AK9" s="45"/>
      <c r="AL9" s="45"/>
      <c r="AM9" s="45"/>
      <c r="AN9" s="45"/>
      <c r="AO9" s="50"/>
      <c r="AP9" s="52"/>
      <c r="AQ9" s="49"/>
      <c r="AR9" s="49"/>
      <c r="AS9" s="15"/>
    </row>
    <row r="10" spans="1:45" ht="23.1" customHeight="1" x14ac:dyDescent="0.15">
      <c r="A10" s="233" t="s">
        <v>53</v>
      </c>
      <c r="B10" s="234"/>
      <c r="C10" s="234"/>
      <c r="D10" s="235"/>
      <c r="E10" s="44" t="s">
        <v>57</v>
      </c>
      <c r="F10" s="221" t="s">
        <v>51</v>
      </c>
      <c r="G10" s="283"/>
      <c r="H10" s="221" t="s">
        <v>68</v>
      </c>
      <c r="I10" s="222"/>
      <c r="J10" s="222"/>
      <c r="K10" s="222"/>
      <c r="L10" s="222"/>
      <c r="M10" s="223"/>
      <c r="N10" s="12"/>
      <c r="O10" s="45">
        <v>8</v>
      </c>
      <c r="P10" s="45">
        <v>8</v>
      </c>
      <c r="Q10" s="45">
        <v>8</v>
      </c>
      <c r="R10" s="45">
        <v>8</v>
      </c>
      <c r="S10" s="45">
        <v>8</v>
      </c>
      <c r="T10" s="46"/>
      <c r="U10" s="47"/>
      <c r="V10" s="45">
        <v>8</v>
      </c>
      <c r="W10" s="45">
        <v>8</v>
      </c>
      <c r="X10" s="45">
        <v>8</v>
      </c>
      <c r="Y10" s="45">
        <v>8</v>
      </c>
      <c r="Z10" s="45">
        <v>8</v>
      </c>
      <c r="AA10" s="46"/>
      <c r="AB10" s="47"/>
      <c r="AC10" s="45">
        <v>8</v>
      </c>
      <c r="AD10" s="45">
        <v>8</v>
      </c>
      <c r="AE10" s="45">
        <v>8</v>
      </c>
      <c r="AF10" s="45">
        <v>8</v>
      </c>
      <c r="AG10" s="45">
        <v>8</v>
      </c>
      <c r="AH10" s="46"/>
      <c r="AI10" s="47"/>
      <c r="AJ10" s="45">
        <v>8</v>
      </c>
      <c r="AK10" s="45">
        <v>8</v>
      </c>
      <c r="AL10" s="45">
        <v>8</v>
      </c>
      <c r="AM10" s="45">
        <v>8</v>
      </c>
      <c r="AN10" s="45">
        <v>8</v>
      </c>
      <c r="AO10" s="46"/>
      <c r="AP10" s="48">
        <f>SUM(N10:AO10:AO10)</f>
        <v>160</v>
      </c>
      <c r="AQ10" s="49">
        <v>40</v>
      </c>
      <c r="AR10" s="49"/>
      <c r="AS10" s="69" t="s">
        <v>79</v>
      </c>
    </row>
    <row r="11" spans="1:45" ht="23.1" customHeight="1" x14ac:dyDescent="0.15">
      <c r="A11" s="233" t="s">
        <v>53</v>
      </c>
      <c r="B11" s="234"/>
      <c r="C11" s="234"/>
      <c r="D11" s="235"/>
      <c r="E11" s="44"/>
      <c r="F11" s="221" t="s">
        <v>51</v>
      </c>
      <c r="G11" s="283"/>
      <c r="H11" s="221" t="s">
        <v>69</v>
      </c>
      <c r="I11" s="222"/>
      <c r="J11" s="222"/>
      <c r="K11" s="222"/>
      <c r="L11" s="222"/>
      <c r="M11" s="223"/>
      <c r="N11" s="16"/>
      <c r="O11" s="45">
        <v>8</v>
      </c>
      <c r="P11" s="45">
        <v>8</v>
      </c>
      <c r="Q11" s="45">
        <v>8</v>
      </c>
      <c r="R11" s="45">
        <v>8</v>
      </c>
      <c r="S11" s="45">
        <v>8</v>
      </c>
      <c r="T11" s="50"/>
      <c r="U11" s="51"/>
      <c r="V11" s="45">
        <v>8</v>
      </c>
      <c r="W11" s="45">
        <v>8</v>
      </c>
      <c r="X11" s="45">
        <v>8</v>
      </c>
      <c r="Y11" s="45">
        <v>8</v>
      </c>
      <c r="Z11" s="45">
        <v>8</v>
      </c>
      <c r="AA11" s="50"/>
      <c r="AB11" s="51"/>
      <c r="AC11" s="45">
        <v>8</v>
      </c>
      <c r="AD11" s="45">
        <v>8</v>
      </c>
      <c r="AE11" s="45">
        <v>8</v>
      </c>
      <c r="AF11" s="45">
        <v>8</v>
      </c>
      <c r="AG11" s="45">
        <v>8</v>
      </c>
      <c r="AH11" s="50"/>
      <c r="AI11" s="51"/>
      <c r="AJ11" s="45">
        <v>8</v>
      </c>
      <c r="AK11" s="45">
        <v>8</v>
      </c>
      <c r="AL11" s="45">
        <v>8</v>
      </c>
      <c r="AM11" s="45">
        <v>8</v>
      </c>
      <c r="AN11" s="45">
        <v>8</v>
      </c>
      <c r="AO11" s="50"/>
      <c r="AP11" s="52">
        <f>SUM(N11:AO11:AO11)</f>
        <v>160</v>
      </c>
      <c r="AQ11" s="49">
        <v>40</v>
      </c>
      <c r="AR11" s="49"/>
      <c r="AS11" s="15"/>
    </row>
    <row r="12" spans="1:45" ht="23.1" customHeight="1" x14ac:dyDescent="0.15">
      <c r="A12" s="233" t="s">
        <v>53</v>
      </c>
      <c r="B12" s="234"/>
      <c r="C12" s="234"/>
      <c r="D12" s="235"/>
      <c r="E12" s="53"/>
      <c r="F12" s="221" t="s">
        <v>54</v>
      </c>
      <c r="G12" s="283"/>
      <c r="H12" s="221" t="s">
        <v>70</v>
      </c>
      <c r="I12" s="222"/>
      <c r="J12" s="222"/>
      <c r="K12" s="222"/>
      <c r="L12" s="222"/>
      <c r="M12" s="223"/>
      <c r="N12" s="12"/>
      <c r="O12" s="54">
        <v>4</v>
      </c>
      <c r="P12" s="54">
        <v>4</v>
      </c>
      <c r="Q12" s="54">
        <v>4</v>
      </c>
      <c r="R12" s="54">
        <v>4</v>
      </c>
      <c r="S12" s="54">
        <v>4</v>
      </c>
      <c r="T12" s="46"/>
      <c r="U12" s="47"/>
      <c r="V12" s="54">
        <v>4</v>
      </c>
      <c r="W12" s="54">
        <v>4</v>
      </c>
      <c r="X12" s="54">
        <v>4</v>
      </c>
      <c r="Y12" s="54">
        <v>4</v>
      </c>
      <c r="Z12" s="54">
        <v>4</v>
      </c>
      <c r="AA12" s="46"/>
      <c r="AB12" s="47"/>
      <c r="AC12" s="54">
        <v>4</v>
      </c>
      <c r="AD12" s="54">
        <v>4</v>
      </c>
      <c r="AE12" s="54">
        <v>4</v>
      </c>
      <c r="AF12" s="54">
        <v>4</v>
      </c>
      <c r="AG12" s="54">
        <v>4</v>
      </c>
      <c r="AH12" s="46"/>
      <c r="AI12" s="47"/>
      <c r="AJ12" s="54">
        <v>4</v>
      </c>
      <c r="AK12" s="54">
        <v>4</v>
      </c>
      <c r="AL12" s="54">
        <v>4</v>
      </c>
      <c r="AM12" s="54">
        <v>4</v>
      </c>
      <c r="AN12" s="54">
        <v>4</v>
      </c>
      <c r="AO12" s="46"/>
      <c r="AP12" s="48">
        <f>SUM(N12:AO12:AO12)</f>
        <v>80</v>
      </c>
      <c r="AQ12" s="49">
        <v>20</v>
      </c>
      <c r="AR12" s="49"/>
      <c r="AS12" s="6"/>
    </row>
    <row r="13" spans="1:45" ht="23.1" customHeight="1" x14ac:dyDescent="0.15">
      <c r="A13" s="233" t="s">
        <v>53</v>
      </c>
      <c r="B13" s="234"/>
      <c r="C13" s="234"/>
      <c r="D13" s="235"/>
      <c r="E13" s="44"/>
      <c r="F13" s="221" t="s">
        <v>54</v>
      </c>
      <c r="G13" s="283"/>
      <c r="H13" s="221" t="s">
        <v>71</v>
      </c>
      <c r="I13" s="222"/>
      <c r="J13" s="222"/>
      <c r="K13" s="222"/>
      <c r="L13" s="222"/>
      <c r="M13" s="223"/>
      <c r="N13" s="12"/>
      <c r="O13" s="54">
        <v>4</v>
      </c>
      <c r="P13" s="54">
        <v>4</v>
      </c>
      <c r="Q13" s="54">
        <v>4</v>
      </c>
      <c r="R13" s="54">
        <v>4</v>
      </c>
      <c r="S13" s="54">
        <v>4</v>
      </c>
      <c r="T13" s="46"/>
      <c r="U13" s="47"/>
      <c r="V13" s="54">
        <v>4</v>
      </c>
      <c r="W13" s="54">
        <v>4</v>
      </c>
      <c r="X13" s="54">
        <v>4</v>
      </c>
      <c r="Y13" s="54">
        <v>4</v>
      </c>
      <c r="Z13" s="54">
        <v>4</v>
      </c>
      <c r="AA13" s="46"/>
      <c r="AB13" s="47"/>
      <c r="AC13" s="54">
        <v>4</v>
      </c>
      <c r="AD13" s="54">
        <v>4</v>
      </c>
      <c r="AE13" s="54">
        <v>4</v>
      </c>
      <c r="AF13" s="54">
        <v>4</v>
      </c>
      <c r="AG13" s="54">
        <v>4</v>
      </c>
      <c r="AH13" s="46"/>
      <c r="AI13" s="47"/>
      <c r="AJ13" s="54">
        <v>4</v>
      </c>
      <c r="AK13" s="54">
        <v>4</v>
      </c>
      <c r="AL13" s="54">
        <v>4</v>
      </c>
      <c r="AM13" s="54">
        <v>4</v>
      </c>
      <c r="AN13" s="54">
        <v>4</v>
      </c>
      <c r="AO13" s="46"/>
      <c r="AP13" s="48">
        <f>SUM(N13:AO13:AO13)</f>
        <v>80</v>
      </c>
      <c r="AQ13" s="49">
        <v>40</v>
      </c>
      <c r="AR13" s="49"/>
      <c r="AS13" s="6"/>
    </row>
    <row r="14" spans="1:45" ht="23.1" customHeight="1" x14ac:dyDescent="0.15">
      <c r="A14" s="233" t="s">
        <v>53</v>
      </c>
      <c r="B14" s="234"/>
      <c r="C14" s="234"/>
      <c r="D14" s="235"/>
      <c r="E14" s="44"/>
      <c r="F14" s="221" t="s">
        <v>54</v>
      </c>
      <c r="G14" s="283"/>
      <c r="H14" s="221" t="s">
        <v>72</v>
      </c>
      <c r="I14" s="222"/>
      <c r="J14" s="222"/>
      <c r="K14" s="222"/>
      <c r="L14" s="222"/>
      <c r="M14" s="223"/>
      <c r="N14" s="16"/>
      <c r="O14" s="54">
        <v>4</v>
      </c>
      <c r="P14" s="54">
        <v>4</v>
      </c>
      <c r="Q14" s="54">
        <v>4</v>
      </c>
      <c r="R14" s="54">
        <v>4</v>
      </c>
      <c r="S14" s="54">
        <v>4</v>
      </c>
      <c r="T14" s="55"/>
      <c r="U14" s="51"/>
      <c r="V14" s="54">
        <v>4</v>
      </c>
      <c r="W14" s="54">
        <v>4</v>
      </c>
      <c r="X14" s="54">
        <v>4</v>
      </c>
      <c r="Y14" s="54">
        <v>4</v>
      </c>
      <c r="Z14" s="54">
        <v>4</v>
      </c>
      <c r="AA14" s="55"/>
      <c r="AB14" s="51"/>
      <c r="AC14" s="54">
        <v>4</v>
      </c>
      <c r="AD14" s="54">
        <v>4</v>
      </c>
      <c r="AE14" s="54">
        <v>4</v>
      </c>
      <c r="AF14" s="54">
        <v>4</v>
      </c>
      <c r="AG14" s="54">
        <v>4</v>
      </c>
      <c r="AH14" s="55"/>
      <c r="AI14" s="51"/>
      <c r="AJ14" s="54">
        <v>4</v>
      </c>
      <c r="AK14" s="54">
        <v>4</v>
      </c>
      <c r="AL14" s="54">
        <v>4</v>
      </c>
      <c r="AM14" s="54">
        <v>4</v>
      </c>
      <c r="AN14" s="54">
        <v>4</v>
      </c>
      <c r="AO14" s="55"/>
      <c r="AP14" s="48">
        <f>SUM(N14:AO14:AO14)</f>
        <v>80</v>
      </c>
      <c r="AQ14" s="49">
        <v>20</v>
      </c>
      <c r="AR14" s="49"/>
      <c r="AS14" s="6"/>
    </row>
    <row r="15" spans="1:45" ht="23.1" customHeight="1" x14ac:dyDescent="0.15">
      <c r="A15" s="233"/>
      <c r="B15" s="234"/>
      <c r="C15" s="234"/>
      <c r="D15" s="235"/>
      <c r="E15" s="44"/>
      <c r="F15" s="221"/>
      <c r="G15" s="283"/>
      <c r="H15" s="221" t="s">
        <v>56</v>
      </c>
      <c r="I15" s="222"/>
      <c r="J15" s="222"/>
      <c r="K15" s="222"/>
      <c r="L15" s="222"/>
      <c r="M15" s="223"/>
      <c r="N15" s="18"/>
      <c r="O15" s="56"/>
      <c r="P15" s="56"/>
      <c r="Q15" s="56"/>
      <c r="R15" s="56"/>
      <c r="S15" s="56"/>
      <c r="T15" s="57"/>
      <c r="U15" s="58"/>
      <c r="V15" s="56"/>
      <c r="W15" s="56"/>
      <c r="X15" s="56"/>
      <c r="Y15" s="56"/>
      <c r="Z15" s="56"/>
      <c r="AA15" s="57"/>
      <c r="AB15" s="58"/>
      <c r="AC15" s="56"/>
      <c r="AD15" s="56"/>
      <c r="AE15" s="56"/>
      <c r="AF15" s="56"/>
      <c r="AG15" s="56"/>
      <c r="AH15" s="57"/>
      <c r="AI15" s="58"/>
      <c r="AJ15" s="56"/>
      <c r="AK15" s="56"/>
      <c r="AL15" s="56"/>
      <c r="AM15" s="56"/>
      <c r="AN15" s="56"/>
      <c r="AO15" s="57"/>
      <c r="AP15" s="59">
        <f>SUM(AP10:AP14)</f>
        <v>560</v>
      </c>
      <c r="AQ15" s="59">
        <f>SUM(AQ10:AQ14)</f>
        <v>160</v>
      </c>
      <c r="AR15" s="60">
        <f>AQ15/AQ7</f>
        <v>4</v>
      </c>
      <c r="AS15" s="6"/>
    </row>
    <row r="16" spans="1:45" ht="23.1" customHeight="1" x14ac:dyDescent="0.15">
      <c r="A16" s="233" t="s">
        <v>55</v>
      </c>
      <c r="B16" s="234"/>
      <c r="C16" s="234"/>
      <c r="D16" s="235"/>
      <c r="E16" s="44"/>
      <c r="F16" s="221" t="s">
        <v>51</v>
      </c>
      <c r="G16" s="283"/>
      <c r="H16" s="221" t="s">
        <v>73</v>
      </c>
      <c r="I16" s="222"/>
      <c r="J16" s="222"/>
      <c r="K16" s="222"/>
      <c r="L16" s="222"/>
      <c r="M16" s="223"/>
      <c r="N16" s="16"/>
      <c r="O16" s="45">
        <v>8</v>
      </c>
      <c r="P16" s="45">
        <v>8</v>
      </c>
      <c r="Q16" s="45">
        <v>8</v>
      </c>
      <c r="R16" s="45">
        <v>8</v>
      </c>
      <c r="S16" s="45">
        <v>8</v>
      </c>
      <c r="T16" s="55"/>
      <c r="U16" s="51"/>
      <c r="V16" s="45">
        <v>8</v>
      </c>
      <c r="W16" s="45">
        <v>8</v>
      </c>
      <c r="X16" s="45">
        <v>8</v>
      </c>
      <c r="Y16" s="45">
        <v>8</v>
      </c>
      <c r="Z16" s="45">
        <v>8</v>
      </c>
      <c r="AA16" s="55"/>
      <c r="AB16" s="51"/>
      <c r="AC16" s="45">
        <v>8</v>
      </c>
      <c r="AD16" s="45">
        <v>8</v>
      </c>
      <c r="AE16" s="45">
        <v>8</v>
      </c>
      <c r="AF16" s="45">
        <v>8</v>
      </c>
      <c r="AG16" s="45">
        <v>8</v>
      </c>
      <c r="AH16" s="55"/>
      <c r="AI16" s="51"/>
      <c r="AJ16" s="45">
        <v>8</v>
      </c>
      <c r="AK16" s="45">
        <v>8</v>
      </c>
      <c r="AL16" s="45">
        <v>8</v>
      </c>
      <c r="AM16" s="45">
        <v>8</v>
      </c>
      <c r="AN16" s="45">
        <v>8</v>
      </c>
      <c r="AO16" s="55"/>
      <c r="AP16" s="48">
        <f>SUM(N16:AO16:AO16)</f>
        <v>160</v>
      </c>
      <c r="AQ16" s="49">
        <v>40</v>
      </c>
      <c r="AR16" s="49"/>
      <c r="AS16" s="19"/>
    </row>
    <row r="17" spans="1:45" ht="23.1" customHeight="1" x14ac:dyDescent="0.15">
      <c r="A17" s="233"/>
      <c r="B17" s="234"/>
      <c r="C17" s="234"/>
      <c r="D17" s="235"/>
      <c r="E17" s="44"/>
      <c r="F17" s="221"/>
      <c r="G17" s="283"/>
      <c r="H17" s="221" t="s">
        <v>58</v>
      </c>
      <c r="I17" s="222"/>
      <c r="J17" s="222"/>
      <c r="K17" s="222"/>
      <c r="L17" s="222"/>
      <c r="M17" s="223"/>
      <c r="N17" s="20"/>
      <c r="O17" s="61"/>
      <c r="P17" s="61"/>
      <c r="Q17" s="61"/>
      <c r="R17" s="61"/>
      <c r="S17" s="61"/>
      <c r="T17" s="62"/>
      <c r="U17" s="63"/>
      <c r="V17" s="61"/>
      <c r="W17" s="61"/>
      <c r="X17" s="61"/>
      <c r="Y17" s="61"/>
      <c r="Z17" s="61"/>
      <c r="AA17" s="62"/>
      <c r="AB17" s="63"/>
      <c r="AC17" s="61"/>
      <c r="AD17" s="61"/>
      <c r="AE17" s="61"/>
      <c r="AF17" s="61"/>
      <c r="AG17" s="61"/>
      <c r="AH17" s="62"/>
      <c r="AI17" s="63"/>
      <c r="AJ17" s="61"/>
      <c r="AK17" s="61"/>
      <c r="AL17" s="61"/>
      <c r="AM17" s="61"/>
      <c r="AN17" s="61"/>
      <c r="AO17" s="62"/>
      <c r="AP17" s="42">
        <f>AP15+AP16</f>
        <v>720</v>
      </c>
      <c r="AQ17" s="42">
        <f>AQ15+AQ16</f>
        <v>200</v>
      </c>
      <c r="AR17" s="60">
        <f>AQ17/AQ7</f>
        <v>5</v>
      </c>
      <c r="AS17" s="15"/>
    </row>
    <row r="18" spans="1:45" ht="23.1" customHeight="1" x14ac:dyDescent="0.15">
      <c r="A18" s="233"/>
      <c r="B18" s="234"/>
      <c r="C18" s="234"/>
      <c r="D18" s="235"/>
      <c r="E18" s="44"/>
      <c r="F18" s="221"/>
      <c r="G18" s="283"/>
      <c r="H18" s="221"/>
      <c r="I18" s="222"/>
      <c r="J18" s="222"/>
      <c r="K18" s="222"/>
      <c r="L18" s="222"/>
      <c r="M18" s="223"/>
      <c r="N18" s="16"/>
      <c r="O18" s="45"/>
      <c r="P18" s="45"/>
      <c r="Q18" s="45"/>
      <c r="R18" s="45"/>
      <c r="S18" s="45"/>
      <c r="T18" s="55"/>
      <c r="U18" s="51"/>
      <c r="V18" s="45"/>
      <c r="W18" s="45"/>
      <c r="X18" s="45"/>
      <c r="Y18" s="45"/>
      <c r="Z18" s="45"/>
      <c r="AA18" s="55"/>
      <c r="AB18" s="51"/>
      <c r="AC18" s="45"/>
      <c r="AD18" s="45"/>
      <c r="AE18" s="45"/>
      <c r="AF18" s="45"/>
      <c r="AG18" s="45"/>
      <c r="AH18" s="55"/>
      <c r="AI18" s="51"/>
      <c r="AJ18" s="45"/>
      <c r="AK18" s="45"/>
      <c r="AL18" s="45"/>
      <c r="AM18" s="45"/>
      <c r="AN18" s="45"/>
      <c r="AO18" s="55"/>
      <c r="AP18" s="64">
        <f>SUM(N18:AO18:AO18)</f>
        <v>0</v>
      </c>
      <c r="AQ18" s="49"/>
      <c r="AR18" s="49"/>
      <c r="AS18" s="15"/>
    </row>
    <row r="19" spans="1:45" ht="23.1" customHeight="1" x14ac:dyDescent="0.15">
      <c r="A19" s="233" t="s">
        <v>59</v>
      </c>
      <c r="B19" s="234"/>
      <c r="C19" s="234"/>
      <c r="D19" s="235"/>
      <c r="E19" s="44"/>
      <c r="F19" s="221" t="s">
        <v>54</v>
      </c>
      <c r="G19" s="283"/>
      <c r="H19" s="221" t="s">
        <v>74</v>
      </c>
      <c r="I19" s="222"/>
      <c r="J19" s="222"/>
      <c r="K19" s="222"/>
      <c r="L19" s="222"/>
      <c r="M19" s="223"/>
      <c r="N19" s="16"/>
      <c r="O19" s="45"/>
      <c r="P19" s="45"/>
      <c r="Q19" s="45"/>
      <c r="R19" s="45"/>
      <c r="S19" s="45">
        <v>4</v>
      </c>
      <c r="T19" s="55"/>
      <c r="U19" s="51"/>
      <c r="V19" s="45"/>
      <c r="W19" s="45"/>
      <c r="X19" s="45"/>
      <c r="Y19" s="45"/>
      <c r="Z19" s="45">
        <v>4</v>
      </c>
      <c r="AA19" s="55"/>
      <c r="AB19" s="51"/>
      <c r="AC19" s="45"/>
      <c r="AD19" s="45"/>
      <c r="AE19" s="45"/>
      <c r="AF19" s="45"/>
      <c r="AG19" s="45">
        <v>4</v>
      </c>
      <c r="AH19" s="55"/>
      <c r="AI19" s="51"/>
      <c r="AJ19" s="45"/>
      <c r="AK19" s="45"/>
      <c r="AL19" s="45"/>
      <c r="AM19" s="45"/>
      <c r="AN19" s="45">
        <v>4</v>
      </c>
      <c r="AO19" s="55"/>
      <c r="AP19" s="64">
        <f>SUM(N19:AO19:AO19)</f>
        <v>16</v>
      </c>
      <c r="AQ19" s="49">
        <v>4</v>
      </c>
      <c r="AR19" s="49"/>
      <c r="AS19" s="15"/>
    </row>
    <row r="20" spans="1:45" ht="23.1" customHeight="1" x14ac:dyDescent="0.15">
      <c r="A20" s="233" t="s">
        <v>60</v>
      </c>
      <c r="B20" s="234"/>
      <c r="C20" s="234"/>
      <c r="D20" s="235"/>
      <c r="E20" s="44"/>
      <c r="F20" s="221" t="s">
        <v>61</v>
      </c>
      <c r="G20" s="283"/>
      <c r="H20" s="221" t="s">
        <v>75</v>
      </c>
      <c r="I20" s="222"/>
      <c r="J20" s="222"/>
      <c r="K20" s="222"/>
      <c r="L20" s="222"/>
      <c r="M20" s="223"/>
      <c r="N20" s="16"/>
      <c r="O20" s="45">
        <v>8</v>
      </c>
      <c r="P20" s="45">
        <v>8</v>
      </c>
      <c r="Q20" s="45">
        <v>8</v>
      </c>
      <c r="R20" s="45">
        <v>8</v>
      </c>
      <c r="S20" s="45">
        <v>8</v>
      </c>
      <c r="T20" s="55"/>
      <c r="U20" s="51"/>
      <c r="V20" s="45">
        <v>8</v>
      </c>
      <c r="W20" s="45">
        <v>8</v>
      </c>
      <c r="X20" s="45">
        <v>8</v>
      </c>
      <c r="Y20" s="45">
        <v>8</v>
      </c>
      <c r="Z20" s="45">
        <v>8</v>
      </c>
      <c r="AA20" s="55"/>
      <c r="AB20" s="51"/>
      <c r="AC20" s="45">
        <v>8</v>
      </c>
      <c r="AD20" s="45">
        <v>8</v>
      </c>
      <c r="AE20" s="45">
        <v>8</v>
      </c>
      <c r="AF20" s="45">
        <v>8</v>
      </c>
      <c r="AG20" s="45">
        <v>8</v>
      </c>
      <c r="AH20" s="55"/>
      <c r="AI20" s="51"/>
      <c r="AJ20" s="45">
        <v>8</v>
      </c>
      <c r="AK20" s="45">
        <v>8</v>
      </c>
      <c r="AL20" s="45">
        <v>8</v>
      </c>
      <c r="AM20" s="45">
        <v>8</v>
      </c>
      <c r="AN20" s="45">
        <v>8</v>
      </c>
      <c r="AO20" s="55"/>
      <c r="AP20" s="48">
        <f>SUM(N20:AO20:AO20)</f>
        <v>160</v>
      </c>
      <c r="AQ20" s="49">
        <v>40</v>
      </c>
      <c r="AR20" s="49"/>
      <c r="AS20" s="15"/>
    </row>
    <row r="21" spans="1:45" ht="23.1" customHeight="1" x14ac:dyDescent="0.15">
      <c r="A21" s="233" t="s">
        <v>62</v>
      </c>
      <c r="B21" s="234"/>
      <c r="C21" s="234"/>
      <c r="D21" s="235"/>
      <c r="E21" s="44"/>
      <c r="F21" s="221" t="s">
        <v>63</v>
      </c>
      <c r="G21" s="283"/>
      <c r="H21" s="221" t="s">
        <v>64</v>
      </c>
      <c r="I21" s="222"/>
      <c r="J21" s="222"/>
      <c r="K21" s="222"/>
      <c r="L21" s="222"/>
      <c r="M21" s="223"/>
      <c r="N21" s="16"/>
      <c r="O21" s="45">
        <v>4</v>
      </c>
      <c r="P21" s="45">
        <v>4</v>
      </c>
      <c r="Q21" s="45">
        <v>4</v>
      </c>
      <c r="R21" s="45">
        <v>4</v>
      </c>
      <c r="S21" s="45">
        <v>4</v>
      </c>
      <c r="T21" s="50"/>
      <c r="U21" s="51"/>
      <c r="V21" s="45">
        <v>4</v>
      </c>
      <c r="W21" s="45">
        <v>4</v>
      </c>
      <c r="X21" s="45">
        <v>4</v>
      </c>
      <c r="Y21" s="45">
        <v>4</v>
      </c>
      <c r="Z21" s="45">
        <v>4</v>
      </c>
      <c r="AA21" s="50"/>
      <c r="AB21" s="51"/>
      <c r="AC21" s="45">
        <v>4</v>
      </c>
      <c r="AD21" s="45">
        <v>4</v>
      </c>
      <c r="AE21" s="45">
        <v>4</v>
      </c>
      <c r="AF21" s="45">
        <v>4</v>
      </c>
      <c r="AG21" s="45">
        <v>4</v>
      </c>
      <c r="AH21" s="50"/>
      <c r="AI21" s="51"/>
      <c r="AJ21" s="45">
        <v>4</v>
      </c>
      <c r="AK21" s="45">
        <v>4</v>
      </c>
      <c r="AL21" s="45">
        <v>4</v>
      </c>
      <c r="AM21" s="45">
        <v>4</v>
      </c>
      <c r="AN21" s="45">
        <v>4</v>
      </c>
      <c r="AO21" s="55"/>
      <c r="AP21" s="64">
        <f>SUM(N21:AO21:AO21)</f>
        <v>80</v>
      </c>
      <c r="AQ21" s="49">
        <v>20</v>
      </c>
      <c r="AR21" s="49"/>
      <c r="AS21" s="15"/>
    </row>
    <row r="22" spans="1:45" ht="23.1" customHeight="1" x14ac:dyDescent="0.15">
      <c r="A22" s="233" t="s">
        <v>62</v>
      </c>
      <c r="B22" s="234"/>
      <c r="C22" s="234"/>
      <c r="D22" s="235"/>
      <c r="E22" s="44"/>
      <c r="F22" s="221" t="s">
        <v>63</v>
      </c>
      <c r="G22" s="283"/>
      <c r="H22" s="221" t="s">
        <v>64</v>
      </c>
      <c r="I22" s="222"/>
      <c r="J22" s="222"/>
      <c r="K22" s="222"/>
      <c r="L22" s="222"/>
      <c r="M22" s="223"/>
      <c r="N22" s="16"/>
      <c r="O22" s="45">
        <v>4</v>
      </c>
      <c r="P22" s="45">
        <v>4</v>
      </c>
      <c r="Q22" s="45">
        <v>4</v>
      </c>
      <c r="R22" s="45">
        <v>4</v>
      </c>
      <c r="S22" s="45">
        <v>4</v>
      </c>
      <c r="T22" s="50"/>
      <c r="U22" s="51"/>
      <c r="V22" s="45">
        <v>4</v>
      </c>
      <c r="W22" s="45">
        <v>4</v>
      </c>
      <c r="X22" s="45">
        <v>4</v>
      </c>
      <c r="Y22" s="45">
        <v>4</v>
      </c>
      <c r="Z22" s="45">
        <v>4</v>
      </c>
      <c r="AA22" s="50"/>
      <c r="AB22" s="51"/>
      <c r="AC22" s="45">
        <v>4</v>
      </c>
      <c r="AD22" s="45">
        <v>4</v>
      </c>
      <c r="AE22" s="45">
        <v>4</v>
      </c>
      <c r="AF22" s="45">
        <v>4</v>
      </c>
      <c r="AG22" s="45">
        <v>4</v>
      </c>
      <c r="AH22" s="50"/>
      <c r="AI22" s="51"/>
      <c r="AJ22" s="45">
        <v>4</v>
      </c>
      <c r="AK22" s="45">
        <v>4</v>
      </c>
      <c r="AL22" s="45">
        <v>4</v>
      </c>
      <c r="AM22" s="45">
        <v>4</v>
      </c>
      <c r="AN22" s="45">
        <v>4</v>
      </c>
      <c r="AO22" s="55"/>
      <c r="AP22" s="64">
        <f>SUM(N22:AO22:AO22)</f>
        <v>80</v>
      </c>
      <c r="AQ22" s="49">
        <v>20</v>
      </c>
      <c r="AR22" s="49"/>
      <c r="AS22" s="15"/>
    </row>
    <row r="23" spans="1:45" ht="23.1" customHeight="1" x14ac:dyDescent="0.15">
      <c r="A23" s="233" t="s">
        <v>65</v>
      </c>
      <c r="B23" s="234"/>
      <c r="C23" s="234"/>
      <c r="D23" s="235"/>
      <c r="E23" s="44"/>
      <c r="F23" s="221" t="s">
        <v>61</v>
      </c>
      <c r="G23" s="283"/>
      <c r="H23" s="221" t="s">
        <v>76</v>
      </c>
      <c r="I23" s="222"/>
      <c r="J23" s="222"/>
      <c r="K23" s="222"/>
      <c r="L23" s="222"/>
      <c r="M23" s="223"/>
      <c r="N23" s="12"/>
      <c r="O23" s="45">
        <v>8</v>
      </c>
      <c r="P23" s="45">
        <v>8</v>
      </c>
      <c r="Q23" s="45">
        <v>8</v>
      </c>
      <c r="R23" s="45">
        <v>8</v>
      </c>
      <c r="S23" s="45">
        <v>8</v>
      </c>
      <c r="T23" s="55"/>
      <c r="U23" s="51"/>
      <c r="V23" s="45">
        <v>8</v>
      </c>
      <c r="W23" s="45">
        <v>8</v>
      </c>
      <c r="X23" s="45">
        <v>8</v>
      </c>
      <c r="Y23" s="45">
        <v>8</v>
      </c>
      <c r="Z23" s="45">
        <v>8</v>
      </c>
      <c r="AA23" s="55"/>
      <c r="AB23" s="51"/>
      <c r="AC23" s="45">
        <v>8</v>
      </c>
      <c r="AD23" s="45">
        <v>8</v>
      </c>
      <c r="AE23" s="45">
        <v>8</v>
      </c>
      <c r="AF23" s="45">
        <v>8</v>
      </c>
      <c r="AG23" s="45">
        <v>8</v>
      </c>
      <c r="AH23" s="55"/>
      <c r="AI23" s="51"/>
      <c r="AJ23" s="45">
        <v>8</v>
      </c>
      <c r="AK23" s="45">
        <v>8</v>
      </c>
      <c r="AL23" s="45">
        <v>8</v>
      </c>
      <c r="AM23" s="45">
        <v>8</v>
      </c>
      <c r="AN23" s="45">
        <v>8</v>
      </c>
      <c r="AO23" s="55"/>
      <c r="AP23" s="48">
        <f>SUM(N23:AO23:AO23)</f>
        <v>160</v>
      </c>
      <c r="AQ23" s="49">
        <v>40</v>
      </c>
      <c r="AR23" s="49"/>
      <c r="AS23" s="15"/>
    </row>
    <row r="24" spans="1:45" ht="23.1" customHeight="1" x14ac:dyDescent="0.15">
      <c r="A24" s="236"/>
      <c r="B24" s="237"/>
      <c r="C24" s="237"/>
      <c r="D24" s="238"/>
      <c r="E24" s="11"/>
      <c r="F24" s="224"/>
      <c r="G24" s="231"/>
      <c r="H24" s="224"/>
      <c r="I24" s="225"/>
      <c r="J24" s="225"/>
      <c r="K24" s="225"/>
      <c r="L24" s="225"/>
      <c r="M24" s="226"/>
      <c r="N24" s="16"/>
      <c r="O24" s="13"/>
      <c r="P24" s="13"/>
      <c r="Q24" s="13"/>
      <c r="R24" s="13"/>
      <c r="S24" s="13"/>
      <c r="T24" s="17"/>
      <c r="U24" s="16"/>
      <c r="V24" s="13"/>
      <c r="W24" s="13"/>
      <c r="X24" s="13"/>
      <c r="Y24" s="13"/>
      <c r="Z24" s="13"/>
      <c r="AA24" s="17"/>
      <c r="AB24" s="16"/>
      <c r="AC24" s="13"/>
      <c r="AD24" s="13"/>
      <c r="AE24" s="13"/>
      <c r="AF24" s="13"/>
      <c r="AG24" s="13"/>
      <c r="AH24" s="17"/>
      <c r="AI24" s="16"/>
      <c r="AJ24" s="13"/>
      <c r="AK24" s="13"/>
      <c r="AL24" s="13"/>
      <c r="AM24" s="13"/>
      <c r="AN24" s="13"/>
      <c r="AO24" s="17"/>
      <c r="AP24" s="21">
        <f>SUM(N24:AO24:AO24)</f>
        <v>0</v>
      </c>
      <c r="AQ24" s="14"/>
      <c r="AR24" s="14"/>
      <c r="AS24" s="15"/>
    </row>
    <row r="25" spans="1:45" ht="23.1" customHeight="1" x14ac:dyDescent="0.15">
      <c r="A25" s="236"/>
      <c r="B25" s="237"/>
      <c r="C25" s="237"/>
      <c r="D25" s="238"/>
      <c r="E25" s="11"/>
      <c r="F25" s="224"/>
      <c r="G25" s="231"/>
      <c r="H25" s="224"/>
      <c r="I25" s="225"/>
      <c r="J25" s="225"/>
      <c r="K25" s="225"/>
      <c r="L25" s="225"/>
      <c r="M25" s="226"/>
      <c r="N25" s="16"/>
      <c r="O25" s="13"/>
      <c r="P25" s="13"/>
      <c r="Q25" s="13"/>
      <c r="R25" s="13"/>
      <c r="S25" s="13"/>
      <c r="T25" s="17"/>
      <c r="U25" s="16"/>
      <c r="V25" s="13"/>
      <c r="W25" s="13"/>
      <c r="X25" s="13"/>
      <c r="Y25" s="13"/>
      <c r="Z25" s="13"/>
      <c r="AA25" s="17"/>
      <c r="AB25" s="16"/>
      <c r="AC25" s="13"/>
      <c r="AD25" s="13"/>
      <c r="AE25" s="13"/>
      <c r="AF25" s="13"/>
      <c r="AG25" s="13"/>
      <c r="AH25" s="17"/>
      <c r="AI25" s="16"/>
      <c r="AJ25" s="13"/>
      <c r="AK25" s="13"/>
      <c r="AL25" s="13"/>
      <c r="AM25" s="13"/>
      <c r="AN25" s="13"/>
      <c r="AO25" s="17"/>
      <c r="AP25" s="21">
        <f>SUM(N25:AO25:AO25)</f>
        <v>0</v>
      </c>
      <c r="AQ25" s="14"/>
      <c r="AR25" s="14"/>
      <c r="AS25" s="15"/>
    </row>
    <row r="26" spans="1:45" ht="23.1" customHeight="1" thickBot="1" x14ac:dyDescent="0.2">
      <c r="A26" s="239"/>
      <c r="B26" s="240"/>
      <c r="C26" s="240"/>
      <c r="D26" s="241"/>
      <c r="E26" s="8"/>
      <c r="F26" s="228"/>
      <c r="G26" s="232"/>
      <c r="H26" s="228"/>
      <c r="I26" s="229"/>
      <c r="J26" s="229"/>
      <c r="K26" s="229"/>
      <c r="L26" s="229"/>
      <c r="M26" s="230"/>
      <c r="N26" s="22"/>
      <c r="O26" s="23"/>
      <c r="P26" s="23"/>
      <c r="Q26" s="23"/>
      <c r="R26" s="23"/>
      <c r="S26" s="23"/>
      <c r="T26" s="24"/>
      <c r="U26" s="22"/>
      <c r="V26" s="23"/>
      <c r="W26" s="23"/>
      <c r="X26" s="23"/>
      <c r="Y26" s="23"/>
      <c r="Z26" s="23"/>
      <c r="AA26" s="24"/>
      <c r="AB26" s="22"/>
      <c r="AC26" s="23"/>
      <c r="AD26" s="23"/>
      <c r="AE26" s="23"/>
      <c r="AF26" s="23"/>
      <c r="AG26" s="23"/>
      <c r="AH26" s="24"/>
      <c r="AI26" s="22"/>
      <c r="AJ26" s="23"/>
      <c r="AK26" s="23"/>
      <c r="AL26" s="23"/>
      <c r="AM26" s="23"/>
      <c r="AN26" s="23"/>
      <c r="AO26" s="24"/>
      <c r="AP26" s="25">
        <f>SUM(N26:AO26:AO26)</f>
        <v>0</v>
      </c>
      <c r="AQ26" s="26"/>
      <c r="AR26" s="26"/>
      <c r="AS26" s="27"/>
    </row>
    <row r="27" spans="1:45" s="66" customFormat="1" ht="9.9499999999999993" customHeight="1" x14ac:dyDescent="0.15">
      <c r="A27" s="65"/>
      <c r="B27" s="65"/>
      <c r="C27" s="65"/>
      <c r="D27" s="65"/>
      <c r="E27" s="65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8"/>
    </row>
    <row r="28" spans="1:45" s="66" customFormat="1" ht="23.1" customHeight="1" x14ac:dyDescent="0.15">
      <c r="B28" s="67" t="s">
        <v>22</v>
      </c>
      <c r="C28" s="68"/>
      <c r="D28" s="220" t="s">
        <v>23</v>
      </c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</row>
    <row r="29" spans="1:45" s="66" customFormat="1" ht="23.1" customHeight="1" x14ac:dyDescent="0.15">
      <c r="B29" s="67" t="s">
        <v>24</v>
      </c>
      <c r="C29" s="68"/>
      <c r="D29" s="218" t="s">
        <v>25</v>
      </c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</row>
    <row r="30" spans="1:45" s="66" customFormat="1" ht="23.1" customHeight="1" x14ac:dyDescent="0.15">
      <c r="B30" s="67" t="s">
        <v>26</v>
      </c>
      <c r="C30" s="68"/>
      <c r="D30" s="218" t="s">
        <v>27</v>
      </c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</row>
    <row r="31" spans="1:45" s="66" customFormat="1" ht="23.1" customHeight="1" x14ac:dyDescent="0.15">
      <c r="B31" s="67" t="s">
        <v>28</v>
      </c>
      <c r="C31" s="68"/>
      <c r="D31" s="218" t="s">
        <v>29</v>
      </c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</row>
    <row r="32" spans="1:45" s="66" customFormat="1" ht="23.1" customHeight="1" x14ac:dyDescent="0.15">
      <c r="B32" s="67"/>
      <c r="C32" s="6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</row>
    <row r="33" spans="1:45" s="66" customFormat="1" ht="23.1" customHeight="1" x14ac:dyDescent="0.15">
      <c r="B33" s="67" t="s">
        <v>30</v>
      </c>
      <c r="C33" s="68"/>
      <c r="D33" s="219" t="s">
        <v>31</v>
      </c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</row>
    <row r="34" spans="1:45" s="66" customFormat="1" ht="23.1" customHeight="1" x14ac:dyDescent="0.15">
      <c r="B34" s="67" t="s">
        <v>32</v>
      </c>
      <c r="C34" s="68"/>
      <c r="D34" s="219" t="s">
        <v>33</v>
      </c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</row>
    <row r="35" spans="1:45" s="66" customFormat="1" ht="23.1" customHeight="1" x14ac:dyDescent="0.15">
      <c r="B35" s="67" t="s">
        <v>34</v>
      </c>
      <c r="C35" s="68"/>
      <c r="D35" s="219" t="s">
        <v>35</v>
      </c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</row>
    <row r="36" spans="1:45" s="66" customFormat="1" ht="23.1" customHeight="1" x14ac:dyDescent="0.15">
      <c r="A36" s="68"/>
      <c r="B36" s="68"/>
      <c r="C36" s="68"/>
      <c r="D36" s="68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</row>
  </sheetData>
  <mergeCells count="104">
    <mergeCell ref="F21:G21"/>
    <mergeCell ref="F22:G22"/>
    <mergeCell ref="F14:G14"/>
    <mergeCell ref="F15:G15"/>
    <mergeCell ref="F16:G16"/>
    <mergeCell ref="AI3:AL3"/>
    <mergeCell ref="G3:M3"/>
    <mergeCell ref="AB3:AE3"/>
    <mergeCell ref="AF3:AG3"/>
    <mergeCell ref="S4:T4"/>
    <mergeCell ref="H18:M18"/>
    <mergeCell ref="H19:M19"/>
    <mergeCell ref="H20:M20"/>
    <mergeCell ref="V3:AA3"/>
    <mergeCell ref="G2:AA2"/>
    <mergeCell ref="H1:AR1"/>
    <mergeCell ref="AB2:AH2"/>
    <mergeCell ref="AI2:AS2"/>
    <mergeCell ref="F23:G23"/>
    <mergeCell ref="F24:G24"/>
    <mergeCell ref="F17:G17"/>
    <mergeCell ref="F18:G18"/>
    <mergeCell ref="F19:G19"/>
    <mergeCell ref="F20:G20"/>
    <mergeCell ref="W4:X4"/>
    <mergeCell ref="Z4:AA4"/>
    <mergeCell ref="F10:G10"/>
    <mergeCell ref="F13:G13"/>
    <mergeCell ref="H11:M11"/>
    <mergeCell ref="F11:G11"/>
    <mergeCell ref="AM3:AS3"/>
    <mergeCell ref="N3:P3"/>
    <mergeCell ref="R3:U3"/>
    <mergeCell ref="H15:M15"/>
    <mergeCell ref="H16:M16"/>
    <mergeCell ref="H21:M21"/>
    <mergeCell ref="H22:M22"/>
    <mergeCell ref="H17:M17"/>
    <mergeCell ref="A19:D19"/>
    <mergeCell ref="A20:D20"/>
    <mergeCell ref="A21:D21"/>
    <mergeCell ref="A22:D22"/>
    <mergeCell ref="A1:F1"/>
    <mergeCell ref="F4:G6"/>
    <mergeCell ref="F7:G7"/>
    <mergeCell ref="F8:G8"/>
    <mergeCell ref="A3:D3"/>
    <mergeCell ref="A2:F2"/>
    <mergeCell ref="A15:D15"/>
    <mergeCell ref="A16:D16"/>
    <mergeCell ref="A17:D17"/>
    <mergeCell ref="A18:D18"/>
    <mergeCell ref="A14:D14"/>
    <mergeCell ref="A7:D7"/>
    <mergeCell ref="A8:D8"/>
    <mergeCell ref="A9:D9"/>
    <mergeCell ref="A10:D10"/>
    <mergeCell ref="A11:D11"/>
    <mergeCell ref="A12:D12"/>
    <mergeCell ref="A13:D13"/>
    <mergeCell ref="F12:G12"/>
    <mergeCell ref="F9:G9"/>
    <mergeCell ref="A4:D6"/>
    <mergeCell ref="H4:L6"/>
    <mergeCell ref="P4:Q4"/>
    <mergeCell ref="AR4:AR6"/>
    <mergeCell ref="AP4:AP6"/>
    <mergeCell ref="AQ4:AQ6"/>
    <mergeCell ref="U4:V4"/>
    <mergeCell ref="E36:AS36"/>
    <mergeCell ref="E4:E6"/>
    <mergeCell ref="H7:M7"/>
    <mergeCell ref="H8:M8"/>
    <mergeCell ref="H9:M9"/>
    <mergeCell ref="H10:M10"/>
    <mergeCell ref="H13:M13"/>
    <mergeCell ref="H14:M14"/>
    <mergeCell ref="N4:O4"/>
    <mergeCell ref="H12:M12"/>
    <mergeCell ref="AK4:AL4"/>
    <mergeCell ref="AN4:AO4"/>
    <mergeCell ref="AS4:AS6"/>
    <mergeCell ref="AB4:AC4"/>
    <mergeCell ref="AI4:AJ4"/>
    <mergeCell ref="AD4:AE4"/>
    <mergeCell ref="AG4:AH4"/>
    <mergeCell ref="D29:AS29"/>
    <mergeCell ref="D30:AS30"/>
    <mergeCell ref="D33:AS33"/>
    <mergeCell ref="D34:AS34"/>
    <mergeCell ref="D35:AS35"/>
    <mergeCell ref="D31:AS32"/>
    <mergeCell ref="D28:AR28"/>
    <mergeCell ref="H23:M23"/>
    <mergeCell ref="H24:M24"/>
    <mergeCell ref="F27:AR27"/>
    <mergeCell ref="H25:M25"/>
    <mergeCell ref="H26:M26"/>
    <mergeCell ref="F25:G25"/>
    <mergeCell ref="F26:G26"/>
    <mergeCell ref="A23:D23"/>
    <mergeCell ref="A24:D24"/>
    <mergeCell ref="A25:D25"/>
    <mergeCell ref="A26:D26"/>
  </mergeCells>
  <phoneticPr fontId="2"/>
  <conditionalFormatting sqref="AP7:AP26 AQ15 AQ17">
    <cfRule type="cellIs" dxfId="0" priority="1" stopIfTrue="1" operator="equal">
      <formula>0</formula>
    </cfRule>
  </conditionalFormatting>
  <dataValidations count="8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errorStyle="warning" allowBlank="1" showInputMessage="1" showErrorMessage="1" sqref="A7:A26">
      <formula1>"　,管理者,サービス管理責任者,サービス提供責任者,従業者,世話人,医師,看護職員,生活支援員,作業指導員,介護職員,理学療法士,作業療法士,言語聴覚士,あん摩マッサージ指圧師,柔道整復師,栄養士,調理員,運転手,事務職員"</formula1>
    </dataValidation>
    <dataValidation type="list" imeMode="hiragana" allowBlank="1" showInputMessage="1" showErrorMessage="1" error="この欄は、生活介護と施設入所支援のみ記入してください" sqref="V3:AA3">
      <formula1>"　,（Ⅰ）1.7:1,（Ⅱ）2:1,（Ⅲ）2.5:1,（区分4未満）6:1,（区分4～5未満）5:1,（区分5以上）3:1,"</formula1>
    </dataValidation>
  </dataValidations>
  <printOptions horizontalCentered="1" verticalCentered="1"/>
  <pageMargins left="0.19685039370078741" right="0" top="0.59055118110236227" bottom="0.39370078740157483" header="0.9055118110236221" footer="0.51181102362204722"/>
  <pageSetup paperSize="9" scale="6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参考1勤務形態一覧表</vt:lpstr>
      <vt:lpstr>参考1勤務形態一覧表（記入例）</vt:lpstr>
      <vt:lpstr>'参考1勤務形態一覧表（記入例）'!Print_Area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武居　礼子</dc:creator>
  <cp:lastModifiedBy>User</cp:lastModifiedBy>
  <cp:lastPrinted>2017-12-18T08:15:10Z</cp:lastPrinted>
  <dcterms:created xsi:type="dcterms:W3CDTF">2007-03-21T13:33:58Z</dcterms:created>
  <dcterms:modified xsi:type="dcterms:W3CDTF">2021-04-01T00:58:09Z</dcterms:modified>
</cp:coreProperties>
</file>