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6共同生活援助\"/>
    </mc:Choice>
  </mc:AlternateContent>
  <bookViews>
    <workbookView xWindow="-15" yWindow="3945" windowWidth="20520" windowHeight="3810" tabRatio="912" activeTab="1"/>
  </bookViews>
  <sheets>
    <sheet name="地域区分" sheetId="60" r:id="rId1"/>
    <sheet name="介給16（ＧＨ）" sheetId="74" r:id="rId2"/>
    <sheet name="視覚・聴覚言語障害者支援体制加算(Ⅰ)" sheetId="62" r:id="rId3"/>
    <sheet name="視覚・聴覚言語障害者支援体制加算(Ⅱ)" sheetId="63" r:id="rId4"/>
    <sheet name="介別4－2重度障害者支援加算（共同生活援助）" sheetId="64" r:id="rId5"/>
    <sheet name="介別4－2重度障害者支援加算（共同生活援助）（記入例）" sheetId="65" r:id="rId6"/>
    <sheet name="介別9体制" sheetId="51" r:id="rId7"/>
    <sheet name="介別11夜間支援" sheetId="52" r:id="rId8"/>
    <sheet name="介別11夜間支援（記入例）" sheetId="53" r:id="rId9"/>
    <sheet name="介別11夜間支援（注釈付き）" sheetId="54" r:id="rId10"/>
    <sheet name="介別13通勤者生活支援" sheetId="24" r:id="rId11"/>
    <sheet name="介別23地域生活移行個別支援" sheetId="28" r:id="rId12"/>
    <sheet name="介別25福祉専門職員配置等加算" sheetId="45" r:id="rId13"/>
    <sheet name="介別29-2医療連携" sheetId="57" r:id="rId14"/>
    <sheet name="介別34精神障害者地域移行特別加算（GH）" sheetId="39" r:id="rId15"/>
    <sheet name="介別35強度行動障害者地域移行支援加算（GH）" sheetId="40" r:id="rId16"/>
    <sheet name="介別37夜勤職員加配加算（日中サービスGH）" sheetId="41" r:id="rId17"/>
    <sheet name="介別40医ケア対応支援" sheetId="55" r:id="rId18"/>
    <sheet name="介別41強度行動障害者体験利用" sheetId="56" r:id="rId19"/>
    <sheet name="常勤看護職員配置等加算・看護職員配置加算" sheetId="71" r:id="rId20"/>
    <sheet name="自立生活支援加算Ⅲ" sheetId="67" r:id="rId21"/>
    <sheet name="別紙　参考書類 " sheetId="68" r:id="rId22"/>
    <sheet name="別紙　参考書類 (記載例と解説)" sheetId="69" r:id="rId23"/>
    <sheet name="高次脳機能障害者支援体制加算" sheetId="66" r:id="rId24"/>
    <sheet name="障害者支援施設等感染対策向上加算" sheetId="70" r:id="rId25"/>
  </sheets>
  <externalReferences>
    <externalReference r:id="rId26"/>
    <externalReference r:id="rId27"/>
    <externalReference r:id="rId28"/>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20">#REF!</definedName>
    <definedName name="__________kk29" localSheetId="21">#REF!</definedName>
    <definedName name="__________kk29" localSheetId="22">#REF!</definedName>
    <definedName name="__________kk29">#REF!</definedName>
    <definedName name="_________kk06" localSheetId="20">#REF!</definedName>
    <definedName name="_________kk06" localSheetId="21">#REF!</definedName>
    <definedName name="_________kk06" localSheetId="22">#REF!</definedName>
    <definedName name="_________kk06">#REF!</definedName>
    <definedName name="_________kk29" localSheetId="20">#REF!</definedName>
    <definedName name="_________kk29" localSheetId="21">#REF!</definedName>
    <definedName name="_________kk29" localSheetId="22">#REF!</definedName>
    <definedName name="_________kk29">#REF!</definedName>
    <definedName name="________kk06" localSheetId="20">#REF!</definedName>
    <definedName name="________kk06" localSheetId="21">#REF!</definedName>
    <definedName name="________kk06" localSheetId="22">#REF!</definedName>
    <definedName name="________kk06">#REF!</definedName>
    <definedName name="________kk29" localSheetId="20">#REF!</definedName>
    <definedName name="________kk29" localSheetId="21">#REF!</definedName>
    <definedName name="________kk29" localSheetId="22">#REF!</definedName>
    <definedName name="________kk29">#REF!</definedName>
    <definedName name="_______kk06" localSheetId="20">#REF!</definedName>
    <definedName name="_______kk06" localSheetId="21">#REF!</definedName>
    <definedName name="_______kk06" localSheetId="22">#REF!</definedName>
    <definedName name="_______kk06">#REF!</definedName>
    <definedName name="_______kk29" localSheetId="20">#REF!</definedName>
    <definedName name="_______kk29" localSheetId="21">#REF!</definedName>
    <definedName name="_______kk29" localSheetId="22">#REF!</definedName>
    <definedName name="_______kk29">#REF!</definedName>
    <definedName name="______kk06" localSheetId="20">#REF!</definedName>
    <definedName name="______kk06" localSheetId="21">#REF!</definedName>
    <definedName name="______kk06" localSheetId="22">#REF!</definedName>
    <definedName name="______kk06">#REF!</definedName>
    <definedName name="______kk29" localSheetId="20">#REF!</definedName>
    <definedName name="______kk29" localSheetId="21">#REF!</definedName>
    <definedName name="______kk29" localSheetId="22">#REF!</definedName>
    <definedName name="______kk29">#REF!</definedName>
    <definedName name="_____kk06" localSheetId="20">#REF!</definedName>
    <definedName name="_____kk06" localSheetId="21">#REF!</definedName>
    <definedName name="_____kk06" localSheetId="22">#REF!</definedName>
    <definedName name="_____kk06">#REF!</definedName>
    <definedName name="_____kk29" localSheetId="20">#REF!</definedName>
    <definedName name="_____kk29" localSheetId="21">#REF!</definedName>
    <definedName name="_____kk29" localSheetId="22">#REF!</definedName>
    <definedName name="_____kk29">#REF!</definedName>
    <definedName name="____kk06" localSheetId="20">#REF!</definedName>
    <definedName name="____kk06" localSheetId="21">#REF!</definedName>
    <definedName name="____kk06" localSheetId="22">#REF!</definedName>
    <definedName name="____kk06">#REF!</definedName>
    <definedName name="____kk29" localSheetId="20">#REF!</definedName>
    <definedName name="____kk29" localSheetId="21">#REF!</definedName>
    <definedName name="____kk29" localSheetId="22">#REF!</definedName>
    <definedName name="____kk29">#REF!</definedName>
    <definedName name="___kk06" localSheetId="20">#REF!</definedName>
    <definedName name="___kk06" localSheetId="21">#REF!</definedName>
    <definedName name="___kk06" localSheetId="22">#REF!</definedName>
    <definedName name="___kk06">#REF!</definedName>
    <definedName name="___kk29" localSheetId="20">#REF!</definedName>
    <definedName name="___kk29" localSheetId="21">#REF!</definedName>
    <definedName name="___kk29" localSheetId="22">#REF!</definedName>
    <definedName name="___kk29">#REF!</definedName>
    <definedName name="__kk06" localSheetId="20">#REF!</definedName>
    <definedName name="__kk06" localSheetId="21">#REF!</definedName>
    <definedName name="__kk06" localSheetId="22">#REF!</definedName>
    <definedName name="__kk06">#REF!</definedName>
    <definedName name="__kk29" localSheetId="20">#REF!</definedName>
    <definedName name="__kk29" localSheetId="21">#REF!</definedName>
    <definedName name="__kk29" localSheetId="22">#REF!</definedName>
    <definedName name="__kk29">#REF!</definedName>
    <definedName name="_kk06" localSheetId="20">#REF!</definedName>
    <definedName name="_kk06" localSheetId="21">#REF!</definedName>
    <definedName name="_kk06" localSheetId="22">#REF!</definedName>
    <definedName name="_kk06">#REF!</definedName>
    <definedName name="_kk29" localSheetId="20">#REF!</definedName>
    <definedName name="_kk29" localSheetId="21">#REF!</definedName>
    <definedName name="_kk29" localSheetId="22">#REF!</definedName>
    <definedName name="_kk29">#REF!</definedName>
    <definedName name="Avrg" localSheetId="20">#REF!</definedName>
    <definedName name="Avrg" localSheetId="21">#REF!</definedName>
    <definedName name="Avrg" localSheetId="22">#REF!</definedName>
    <definedName name="Avrg">#REF!</definedName>
    <definedName name="avrg1" localSheetId="20">#REF!</definedName>
    <definedName name="avrg1" localSheetId="21">#REF!</definedName>
    <definedName name="avrg1" localSheetId="22">#REF!</definedName>
    <definedName name="avrg1">#REF!</definedName>
    <definedName name="Excel_BuiltIn_Print_Area" localSheetId="23">高次脳機能障害者支援体制加算!$A$4:$AM$33</definedName>
    <definedName name="Excel_BuiltIn_Print_Area" localSheetId="2">'視覚・聴覚言語障害者支援体制加算(Ⅰ)'!$A$4:$AK$49</definedName>
    <definedName name="Excel_BuiltIn_Print_Area" localSheetId="3">'視覚・聴覚言語障害者支援体制加算(Ⅱ)'!$A$4:$AK$49</definedName>
    <definedName name="houjin">#REF!</definedName>
    <definedName name="jigyoumeishou">#REF!</definedName>
    <definedName name="jiritu" localSheetId="20">#REF!</definedName>
    <definedName name="jiritu" localSheetId="21">#REF!</definedName>
    <definedName name="jiritu" localSheetId="22">#REF!</definedName>
    <definedName name="jiritu">#REF!</definedName>
    <definedName name="ｋ">#N/A</definedName>
    <definedName name="kanagawaken">#REF!</definedName>
    <definedName name="kawasaki">#REF!</definedName>
    <definedName name="KK_03" localSheetId="20">#REF!</definedName>
    <definedName name="KK_03" localSheetId="21">#REF!</definedName>
    <definedName name="KK_03" localSheetId="22">#REF!</definedName>
    <definedName name="KK_03">#REF!</definedName>
    <definedName name="kk_04" localSheetId="20">#REF!</definedName>
    <definedName name="kk_04" localSheetId="21">#REF!</definedName>
    <definedName name="kk_04" localSheetId="22">#REF!</definedName>
    <definedName name="kk_04">#REF!</definedName>
    <definedName name="KK_06" localSheetId="20">#REF!</definedName>
    <definedName name="KK_06" localSheetId="21">#REF!</definedName>
    <definedName name="KK_06" localSheetId="22">#REF!</definedName>
    <definedName name="KK_06">#REF!</definedName>
    <definedName name="kk_07" localSheetId="20">#REF!</definedName>
    <definedName name="kk_07" localSheetId="21">#REF!</definedName>
    <definedName name="kk_07" localSheetId="22">#REF!</definedName>
    <definedName name="kk_07">#REF!</definedName>
    <definedName name="‐㏍08" localSheetId="20">#REF!</definedName>
    <definedName name="‐㏍08" localSheetId="21">#REF!</definedName>
    <definedName name="‐㏍08" localSheetId="22">#REF!</definedName>
    <definedName name="‐㏍08">#REF!</definedName>
    <definedName name="KK2_3" localSheetId="20">#REF!</definedName>
    <definedName name="KK2_3" localSheetId="21">#REF!</definedName>
    <definedName name="KK2_3" localSheetId="22">#REF!</definedName>
    <definedName name="KK2_3">#REF!</definedName>
    <definedName name="ｋｋｋｋ">#REF!</definedName>
    <definedName name="nn">#REF!</definedName>
    <definedName name="_xlnm.Print_Area" localSheetId="1">'介給16（ＧＨ）'!$A$1:$AO$130</definedName>
    <definedName name="_xlnm.Print_Area" localSheetId="9">'介別11夜間支援（注釈付き）'!$A$1:$L$58</definedName>
    <definedName name="_xlnm.Print_Area" localSheetId="11">介別23地域生活移行個別支援!$A$1:$AI$37</definedName>
    <definedName name="_xlnm.Print_Area" localSheetId="14">'介別34精神障害者地域移行特別加算（GH）'!$A$1:$G$15</definedName>
    <definedName name="_xlnm.Print_Area" localSheetId="4">'介別4－2重度障害者支援加算（共同生活援助）'!$A$1:$AH$47</definedName>
    <definedName name="_xlnm.Print_Area" localSheetId="5">'介別4－2重度障害者支援加算（共同生活援助）（記入例）'!$A$1:$AH$47</definedName>
    <definedName name="_xlnm.Print_Area" localSheetId="23">高次脳機能障害者支援体制加算!$A$1:$AM$33</definedName>
    <definedName name="_xlnm.Print_Area" localSheetId="2">'視覚・聴覚言語障害者支援体制加算(Ⅰ)'!$A$1:$AK$48</definedName>
    <definedName name="_xlnm.Print_Area" localSheetId="3">'視覚・聴覚言語障害者支援体制加算(Ⅱ)'!$A$1:$AK$48</definedName>
    <definedName name="_xlnm.Print_Area" localSheetId="20">自立生活支援加算Ⅲ!$B$2:$J$43</definedName>
    <definedName name="_xlnm.Print_Area" localSheetId="24">障害者支援施設等感染対策向上加算!$A$1:$AI$49</definedName>
    <definedName name="_xlnm.Print_Area" localSheetId="0">地域区分!$A$1:$H$46</definedName>
    <definedName name="_xlnm.Print_Area" localSheetId="21">'別紙　参考書類 '!$A$1:$BD$51</definedName>
    <definedName name="_xlnm.Print_Area" localSheetId="22">'別紙　参考書類 (記載例と解説)'!$A$1:$BD$51</definedName>
    <definedName name="_xlnm.Print_Titles" localSheetId="10">介別13通勤者生活支援!$1:$11</definedName>
    <definedName name="_xlnm.Print_Titles" localSheetId="11">介別23地域生活移行個別支援!$1:$21</definedName>
    <definedName name="Roman_01" localSheetId="20">#REF!</definedName>
    <definedName name="Roman_01" localSheetId="21">#REF!</definedName>
    <definedName name="Roman_01" localSheetId="22">#REF!</definedName>
    <definedName name="Roman_01">#REF!</definedName>
    <definedName name="Roman_02">#REF!</definedName>
    <definedName name="Roman_03" localSheetId="20">#REF!</definedName>
    <definedName name="Roman_03" localSheetId="21">#REF!</definedName>
    <definedName name="Roman_03" localSheetId="22">#REF!</definedName>
    <definedName name="Roman_03">#REF!</definedName>
    <definedName name="Roman_04" localSheetId="20">#REF!</definedName>
    <definedName name="Roman_04" localSheetId="21">#REF!</definedName>
    <definedName name="Roman_04" localSheetId="22">#REF!</definedName>
    <definedName name="Roman_04">#REF!</definedName>
    <definedName name="Roman_06" localSheetId="20">#REF!</definedName>
    <definedName name="Roman_06" localSheetId="21">#REF!</definedName>
    <definedName name="Roman_06" localSheetId="22">#REF!</definedName>
    <definedName name="Roman_06">#REF!</definedName>
    <definedName name="roman_09" localSheetId="20">#REF!</definedName>
    <definedName name="roman_09" localSheetId="21">#REF!</definedName>
    <definedName name="roman_09" localSheetId="22">#REF!</definedName>
    <definedName name="roman_09">#REF!</definedName>
    <definedName name="roman_11" localSheetId="20">#REF!</definedName>
    <definedName name="roman_11" localSheetId="21">#REF!</definedName>
    <definedName name="roman_11" localSheetId="22">#REF!</definedName>
    <definedName name="roman_11">#REF!</definedName>
    <definedName name="roman11" localSheetId="20">#REF!</definedName>
    <definedName name="roman11" localSheetId="21">#REF!</definedName>
    <definedName name="roman11" localSheetId="22">#REF!</definedName>
    <definedName name="roman11">#REF!</definedName>
    <definedName name="Roman2_1" localSheetId="20">#REF!</definedName>
    <definedName name="Roman2_1" localSheetId="21">#REF!</definedName>
    <definedName name="Roman2_1" localSheetId="22">#REF!</definedName>
    <definedName name="Roman2_1">#REF!</definedName>
    <definedName name="Roman2_3" localSheetId="20">#REF!</definedName>
    <definedName name="Roman2_3" localSheetId="21">#REF!</definedName>
    <definedName name="Roman2_3" localSheetId="22">#REF!</definedName>
    <definedName name="Roman2_3">#REF!</definedName>
    <definedName name="roman31" localSheetId="20">#REF!</definedName>
    <definedName name="roman31" localSheetId="21">#REF!</definedName>
    <definedName name="roman31" localSheetId="22">#REF!</definedName>
    <definedName name="roman31">#REF!</definedName>
    <definedName name="roman33" localSheetId="20">#REF!</definedName>
    <definedName name="roman33" localSheetId="21">#REF!</definedName>
    <definedName name="roman33" localSheetId="22">#REF!</definedName>
    <definedName name="roman33">#REF!</definedName>
    <definedName name="roman4_3" localSheetId="20">#REF!</definedName>
    <definedName name="roman4_3" localSheetId="21">#REF!</definedName>
    <definedName name="roman4_3" localSheetId="22">#REF!</definedName>
    <definedName name="roman4_3">#REF!</definedName>
    <definedName name="roman43">#REF!</definedName>
    <definedName name="roman7_1" localSheetId="20">#REF!</definedName>
    <definedName name="roman7_1" localSheetId="21">#REF!</definedName>
    <definedName name="roman7_1" localSheetId="22">#REF!</definedName>
    <definedName name="roman7_1">#REF!</definedName>
    <definedName name="roman77" localSheetId="20">#REF!</definedName>
    <definedName name="roman77" localSheetId="21">#REF!</definedName>
    <definedName name="roman77" localSheetId="22">#REF!</definedName>
    <definedName name="roman77">#REF!</definedName>
    <definedName name="romann_12" localSheetId="20">#REF!</definedName>
    <definedName name="romann_12" localSheetId="21">#REF!</definedName>
    <definedName name="romann_12" localSheetId="22">#REF!</definedName>
    <definedName name="romann_12">#REF!</definedName>
    <definedName name="romann_66" localSheetId="20">#REF!</definedName>
    <definedName name="romann_66" localSheetId="21">#REF!</definedName>
    <definedName name="romann_66" localSheetId="22">#REF!</definedName>
    <definedName name="romann_66">#REF!</definedName>
    <definedName name="romann33" localSheetId="20">#REF!</definedName>
    <definedName name="romann33" localSheetId="21">#REF!</definedName>
    <definedName name="romann33" localSheetId="22">#REF!</definedName>
    <definedName name="romann33">#REF!</definedName>
    <definedName name="serv" localSheetId="20">#REF!</definedName>
    <definedName name="serv" localSheetId="21">#REF!</definedName>
    <definedName name="serv" localSheetId="22">#REF!</definedName>
    <definedName name="serv">#REF!</definedName>
    <definedName name="serv_" localSheetId="20">#REF!</definedName>
    <definedName name="serv_" localSheetId="21">#REF!</definedName>
    <definedName name="serv_" localSheetId="22">#REF!</definedName>
    <definedName name="serv_">#REF!</definedName>
    <definedName name="Serv_LIST" localSheetId="20">#REF!</definedName>
    <definedName name="Serv_LIST" localSheetId="21">#REF!</definedName>
    <definedName name="Serv_LIST" localSheetId="22">#REF!</definedName>
    <definedName name="Serv_LIST">#REF!</definedName>
    <definedName name="servo1" localSheetId="20">#REF!</definedName>
    <definedName name="servo1" localSheetId="21">#REF!</definedName>
    <definedName name="servo1" localSheetId="22">#REF!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21">#REF!</definedName>
    <definedName name="ｔａｂｉｅ＿04" localSheetId="22">#REF!</definedName>
    <definedName name="ｔａｂｉｅ＿04">#REF!</definedName>
    <definedName name="table_03" localSheetId="20">#REF!</definedName>
    <definedName name="table_03" localSheetId="21">#REF!</definedName>
    <definedName name="table_03" localSheetId="22">#REF!</definedName>
    <definedName name="table_03">#REF!</definedName>
    <definedName name="table_06" localSheetId="20">#REF!</definedName>
    <definedName name="table_06" localSheetId="21">#REF!</definedName>
    <definedName name="table_06" localSheetId="22">#REF!</definedName>
    <definedName name="table_06">#REF!</definedName>
    <definedName name="table2_3" localSheetId="20">#REF!</definedName>
    <definedName name="table2_3" localSheetId="21">#REF!</definedName>
    <definedName name="table2_3" localSheetId="22">#REF!</definedName>
    <definedName name="table2_3">#REF!</definedName>
    <definedName name="tapi2" localSheetId="20">#REF!</definedName>
    <definedName name="tapi2" localSheetId="21">#REF!</definedName>
    <definedName name="tapi2" localSheetId="22">#REF!</definedName>
    <definedName name="tapi2">#REF!</definedName>
    <definedName name="tebie_07">#REF!</definedName>
    <definedName name="tebie_o7" localSheetId="20">#REF!</definedName>
    <definedName name="tebie_o7" localSheetId="21">#REF!</definedName>
    <definedName name="tebie_o7" localSheetId="22">#REF!</definedName>
    <definedName name="tebie_o7">#REF!</definedName>
    <definedName name="tebie07">#REF!</definedName>
    <definedName name="tebie08" localSheetId="20">#REF!</definedName>
    <definedName name="tebie08" localSheetId="21">#REF!</definedName>
    <definedName name="tebie08" localSheetId="22">#REF!</definedName>
    <definedName name="tebie08">#REF!</definedName>
    <definedName name="tebie33" localSheetId="20">#REF!</definedName>
    <definedName name="tebie33" localSheetId="21">#REF!</definedName>
    <definedName name="tebie33" localSheetId="22">#REF!</definedName>
    <definedName name="tebie33">#REF!</definedName>
    <definedName name="tebiroo" localSheetId="20">#REF!</definedName>
    <definedName name="tebiroo" localSheetId="21">#REF!</definedName>
    <definedName name="tebiroo" localSheetId="22">#REF!</definedName>
    <definedName name="tebiroo">#REF!</definedName>
    <definedName name="teble" localSheetId="20">#REF!</definedName>
    <definedName name="teble" localSheetId="21">#REF!</definedName>
    <definedName name="teble" localSheetId="22">#REF!</definedName>
    <definedName name="teble">#REF!</definedName>
    <definedName name="teble_09" localSheetId="20">#REF!</definedName>
    <definedName name="teble_09" localSheetId="21">#REF!</definedName>
    <definedName name="teble_09" localSheetId="22">#REF!</definedName>
    <definedName name="teble_09">#REF!</definedName>
    <definedName name="teble77" localSheetId="20">#REF!</definedName>
    <definedName name="teble77" localSheetId="21">#REF!</definedName>
    <definedName name="teble77" localSheetId="22">#REF!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20">#REF!</definedName>
    <definedName name="看護時間" localSheetId="21">#REF!</definedName>
    <definedName name="看護時間" localSheetId="22">#REF!</definedName>
    <definedName name="看護時間">#REF!</definedName>
    <definedName name="種類">[3]サービス種類一覧!$A$4:$A$20</definedName>
    <definedName name="食事" localSheetId="20">#REF!</definedName>
    <definedName name="食事" localSheetId="21">#REF!</definedName>
    <definedName name="食事" localSheetId="22">#REF!</definedName>
    <definedName name="食事">#REF!</definedName>
    <definedName name="体制等状況一覧">#REF!</definedName>
    <definedName name="町っ油" localSheetId="20">#REF!</definedName>
    <definedName name="町っ油" localSheetId="21">#REF!</definedName>
    <definedName name="町っ油" localSheetId="22">#REF!</definedName>
    <definedName name="町っ油">#REF!</definedName>
    <definedName name="別紙参考">#REF!</definedName>
    <definedName name="利用日数記入例" localSheetId="20">#REF!</definedName>
    <definedName name="利用日数記入例" localSheetId="21">#REF!</definedName>
    <definedName name="利用日数記入例" localSheetId="22">#REF!</definedName>
    <definedName name="利用日数記入例">#REF!</definedName>
  </definedNames>
  <calcPr calcId="162913"/>
</workbook>
</file>

<file path=xl/calcChain.xml><?xml version="1.0" encoding="utf-8"?>
<calcChain xmlns="http://schemas.openxmlformats.org/spreadsheetml/2006/main">
  <c r="AE34" i="69" l="1"/>
  <c r="U34" i="69"/>
  <c r="AO33" i="69"/>
  <c r="AJ33" i="69"/>
  <c r="AJ34" i="69" s="1"/>
  <c r="AE33" i="69"/>
  <c r="Z33" i="69"/>
  <c r="Z34" i="69" s="1"/>
  <c r="U33" i="69"/>
  <c r="P33" i="69"/>
  <c r="P34" i="69" s="1"/>
  <c r="J33" i="69"/>
  <c r="AO34" i="69" s="1"/>
  <c r="AT32" i="69"/>
  <c r="AT31" i="69"/>
  <c r="AT30" i="69"/>
  <c r="AT29" i="69"/>
  <c r="AT28" i="69"/>
  <c r="AT27" i="69"/>
  <c r="AT26" i="69"/>
  <c r="AT25" i="69"/>
  <c r="AT24" i="69"/>
  <c r="AT33" i="69" s="1"/>
  <c r="AT23" i="69"/>
  <c r="AT22" i="69"/>
  <c r="AT21" i="69"/>
  <c r="E17" i="69"/>
  <c r="AD16" i="69"/>
  <c r="AX15" i="69"/>
  <c r="U45" i="69" s="1"/>
  <c r="AD49" i="69" s="1"/>
  <c r="AH13" i="69"/>
  <c r="AK10" i="69"/>
  <c r="U45" i="68"/>
  <c r="AD49" i="68" s="1"/>
  <c r="AO33" i="68"/>
  <c r="AO34" i="68" s="1"/>
  <c r="AJ33" i="68"/>
  <c r="AJ34" i="68" s="1"/>
  <c r="AE33" i="68"/>
  <c r="Z33" i="68"/>
  <c r="Z34" i="68" s="1"/>
  <c r="U33" i="68"/>
  <c r="U34" i="68" s="1"/>
  <c r="P33" i="68"/>
  <c r="J33" i="68"/>
  <c r="P34" i="68" s="1"/>
  <c r="AT32" i="68"/>
  <c r="AT31" i="68"/>
  <c r="AT30" i="68"/>
  <c r="AT29" i="68"/>
  <c r="AT28" i="68"/>
  <c r="AT27" i="68"/>
  <c r="AT26" i="68"/>
  <c r="AT25" i="68"/>
  <c r="AT24" i="68"/>
  <c r="AT23" i="68"/>
  <c r="AT22" i="68"/>
  <c r="AT21" i="68"/>
  <c r="AT33" i="68" s="1"/>
  <c r="E17" i="68"/>
  <c r="AD16" i="68"/>
  <c r="AX15" i="68"/>
  <c r="BB16" i="68" s="1"/>
  <c r="AH13" i="68"/>
  <c r="AK10" i="68"/>
  <c r="I42" i="67"/>
  <c r="J41" i="67"/>
  <c r="I41" i="67"/>
  <c r="J36" i="67"/>
  <c r="I36" i="67"/>
  <c r="I37" i="67" s="1"/>
  <c r="I32" i="67"/>
  <c r="J31" i="67"/>
  <c r="I31" i="67"/>
  <c r="J26" i="67"/>
  <c r="I26" i="67"/>
  <c r="I27" i="67" s="1"/>
  <c r="E21" i="67" a="1"/>
  <c r="E21" i="67" s="1"/>
  <c r="AT34" i="69" l="1"/>
  <c r="AX35" i="69" s="1"/>
  <c r="BB16" i="69"/>
  <c r="AE34" i="68"/>
  <c r="AT34" i="68" s="1"/>
  <c r="AX35" i="68" s="1"/>
  <c r="S18" i="66" l="1"/>
  <c r="S13" i="66"/>
  <c r="S12" i="66"/>
  <c r="S28" i="63" l="1"/>
  <c r="AE25" i="63"/>
  <c r="S13" i="63" s="1"/>
  <c r="S12" i="63"/>
  <c r="S28" i="62"/>
  <c r="AE25" i="62"/>
  <c r="S13" i="62"/>
  <c r="S12" i="62"/>
  <c r="AF32" i="51" l="1"/>
  <c r="AB14" i="51"/>
  <c r="X14" i="51"/>
  <c r="M9" i="24" l="1"/>
</calcChain>
</file>

<file path=xl/comments1.xml><?xml version="1.0" encoding="utf-8"?>
<comments xmlns="http://schemas.openxmlformats.org/spreadsheetml/2006/main">
  <authors>
    <author>HOSTNAME</author>
    <author>user1</author>
  </authors>
  <commentList>
    <comment ref="A17" authorId="0"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7" authorId="1"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7" authorId="1"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7" authorId="1" shapeId="0">
      <text>
        <r>
          <rPr>
            <b/>
            <sz val="9"/>
            <color indexed="81"/>
            <rFont val="ＭＳ Ｐゴシック"/>
            <family val="3"/>
            <charset val="128"/>
          </rPr>
          <t xml:space="preserve">以下全て和暦で記入してください。
</t>
        </r>
      </text>
    </comment>
    <comment ref="B75" authorId="1" shapeId="0">
      <text>
        <r>
          <rPr>
            <b/>
            <sz val="9"/>
            <color indexed="81"/>
            <rFont val="ＭＳ Ｐゴシック"/>
            <family val="3"/>
            <charset val="128"/>
          </rPr>
          <t>施設区分が「日中サービス支援型」に限る。</t>
        </r>
      </text>
    </comment>
  </commentList>
</comments>
</file>

<file path=xl/comments2.xml><?xml version="1.0" encoding="utf-8"?>
<comments xmlns="http://schemas.openxmlformats.org/spreadsheetml/2006/main">
  <authors>
    <author>大阪府職員端末機１７年度１２月調達</author>
  </authors>
  <commentList>
    <comment ref="AB15" authorId="0" shapeId="0">
      <text>
        <r>
          <rPr>
            <b/>
            <sz val="11"/>
            <color indexed="10"/>
            <rFont val="ＭＳ ゴシック"/>
            <family val="3"/>
            <charset val="128"/>
          </rPr>
          <t>入居者について、氏名及び障害支援区分を入力してください。
プルダウンメニューから選択することもできます。
また、新規指定又は新住居の追加にあっては、入居が予定される利用者の氏名（申請時に未確定の場合はA,B,Cなどの仮名の入力で可）、障害支援区分（未確定の場合は予定の区分で可）を入力してください。</t>
        </r>
      </text>
    </comment>
  </commentList>
</comments>
</file>

<file path=xl/sharedStrings.xml><?xml version="1.0" encoding="utf-8"?>
<sst xmlns="http://schemas.openxmlformats.org/spreadsheetml/2006/main" count="1760" uniqueCount="693">
  <si>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</si>
  <si>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</si>
  <si>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</si>
  <si>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</si>
  <si>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２</t>
    <phoneticPr fontId="2"/>
  </si>
  <si>
    <t>７</t>
    <phoneticPr fontId="2"/>
  </si>
  <si>
    <t>異動年月日</t>
    <rPh sb="0" eb="2">
      <t>イドウ</t>
    </rPh>
    <rPh sb="2" eb="5">
      <t>ネンガッピ</t>
    </rPh>
    <phoneticPr fontId="2"/>
  </si>
  <si>
    <t>１ 新規</t>
    <rPh sb="2" eb="4">
      <t>シンキ</t>
    </rPh>
    <phoneticPr fontId="2"/>
  </si>
  <si>
    <t>２ 変更</t>
    <rPh sb="2" eb="4">
      <t>ヘンコウ</t>
    </rPh>
    <phoneticPr fontId="2"/>
  </si>
  <si>
    <t>共同生活援助</t>
    <rPh sb="0" eb="2">
      <t>キョウドウ</t>
    </rPh>
    <rPh sb="2" eb="4">
      <t>セイカツ</t>
    </rPh>
    <rPh sb="4" eb="6">
      <t>エンジョ</t>
    </rPh>
    <phoneticPr fontId="2"/>
  </si>
  <si>
    <t>地域区分</t>
    <rPh sb="0" eb="2">
      <t>チイキ</t>
    </rPh>
    <rPh sb="2" eb="4">
      <t>クブン</t>
    </rPh>
    <phoneticPr fontId="2"/>
  </si>
  <si>
    <t>職員欠如</t>
    <rPh sb="0" eb="2">
      <t>ショクイン</t>
    </rPh>
    <rPh sb="2" eb="4">
      <t>ケツジョ</t>
    </rPh>
    <phoneticPr fontId="2"/>
  </si>
  <si>
    <t>夜間支援体制</t>
    <rPh sb="0" eb="2">
      <t>ヤカン</t>
    </rPh>
    <rPh sb="2" eb="4">
      <t>シエン</t>
    </rPh>
    <rPh sb="4" eb="6">
      <t>タイセイ</t>
    </rPh>
    <phoneticPr fontId="2"/>
  </si>
  <si>
    <t>平成</t>
    <rPh sb="0" eb="2">
      <t>ヘイセイ</t>
    </rPh>
    <phoneticPr fontId="2"/>
  </si>
  <si>
    <t>人</t>
    <rPh sb="0" eb="1">
      <t>ニン</t>
    </rPh>
    <phoneticPr fontId="2"/>
  </si>
  <si>
    <t>大規模住居減算の該当の有無</t>
    <rPh sb="0" eb="3">
      <t>ダイキボ</t>
    </rPh>
    <rPh sb="3" eb="5">
      <t>ジュウキョ</t>
    </rPh>
    <rPh sb="5" eb="7">
      <t>ゲンサン</t>
    </rPh>
    <rPh sb="8" eb="10">
      <t>ガイトウ</t>
    </rPh>
    <rPh sb="11" eb="13">
      <t>ウム</t>
    </rPh>
    <phoneticPr fontId="2"/>
  </si>
  <si>
    <t>合　　　　　　　　　　計</t>
    <rPh sb="0" eb="1">
      <t>ゴウ</t>
    </rPh>
    <rPh sb="11" eb="12">
      <t>ケイ</t>
    </rPh>
    <phoneticPr fontId="2"/>
  </si>
  <si>
    <t>区分</t>
    <rPh sb="0" eb="2">
      <t>クブン</t>
    </rPh>
    <phoneticPr fontId="2"/>
  </si>
  <si>
    <t>サービス種類</t>
    <rPh sb="4" eb="6">
      <t>シュルイ</t>
    </rPh>
    <phoneticPr fontId="2"/>
  </si>
  <si>
    <t>事業所の名称</t>
    <rPh sb="0" eb="3">
      <t>ジギョウショ</t>
    </rPh>
    <rPh sb="4" eb="6">
      <t>メイショウ</t>
    </rPh>
    <phoneticPr fontId="2"/>
  </si>
  <si>
    <t>事業所の所在地</t>
    <rPh sb="0" eb="3">
      <t>ジギョウショ</t>
    </rPh>
    <rPh sb="4" eb="7">
      <t>ショザイチ</t>
    </rPh>
    <phoneticPr fontId="2"/>
  </si>
  <si>
    <t>（介給別紙９）</t>
    <rPh sb="1" eb="2">
      <t>スケ</t>
    </rPh>
    <rPh sb="2" eb="3">
      <t>キュウ</t>
    </rPh>
    <rPh sb="3" eb="5">
      <t>ベッシ</t>
    </rPh>
    <phoneticPr fontId="2"/>
  </si>
  <si>
    <t>所在地</t>
    <rPh sb="0" eb="1">
      <t>トコロ</t>
    </rPh>
    <rPh sb="1" eb="2">
      <t>ザイ</t>
    </rPh>
    <rPh sb="2" eb="3">
      <t>チ</t>
    </rPh>
    <phoneticPr fontId="2"/>
  </si>
  <si>
    <t>定員</t>
    <rPh sb="0" eb="1">
      <t>サダム</t>
    </rPh>
    <rPh sb="1" eb="2">
      <t>イン</t>
    </rPh>
    <phoneticPr fontId="2"/>
  </si>
  <si>
    <t>利用者氏名</t>
    <rPh sb="0" eb="3">
      <t>リヨウシャ</t>
    </rPh>
    <rPh sb="3" eb="4">
      <t>シ</t>
    </rPh>
    <rPh sb="4" eb="5">
      <t>メイ</t>
    </rPh>
    <phoneticPr fontId="2"/>
  </si>
  <si>
    <t>夜間支援
体制の内容</t>
    <rPh sb="0" eb="2">
      <t>ヤカン</t>
    </rPh>
    <rPh sb="2" eb="4">
      <t>シエン</t>
    </rPh>
    <rPh sb="5" eb="7">
      <t>タイセイ</t>
    </rPh>
    <rPh sb="8" eb="10">
      <t>ナイヨウ</t>
    </rPh>
    <phoneticPr fontId="2"/>
  </si>
  <si>
    <t>事業所名</t>
    <rPh sb="0" eb="3">
      <t>ジギョウショ</t>
    </rPh>
    <rPh sb="3" eb="4">
      <t>メイ</t>
    </rPh>
    <phoneticPr fontId="2"/>
  </si>
  <si>
    <t>体制等状況一覧表中「該当する体制等」欄の項目は全てマーク又は数値等を記載して</t>
    <rPh sb="0" eb="3">
      <t>タイセイナド</t>
    </rPh>
    <rPh sb="8" eb="9">
      <t>ナカ</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</si>
  <si>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</si>
  <si>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</si>
  <si>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</si>
  <si>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</si>
  <si>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</si>
  <si>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</si>
  <si>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</si>
  <si>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</si>
  <si>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　</t>
  </si>
  <si>
    <t>通勤者生活支援</t>
    <rPh sb="0" eb="3">
      <t>ツウキンシャ</t>
    </rPh>
    <rPh sb="3" eb="5">
      <t>セイカツ</t>
    </rPh>
    <rPh sb="5" eb="7">
      <t>シエン</t>
    </rPh>
    <phoneticPr fontId="2"/>
  </si>
  <si>
    <t>福祉・介護職員
処遇改善</t>
    <rPh sb="0" eb="2">
      <t>フクシ</t>
    </rPh>
    <rPh sb="3" eb="5">
      <t>カイゴ</t>
    </rPh>
    <rPh sb="5" eb="7">
      <t>ショクイン</t>
    </rPh>
    <rPh sb="8" eb="10">
      <t>ショグウ</t>
    </rPh>
    <rPh sb="10" eb="12">
      <t>カイゼン</t>
    </rPh>
    <phoneticPr fontId="2"/>
  </si>
  <si>
    <t>異動区分</t>
    <rPh sb="0" eb="2">
      <t>イドウ</t>
    </rPh>
    <rPh sb="2" eb="4">
      <t>クブン</t>
    </rPh>
    <phoneticPr fontId="2"/>
  </si>
  <si>
    <t>連絡先</t>
    <rPh sb="0" eb="3">
      <t>レンラクサキ</t>
    </rPh>
    <phoneticPr fontId="2"/>
  </si>
  <si>
    <t>電話番号</t>
    <rPh sb="0" eb="2">
      <t>デンワ</t>
    </rPh>
    <rPh sb="2" eb="4">
      <t>バンゴウ</t>
    </rPh>
    <phoneticPr fontId="2"/>
  </si>
  <si>
    <t>担当者名</t>
    <rPh sb="0" eb="3">
      <t>タントウシャ</t>
    </rPh>
    <rPh sb="3" eb="4">
      <t>メイ</t>
    </rPh>
    <phoneticPr fontId="2"/>
  </si>
  <si>
    <t>ＦＡＸ番号</t>
    <rPh sb="3" eb="5">
      <t>バンゴウ</t>
    </rPh>
    <phoneticPr fontId="2"/>
  </si>
  <si>
    <t>人</t>
    <rPh sb="0" eb="1">
      <t>ヒト</t>
    </rPh>
    <phoneticPr fontId="2"/>
  </si>
  <si>
    <t>（介給別紙１３）</t>
    <rPh sb="1" eb="2">
      <t>スケ</t>
    </rPh>
    <rPh sb="2" eb="3">
      <t>キュウ</t>
    </rPh>
    <rPh sb="3" eb="5">
      <t>ベッシ</t>
    </rPh>
    <phoneticPr fontId="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</si>
  <si>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2"/>
  </si>
  <si>
    <t>　　　</t>
    <phoneticPr fontId="2"/>
  </si>
  <si>
    <t>２</t>
    <phoneticPr fontId="2"/>
  </si>
  <si>
    <t>７</t>
    <phoneticPr fontId="2"/>
  </si>
  <si>
    <t>事業所名称</t>
    <rPh sb="0" eb="3">
      <t>ジギョウショ</t>
    </rPh>
    <rPh sb="3" eb="5">
      <t>メイショウ</t>
    </rPh>
    <phoneticPr fontId="2"/>
  </si>
  <si>
    <t>事業所所在地</t>
    <rPh sb="0" eb="3">
      <t>ジギョウショ</t>
    </rPh>
    <rPh sb="3" eb="6">
      <t>ショザイチ</t>
    </rPh>
    <phoneticPr fontId="2"/>
  </si>
  <si>
    <t>事業所の種別</t>
    <rPh sb="0" eb="3">
      <t>ジギョウショ</t>
    </rPh>
    <rPh sb="4" eb="6">
      <t>シュベツ</t>
    </rPh>
    <phoneticPr fontId="2"/>
  </si>
  <si>
    <t>　　</t>
    <phoneticPr fontId="2"/>
  </si>
  <si>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2"/>
  </si>
  <si>
    <t>新規</t>
    <rPh sb="0" eb="2">
      <t>シンキ</t>
    </rPh>
    <phoneticPr fontId="2"/>
  </si>
  <si>
    <t>・</t>
    <phoneticPr fontId="2"/>
  </si>
  <si>
    <t>変更</t>
    <rPh sb="0" eb="2">
      <t>ヘンコウ</t>
    </rPh>
    <phoneticPr fontId="2"/>
  </si>
  <si>
    <t>配置職員</t>
    <rPh sb="0" eb="2">
      <t>ハイチ</t>
    </rPh>
    <rPh sb="2" eb="4">
      <t>ショクイン</t>
    </rPh>
    <phoneticPr fontId="2"/>
  </si>
  <si>
    <t>氏　名</t>
    <rPh sb="0" eb="1">
      <t>シ</t>
    </rPh>
    <rPh sb="2" eb="3">
      <t>メイ</t>
    </rPh>
    <phoneticPr fontId="2"/>
  </si>
  <si>
    <t>資　格</t>
    <rPh sb="0" eb="1">
      <t>シ</t>
    </rPh>
    <rPh sb="2" eb="3">
      <t>カク</t>
    </rPh>
    <phoneticPr fontId="2"/>
  </si>
  <si>
    <t>社会福祉士</t>
    <rPh sb="0" eb="2">
      <t>シャカイ</t>
    </rPh>
    <rPh sb="2" eb="4">
      <t>フクシ</t>
    </rPh>
    <rPh sb="4" eb="5">
      <t>シ</t>
    </rPh>
    <phoneticPr fontId="2"/>
  </si>
  <si>
    <t>精神保健福祉士</t>
    <rPh sb="0" eb="2">
      <t>セイシン</t>
    </rPh>
    <rPh sb="2" eb="4">
      <t>ホケン</t>
    </rPh>
    <rPh sb="4" eb="7">
      <t>フクシシ</t>
    </rPh>
    <phoneticPr fontId="2"/>
  </si>
  <si>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2"/>
  </si>
  <si>
    <t>担当医師</t>
    <rPh sb="0" eb="2">
      <t>タントウ</t>
    </rPh>
    <rPh sb="2" eb="4">
      <t>イシ</t>
    </rPh>
    <phoneticPr fontId="2"/>
  </si>
  <si>
    <t>氏名</t>
    <rPh sb="0" eb="2">
      <t>シメイ</t>
    </rPh>
    <phoneticPr fontId="2"/>
  </si>
  <si>
    <t>所属</t>
    <rPh sb="0" eb="2">
      <t>ショゾク</t>
    </rPh>
    <phoneticPr fontId="2"/>
  </si>
  <si>
    <t>一月の指導回数</t>
    <rPh sb="0" eb="2">
      <t>ヒトツキ</t>
    </rPh>
    <rPh sb="3" eb="5">
      <t>シドウ</t>
    </rPh>
    <rPh sb="5" eb="7">
      <t>カイスウ</t>
    </rPh>
    <phoneticPr fontId="2"/>
  </si>
  <si>
    <t>回</t>
    <rPh sb="0" eb="1">
      <t>カイ</t>
    </rPh>
    <phoneticPr fontId="2"/>
  </si>
  <si>
    <t>（２回以上）</t>
    <rPh sb="2" eb="3">
      <t>カイ</t>
    </rPh>
    <rPh sb="3" eb="5">
      <t>イジョウ</t>
    </rPh>
    <phoneticPr fontId="2"/>
  </si>
  <si>
    <t>対象障害者等の支援に関する研修の内容（概要）</t>
    <rPh sb="0" eb="2">
      <t>タイショウ</t>
    </rPh>
    <rPh sb="2" eb="5">
      <t>ショウガイシャ</t>
    </rPh>
    <rPh sb="5" eb="6">
      <t>トウ</t>
    </rPh>
    <rPh sb="7" eb="9">
      <t>シエン</t>
    </rPh>
    <rPh sb="10" eb="11">
      <t>カン</t>
    </rPh>
    <rPh sb="13" eb="15">
      <t>ケンシュウ</t>
    </rPh>
    <rPh sb="16" eb="18">
      <t>ナイヨウ</t>
    </rPh>
    <rPh sb="19" eb="21">
      <t>ガイヨウ</t>
    </rPh>
    <phoneticPr fontId="2"/>
  </si>
  <si>
    <t>実施年月日</t>
    <rPh sb="0" eb="2">
      <t>ジッシ</t>
    </rPh>
    <rPh sb="2" eb="5">
      <t>ネンガッピ</t>
    </rPh>
    <phoneticPr fontId="2"/>
  </si>
  <si>
    <t>日</t>
    <rPh sb="0" eb="1">
      <t>ヒ</t>
    </rPh>
    <phoneticPr fontId="2"/>
  </si>
  <si>
    <t>参加人数</t>
    <rPh sb="0" eb="2">
      <t>サンカ</t>
    </rPh>
    <rPh sb="2" eb="4">
      <t>ニンズウ</t>
    </rPh>
    <phoneticPr fontId="2"/>
  </si>
  <si>
    <t>関係機関との協力体制（概要）</t>
    <rPh sb="0" eb="2">
      <t>カンケイ</t>
    </rPh>
    <rPh sb="2" eb="4">
      <t>キカン</t>
    </rPh>
    <rPh sb="6" eb="8">
      <t>キョウリョク</t>
    </rPh>
    <rPh sb="8" eb="10">
      <t>タイセイ</t>
    </rPh>
    <rPh sb="11" eb="13">
      <t>ガイヨウ</t>
    </rPh>
    <phoneticPr fontId="2"/>
  </si>
  <si>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2"/>
  </si>
  <si>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2"/>
  </si>
  <si>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2"/>
  </si>
  <si>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2"/>
  </si>
  <si>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2"/>
  </si>
  <si>
    <t>（介給別紙23）</t>
    <rPh sb="1" eb="2">
      <t>スケ</t>
    </rPh>
    <rPh sb="2" eb="3">
      <t>キュウ</t>
    </rPh>
    <rPh sb="3" eb="5">
      <t>ベッシ</t>
    </rPh>
    <phoneticPr fontId="2"/>
  </si>
  <si>
    <t>４　一体的な運営が行われている共同生活住居の入居定員の合計数が21人以上</t>
    <rPh sb="2" eb="5">
      <t>イッタイテキ</t>
    </rPh>
    <rPh sb="6" eb="8">
      <t>ウンエイ</t>
    </rPh>
    <rPh sb="9" eb="10">
      <t>オコナ</t>
    </rPh>
    <rPh sb="15" eb="17">
      <t>キョウドウ</t>
    </rPh>
    <rPh sb="17" eb="19">
      <t>セイカツ</t>
    </rPh>
    <rPh sb="19" eb="21">
      <t>ジュウキョ</t>
    </rPh>
    <rPh sb="22" eb="24">
      <t>ニュウキョ</t>
    </rPh>
    <rPh sb="24" eb="26">
      <t>テイイン</t>
    </rPh>
    <rPh sb="27" eb="30">
      <t>ゴウケイスウ</t>
    </rPh>
    <rPh sb="33" eb="34">
      <t>ヒト</t>
    </rPh>
    <rPh sb="34" eb="36">
      <t>イジョウ</t>
    </rPh>
    <phoneticPr fontId="2"/>
  </si>
  <si>
    <t>３　入居定員21人以上</t>
    <rPh sb="2" eb="4">
      <t>ニュウキョ</t>
    </rPh>
    <rPh sb="4" eb="6">
      <t>テイイン</t>
    </rPh>
    <rPh sb="8" eb="9">
      <t>ニン</t>
    </rPh>
    <rPh sb="9" eb="11">
      <t>イジョウ</t>
    </rPh>
    <phoneticPr fontId="2"/>
  </si>
  <si>
    <t>２　入居定員8人以上</t>
    <rPh sb="2" eb="4">
      <t>ニュウキョ</t>
    </rPh>
    <rPh sb="4" eb="6">
      <t>テイイン</t>
    </rPh>
    <rPh sb="7" eb="8">
      <t>ニン</t>
    </rPh>
    <rPh sb="8" eb="10">
      <t>イジョウ</t>
    </rPh>
    <phoneticPr fontId="2"/>
  </si>
  <si>
    <t>２　外部サービス利用型</t>
    <rPh sb="2" eb="4">
      <t>ガイブ</t>
    </rPh>
    <rPh sb="8" eb="10">
      <t>リヨウ</t>
    </rPh>
    <rPh sb="10" eb="11">
      <t>ガタ</t>
    </rPh>
    <phoneticPr fontId="2"/>
  </si>
  <si>
    <t>１　介護サービス包括型</t>
    <rPh sb="2" eb="4">
      <t>カイゴ</t>
    </rPh>
    <rPh sb="8" eb="10">
      <t>ホウカツ</t>
    </rPh>
    <rPh sb="10" eb="11">
      <t>ガタ</t>
    </rPh>
    <phoneticPr fontId="2"/>
  </si>
  <si>
    <t>共同生活援助に係る体制</t>
    <rPh sb="0" eb="2">
      <t>キョウドウ</t>
    </rPh>
    <rPh sb="2" eb="4">
      <t>セイカツ</t>
    </rPh>
    <rPh sb="4" eb="6">
      <t>エンジョ</t>
    </rPh>
    <rPh sb="7" eb="8">
      <t>カカ</t>
    </rPh>
    <rPh sb="9" eb="11">
      <t>タイセイ</t>
    </rPh>
    <phoneticPr fontId="2"/>
  </si>
  <si>
    <t>共同生活（サテライト型）住居の状況</t>
    <rPh sb="0" eb="2">
      <t>キョウドウ</t>
    </rPh>
    <rPh sb="2" eb="4">
      <t>セイカツ</t>
    </rPh>
    <rPh sb="10" eb="11">
      <t>ガタ</t>
    </rPh>
    <rPh sb="12" eb="14">
      <t>ジュウキョ</t>
    </rPh>
    <rPh sb="15" eb="17">
      <t>ジョウキョウ</t>
    </rPh>
    <phoneticPr fontId="2"/>
  </si>
  <si>
    <t>共同生活（サテライト型）住居の名称</t>
    <rPh sb="0" eb="2">
      <t>キョウドウ</t>
    </rPh>
    <rPh sb="2" eb="4">
      <t>セイカツ</t>
    </rPh>
    <rPh sb="12" eb="14">
      <t>ジュウキョ</t>
    </rPh>
    <rPh sb="15" eb="17">
      <t>メイショウ</t>
    </rPh>
    <phoneticPr fontId="2"/>
  </si>
  <si>
    <t>グループホーム対象者の状況</t>
    <rPh sb="7" eb="10">
      <t>タイショウシャ</t>
    </rPh>
    <rPh sb="11" eb="13">
      <t>ジョウキョウ</t>
    </rPh>
    <phoneticPr fontId="2"/>
  </si>
  <si>
    <t>共同生活
（サテライト型）住居の名称</t>
    <rPh sb="0" eb="2">
      <t>キョウドウ</t>
    </rPh>
    <rPh sb="2" eb="4">
      <t>セイカツ</t>
    </rPh>
    <rPh sb="11" eb="12">
      <t>ガタ</t>
    </rPh>
    <rPh sb="13" eb="15">
      <t>ジュウキョ</t>
    </rPh>
    <rPh sb="16" eb="17">
      <t>メイ</t>
    </rPh>
    <rPh sb="17" eb="18">
      <t>ショウ</t>
    </rPh>
    <phoneticPr fontId="2"/>
  </si>
  <si>
    <t>障害支援
区分</t>
    <rPh sb="1" eb="2">
      <t>ガイ</t>
    </rPh>
    <phoneticPr fontId="2"/>
  </si>
  <si>
    <t>重度障害者等包括支援対象の有無</t>
    <rPh sb="0" eb="2">
      <t>ジュウド</t>
    </rPh>
    <rPh sb="3" eb="4">
      <t>ガイ</t>
    </rPh>
    <rPh sb="5" eb="6">
      <t>トウ</t>
    </rPh>
    <rPh sb="6" eb="8">
      <t>ホウカツ</t>
    </rPh>
    <rPh sb="8" eb="10">
      <t>シエン</t>
    </rPh>
    <rPh sb="10" eb="12">
      <t>タイショウ</t>
    </rPh>
    <rPh sb="13" eb="15">
      <t>ウム</t>
    </rPh>
    <phoneticPr fontId="2"/>
  </si>
  <si>
    <t>夜間支援等体制加算の有無</t>
    <rPh sb="4" eb="5">
      <t>ナド</t>
    </rPh>
    <rPh sb="7" eb="9">
      <t>カサン</t>
    </rPh>
    <rPh sb="10" eb="12">
      <t>ウム</t>
    </rPh>
    <phoneticPr fontId="2"/>
  </si>
  <si>
    <t>注　「夜間支援体制の内容」欄は、共同生活援助事業所において行われている夜間の支援の内容、人員配置、
　他の社会福祉施設等との連携の状況等具体的に記載してください。</t>
    <rPh sb="0" eb="1">
      <t>チュウ</t>
    </rPh>
    <rPh sb="3" eb="5">
      <t>ヤカン</t>
    </rPh>
    <rPh sb="5" eb="7">
      <t>シエン</t>
    </rPh>
    <rPh sb="7" eb="9">
      <t>タイセイ</t>
    </rPh>
    <rPh sb="10" eb="12">
      <t>ナイヨウ</t>
    </rPh>
    <rPh sb="13" eb="14">
      <t>ラン</t>
    </rPh>
    <rPh sb="16" eb="18">
      <t>キョウドウ</t>
    </rPh>
    <rPh sb="18" eb="20">
      <t>セイカツ</t>
    </rPh>
    <rPh sb="20" eb="22">
      <t>エンジョ</t>
    </rPh>
    <rPh sb="22" eb="25">
      <t>ジギョウショ</t>
    </rPh>
    <rPh sb="29" eb="30">
      <t>オコナ</t>
    </rPh>
    <rPh sb="35" eb="37">
      <t>ヤカン</t>
    </rPh>
    <rPh sb="38" eb="40">
      <t>シエン</t>
    </rPh>
    <rPh sb="41" eb="43">
      <t>ナイヨウ</t>
    </rPh>
    <rPh sb="44" eb="46">
      <t>ジンイン</t>
    </rPh>
    <rPh sb="46" eb="47">
      <t>クバ</t>
    </rPh>
    <rPh sb="47" eb="48">
      <t>オキ</t>
    </rPh>
    <rPh sb="51" eb="52">
      <t>タ</t>
    </rPh>
    <rPh sb="53" eb="55">
      <t>シャカイ</t>
    </rPh>
    <rPh sb="55" eb="57">
      <t>フクシ</t>
    </rPh>
    <rPh sb="57" eb="59">
      <t>シセツ</t>
    </rPh>
    <rPh sb="59" eb="60">
      <t>トウ</t>
    </rPh>
    <rPh sb="62" eb="64">
      <t>レンケイ</t>
    </rPh>
    <rPh sb="65" eb="67">
      <t>ジョウキョウ</t>
    </rPh>
    <rPh sb="67" eb="68">
      <t>トウ</t>
    </rPh>
    <rPh sb="68" eb="71">
      <t>グタイテキ</t>
    </rPh>
    <rPh sb="72" eb="74">
      <t>キサイ</t>
    </rPh>
    <phoneticPr fontId="2"/>
  </si>
  <si>
    <t>２　異動区分</t>
    <rPh sb="2" eb="4">
      <t>イドウ</t>
    </rPh>
    <rPh sb="4" eb="6">
      <t>クブン</t>
    </rPh>
    <phoneticPr fontId="2"/>
  </si>
  <si>
    <t>３　届出項目</t>
    <rPh sb="2" eb="4">
      <t>トドケデ</t>
    </rPh>
    <rPh sb="4" eb="6">
      <t>コウモク</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</si>
  <si>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</si>
  <si>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①のうち常勤の者の数</t>
    <rPh sb="4" eb="6">
      <t>ジョウキン</t>
    </rPh>
    <rPh sb="7" eb="8">
      <t>モノ</t>
    </rPh>
    <rPh sb="9" eb="10">
      <t>カズ</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</si>
  <si>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</si>
  <si>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</si>
  <si>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</si>
  <si>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</si>
  <si>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</si>
  <si>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</si>
  <si>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利用者数</t>
    <rPh sb="0" eb="2">
      <t>リヨウ</t>
    </rPh>
    <rPh sb="2" eb="3">
      <t>シャ</t>
    </rPh>
    <rPh sb="3" eb="4">
      <t>スウ</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</si>
  <si>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3">
      <t>ジギョウ</t>
    </rPh>
    <rPh sb="23" eb="24">
      <t>ショ</t>
    </rPh>
    <phoneticPr fontId="2"/>
  </si>
  <si>
    <t>就職している者の数</t>
    <rPh sb="0" eb="2">
      <t>シュウショク</t>
    </rPh>
    <rPh sb="6" eb="7">
      <t>モノ</t>
    </rPh>
    <rPh sb="8" eb="9">
      <t>カズ</t>
    </rPh>
    <phoneticPr fontId="2"/>
  </si>
  <si>
    <t>※</t>
    <phoneticPr fontId="2"/>
  </si>
  <si>
    <t>割合</t>
    <rPh sb="0" eb="2">
      <t>ワリアイ</t>
    </rPh>
    <phoneticPr fontId="2"/>
  </si>
  <si>
    <t>人　・・・①</t>
    <rPh sb="0" eb="1">
      <t>ニン</t>
    </rPh>
    <phoneticPr fontId="2"/>
  </si>
  <si>
    <t>人　・・・②</t>
    <rPh sb="0" eb="1">
      <t>ニン</t>
    </rPh>
    <phoneticPr fontId="2"/>
  </si>
  <si>
    <t>％　（①／②が50％以上必要）</t>
    <rPh sb="10" eb="12">
      <t>イジョウ</t>
    </rPh>
    <rPh sb="12" eb="14">
      <t>ヒツヨウ</t>
    </rPh>
    <phoneticPr fontId="2"/>
  </si>
  <si>
    <t>就職している者の氏名</t>
    <rPh sb="0" eb="2">
      <t>シュウショク</t>
    </rPh>
    <rPh sb="6" eb="7">
      <t>モノ</t>
    </rPh>
    <rPh sb="8" eb="10">
      <t>シメイ</t>
    </rPh>
    <phoneticPr fontId="2"/>
  </si>
  <si>
    <t>就　　　職　　　先</t>
    <rPh sb="0" eb="1">
      <t>シュウ</t>
    </rPh>
    <rPh sb="4" eb="5">
      <t>ショク</t>
    </rPh>
    <rPh sb="8" eb="9">
      <t>サキ</t>
    </rPh>
    <phoneticPr fontId="2"/>
  </si>
  <si>
    <t>利用者数、就職している者が変更になっても、加算の要件を満たしている場合は、届出</t>
    <rPh sb="0" eb="3">
      <t>リヨウシャ</t>
    </rPh>
    <rPh sb="3" eb="4">
      <t>スウ</t>
    </rPh>
    <rPh sb="5" eb="7">
      <t>シュウショク</t>
    </rPh>
    <rPh sb="11" eb="12">
      <t>モノ</t>
    </rPh>
    <rPh sb="13" eb="15">
      <t>ヘンコウ</t>
    </rPh>
    <rPh sb="21" eb="23">
      <t>カサン</t>
    </rPh>
    <rPh sb="24" eb="26">
      <t>ヨウケン</t>
    </rPh>
    <rPh sb="27" eb="28">
      <t>ミ</t>
    </rPh>
    <rPh sb="33" eb="35">
      <t>バアイ</t>
    </rPh>
    <rPh sb="37" eb="39">
      <t>トドケデ</t>
    </rPh>
    <phoneticPr fontId="2"/>
  </si>
  <si>
    <t>不要です。</t>
    <phoneticPr fontId="2"/>
  </si>
  <si>
    <t>加算の要件を満たさなくなった場合は、加算を取り下げる変更届を提出してください。</t>
    <rPh sb="0" eb="2">
      <t>カサン</t>
    </rPh>
    <rPh sb="3" eb="5">
      <t>ヨウケン</t>
    </rPh>
    <rPh sb="6" eb="7">
      <t>ミ</t>
    </rPh>
    <rPh sb="14" eb="16">
      <t>バアイ</t>
    </rPh>
    <rPh sb="18" eb="20">
      <t>カサン</t>
    </rPh>
    <rPh sb="21" eb="22">
      <t>ト</t>
    </rPh>
    <rPh sb="23" eb="24">
      <t>サ</t>
    </rPh>
    <rPh sb="26" eb="29">
      <t>ヘンコウトドケ</t>
    </rPh>
    <rPh sb="30" eb="32">
      <t>テイシュツ</t>
    </rPh>
    <phoneticPr fontId="2"/>
  </si>
  <si>
    <t>※欄外の注意事項を確認の上、作成してください。</t>
    <rPh sb="1" eb="3">
      <t>ランガイ</t>
    </rPh>
    <rPh sb="4" eb="6">
      <t>チュウイ</t>
    </rPh>
    <rPh sb="6" eb="8">
      <t>ジコウ</t>
    </rPh>
    <rPh sb="9" eb="11">
      <t>カクニン</t>
    </rPh>
    <rPh sb="12" eb="13">
      <t>ウエ</t>
    </rPh>
    <rPh sb="14" eb="16">
      <t>サクセイ</t>
    </rPh>
    <phoneticPr fontId="2"/>
  </si>
  <si>
    <t>住    居    名</t>
    <rPh sb="0" eb="1">
      <t>スミ</t>
    </rPh>
    <rPh sb="5" eb="6">
      <t>イ</t>
    </rPh>
    <rPh sb="10" eb="11">
      <t>メイ</t>
    </rPh>
    <phoneticPr fontId="2"/>
  </si>
  <si>
    <t xml:space="preserve">           該当する体制等</t>
    <rPh sb="11" eb="12">
      <t>ガイ</t>
    </rPh>
    <rPh sb="12" eb="13">
      <t>トウ</t>
    </rPh>
    <rPh sb="15" eb="16">
      <t>カラダ</t>
    </rPh>
    <rPh sb="16" eb="17">
      <t>セイ</t>
    </rPh>
    <rPh sb="17" eb="18">
      <t>トウ</t>
    </rPh>
    <phoneticPr fontId="2"/>
  </si>
  <si>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2"/>
  </si>
  <si>
    <t>利用定員数（サテライト住居の定員含む）</t>
    <rPh sb="11" eb="13">
      <t>ジュウキョ</t>
    </rPh>
    <rPh sb="14" eb="16">
      <t>テイイン</t>
    </rPh>
    <rPh sb="16" eb="17">
      <t>フク</t>
    </rPh>
    <phoneticPr fontId="2"/>
  </si>
  <si>
    <t>住居名</t>
    <rPh sb="0" eb="2">
      <t>ジュウキョ</t>
    </rPh>
    <rPh sb="2" eb="3">
      <t>メイ</t>
    </rPh>
    <phoneticPr fontId="2"/>
  </si>
  <si>
    <t>備考</t>
    <rPh sb="0" eb="2">
      <t>ビコウ</t>
    </rPh>
    <phoneticPr fontId="2"/>
  </si>
  <si>
    <t>（うちサテライト住居の定員　　　　人）</t>
    <rPh sb="8" eb="10">
      <t>ジュウキョ</t>
    </rPh>
    <rPh sb="11" eb="13">
      <t>テイイン</t>
    </rPh>
    <rPh sb="17" eb="18">
      <t>ニン</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</si>
  <si>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</si>
  <si>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</si>
  <si>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</si>
  <si>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生活支援員の数</t>
    <rPh sb="0" eb="2">
      <t>セイカツ</t>
    </rPh>
    <rPh sb="2" eb="5">
      <t>シエンイン</t>
    </rPh>
    <rPh sb="6" eb="7">
      <t>カズ</t>
    </rPh>
    <phoneticPr fontId="2"/>
  </si>
  <si>
    <t>（介給別紙２５）</t>
    <rPh sb="1" eb="2">
      <t>カイ</t>
    </rPh>
    <rPh sb="2" eb="3">
      <t>キュウ</t>
    </rPh>
    <rPh sb="3" eb="5">
      <t>ベッシ</t>
    </rPh>
    <phoneticPr fontId="2"/>
  </si>
  <si>
    <t>７ ７級地</t>
    <rPh sb="3" eb="4">
      <t>キュウ</t>
    </rPh>
    <rPh sb="4" eb="5">
      <t>チ</t>
    </rPh>
    <phoneticPr fontId="2"/>
  </si>
  <si>
    <t>８ その他</t>
    <rPh sb="4" eb="5">
      <t>タ</t>
    </rPh>
    <phoneticPr fontId="2"/>
  </si>
  <si>
    <t>３　日中サービス支援型</t>
    <rPh sb="2" eb="4">
      <t>ニッチュウ</t>
    </rPh>
    <rPh sb="8" eb="10">
      <t>シエン</t>
    </rPh>
    <rPh sb="10" eb="11">
      <t>ガタ</t>
    </rPh>
    <phoneticPr fontId="2"/>
  </si>
  <si>
    <t>人員配置区分</t>
    <rPh sb="0" eb="2">
      <t>ジンイン</t>
    </rPh>
    <rPh sb="2" eb="4">
      <t>ハイチ</t>
    </rPh>
    <rPh sb="4" eb="6">
      <t>クブン</t>
    </rPh>
    <phoneticPr fontId="2"/>
  </si>
  <si>
    <t>サービス管理
責任者欠如</t>
    <rPh sb="4" eb="6">
      <t>カンリ</t>
    </rPh>
    <rPh sb="7" eb="9">
      <t>セキニン</t>
    </rPh>
    <rPh sb="9" eb="10">
      <t>シャ</t>
    </rPh>
    <rPh sb="10" eb="12">
      <t>ケツジョ</t>
    </rPh>
    <phoneticPr fontId="2"/>
  </si>
  <si>
    <t>看護職員配置体制</t>
    <rPh sb="0" eb="2">
      <t>カンゴ</t>
    </rPh>
    <rPh sb="2" eb="4">
      <t>ショクイン</t>
    </rPh>
    <rPh sb="4" eb="6">
      <t>ハイチ</t>
    </rPh>
    <rPh sb="6" eb="8">
      <t>タイセイ</t>
    </rPh>
    <phoneticPr fontId="2"/>
  </si>
  <si>
    <t>精神障害者
地域移行体制</t>
    <rPh sb="0" eb="2">
      <t>セイシン</t>
    </rPh>
    <rPh sb="2" eb="5">
      <t>ショウガイシャ</t>
    </rPh>
    <rPh sb="6" eb="8">
      <t>チイキ</t>
    </rPh>
    <rPh sb="8" eb="10">
      <t>イコウ</t>
    </rPh>
    <rPh sb="10" eb="12">
      <t>タイセイ</t>
    </rPh>
    <phoneticPr fontId="2"/>
  </si>
  <si>
    <t>強度行動障害者
地域移行体制</t>
    <rPh sb="0" eb="2">
      <t>キョウド</t>
    </rPh>
    <rPh sb="2" eb="4">
      <t>コウドウ</t>
    </rPh>
    <rPh sb="4" eb="6">
      <t>ショウガイ</t>
    </rPh>
    <rPh sb="6" eb="7">
      <t>シャ</t>
    </rPh>
    <rPh sb="8" eb="10">
      <t>チイキ</t>
    </rPh>
    <rPh sb="10" eb="12">
      <t>イコウ</t>
    </rPh>
    <rPh sb="12" eb="14">
      <t>タイセイ</t>
    </rPh>
    <phoneticPr fontId="2"/>
  </si>
  <si>
    <t>１ 非該当</t>
    <rPh sb="2" eb="3">
      <t>ヒ</t>
    </rPh>
    <rPh sb="3" eb="5">
      <t>ガイトウ</t>
    </rPh>
    <phoneticPr fontId="2"/>
  </si>
  <si>
    <t>２ 該当</t>
    <rPh sb="2" eb="4">
      <t>ガイトウ</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</si>
  <si>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2"/>
  </si>
  <si>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</si>
  <si>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</si>
  <si>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</si>
  <si>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</si>
  <si>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</si>
  <si>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</si>
  <si>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</si>
  <si>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</si>
  <si>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</si>
  <si>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</si>
  <si>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</si>
  <si>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</si>
  <si>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</si>
  <si>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</si>
  <si>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</si>
  <si>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</si>
  <si>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</si>
  <si>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</si>
  <si>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</si>
  <si>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</si>
  <si>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</si>
  <si>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</si>
  <si>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</si>
  <si>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（介給別紙３４）</t>
    <rPh sb="1" eb="5">
      <t>カイキュウベッシ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</si>
  <si>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</si>
  <si>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</si>
  <si>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</si>
  <si>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１　新規　　　　　　　　２　変更　　　　　　　　３　終了</t>
    <rPh sb="2" eb="4">
      <t>シンキ</t>
    </rPh>
    <rPh sb="14" eb="16">
      <t>ヘンコウ</t>
    </rPh>
    <rPh sb="26" eb="28">
      <t>シュウリョウ</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</si>
  <si>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</si>
  <si>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</si>
  <si>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３　有資格者の配置</t>
    <rPh sb="2" eb="6">
      <t>ユウシカクシャ</t>
    </rPh>
    <rPh sb="7" eb="9">
      <t>ハイチ</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</si>
  <si>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</si>
  <si>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</si>
  <si>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</si>
  <si>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</si>
  <si>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（介給別紙３５）</t>
    <rPh sb="1" eb="5">
      <t>カイキュウベッシ</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</si>
  <si>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</si>
  <si>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①　新規　　　　　　　　②　変更　　　　　　　　③　終了</t>
    <rPh sb="2" eb="4">
      <t>シンキ</t>
    </rPh>
    <rPh sb="14" eb="16">
      <t>ヘンコウ</t>
    </rPh>
    <rPh sb="26" eb="28">
      <t>シュウリョウ</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</si>
  <si>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</si>
  <si>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</si>
  <si>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</si>
  <si>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</si>
  <si>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</si>
  <si>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</si>
  <si>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</si>
  <si>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</si>
  <si>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（介給別紙３７）</t>
    <rPh sb="1" eb="3">
      <t>カイキュウ</t>
    </rPh>
    <rPh sb="3" eb="5">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</si>
  <si>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</si>
  <si>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1　新規　　　　　　　　2　変更　　　　　　　　3　終了</t>
    <rPh sb="2" eb="4">
      <t>シンキ</t>
    </rPh>
    <rPh sb="14" eb="16">
      <t>ヘンコウ</t>
    </rPh>
    <rPh sb="26" eb="28">
      <t>シュウリョウ</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</si>
  <si>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</si>
  <si>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</si>
  <si>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</si>
  <si>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夜勤者の加配</t>
    <rPh sb="0" eb="2">
      <t>ヤキン</t>
    </rPh>
    <rPh sb="2" eb="3">
      <t>シャ</t>
    </rPh>
    <rPh sb="4" eb="6">
      <t>カハイ</t>
    </rPh>
    <phoneticPr fontId="2"/>
  </si>
  <si>
    <t>有　・　無</t>
    <rPh sb="0" eb="1">
      <t>ア</t>
    </rPh>
    <rPh sb="4" eb="5">
      <t>ナ</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</si>
  <si>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</si>
  <si>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</si>
  <si>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（介給１６）</t>
    <rPh sb="1" eb="2">
      <t>スケ</t>
    </rPh>
    <rPh sb="2" eb="3">
      <t>キュウ</t>
    </rPh>
    <phoneticPr fontId="2"/>
  </si>
  <si>
    <t>施設区分</t>
    <phoneticPr fontId="2"/>
  </si>
  <si>
    <t>１　な　し</t>
    <phoneticPr fontId="2"/>
  </si>
  <si>
    <t>２　あ　り</t>
    <phoneticPr fontId="2"/>
  </si>
  <si>
    <t>福祉専門
職員配置等</t>
    <phoneticPr fontId="2"/>
  </si>
  <si>
    <t>１ なし</t>
    <phoneticPr fontId="2"/>
  </si>
  <si>
    <t>２ （Ⅰ）</t>
    <phoneticPr fontId="2"/>
  </si>
  <si>
    <t>３　（Ⅱ）</t>
    <phoneticPr fontId="2"/>
  </si>
  <si>
    <t>４　（Ⅲ）</t>
    <phoneticPr fontId="2"/>
  </si>
  <si>
    <t>視覚・聴覚等
支援体制</t>
    <phoneticPr fontId="2"/>
  </si>
  <si>
    <t>２　（Ⅰ）</t>
    <phoneticPr fontId="2"/>
  </si>
  <si>
    <t>５（Ⅰ・Ⅱ）</t>
    <phoneticPr fontId="2"/>
  </si>
  <si>
    <t>６（Ⅰ・Ⅲ）</t>
    <phoneticPr fontId="2"/>
  </si>
  <si>
    <t>７（Ⅱ・Ⅲ）</t>
    <phoneticPr fontId="2"/>
  </si>
  <si>
    <t>８（Ⅰ・Ⅱ・Ⅲ）</t>
    <phoneticPr fontId="2"/>
  </si>
  <si>
    <t>地域生活移行
個別支援特別</t>
    <phoneticPr fontId="2"/>
  </si>
  <si>
    <t>２ あり</t>
    <phoneticPr fontId="2"/>
  </si>
  <si>
    <t>地域生活支援
拠点等</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</si>
  <si>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</si>
  <si>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</si>
  <si>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</si>
  <si>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記入してください。</t>
    <phoneticPr fontId="2"/>
  </si>
  <si>
    <t>令和　　年　　月　　日</t>
    <rPh sb="0" eb="1">
      <t>レイ</t>
    </rPh>
    <rPh sb="1" eb="2">
      <t>ワ</t>
    </rPh>
    <rPh sb="4" eb="5">
      <t>ネン</t>
    </rPh>
    <rPh sb="7" eb="8">
      <t>ガツ</t>
    </rPh>
    <rPh sb="10" eb="11">
      <t>ニチ</t>
    </rPh>
    <phoneticPr fontId="2"/>
  </si>
  <si>
    <t>①</t>
    <phoneticPr fontId="2"/>
  </si>
  <si>
    <t>②</t>
    <phoneticPr fontId="2"/>
  </si>
  <si>
    <t>①</t>
    <phoneticPr fontId="2"/>
  </si>
  <si>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2"/>
  </si>
  <si>
    <t>　　　　加算(Ⅲ)を届出する場合は、加算対象者の実務経験証明書を添付すること。</t>
    <rPh sb="10" eb="12">
      <t>トドケデ</t>
    </rPh>
    <rPh sb="32" eb="34">
      <t>テンプ</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</si>
  <si>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</si>
  <si>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</si>
  <si>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</si>
  <si>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</si>
  <si>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</si>
  <si>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</si>
  <si>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</si>
  <si>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</si>
  <si>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</si>
  <si>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</si>
  <si>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</si>
  <si>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</si>
  <si>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</si>
  <si>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</si>
  <si>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</si>
  <si>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</si>
  <si>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</si>
  <si>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</si>
  <si>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</si>
  <si>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</si>
  <si>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</si>
  <si>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</si>
  <si>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</si>
  <si>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</si>
  <si>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</si>
  <si>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</si>
  <si>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</si>
  <si>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</si>
  <si>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</si>
  <si>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</si>
  <si>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</si>
  <si>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</si>
  <si>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</si>
  <si>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</si>
  <si>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</si>
  <si>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</si>
  <si>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</si>
  <si>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</si>
  <si>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</si>
  <si>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</si>
  <si>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</si>
  <si>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</si>
  <si>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</si>
  <si>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</si>
  <si>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</si>
  <si>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</si>
  <si>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</si>
  <si>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</si>
  <si>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</si>
  <si>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</si>
  <si>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</si>
  <si>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</si>
  <si>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</si>
  <si>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</si>
  <si>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</si>
  <si>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夜間支援等
体制加算Ⅰ
加配職員体制</t>
    <rPh sb="0" eb="2">
      <t>ヤカン</t>
    </rPh>
    <rPh sb="2" eb="4">
      <t>シエン</t>
    </rPh>
    <rPh sb="4" eb="5">
      <t>トウ</t>
    </rPh>
    <rPh sb="6" eb="8">
      <t>タイセイ</t>
    </rPh>
    <rPh sb="8" eb="10">
      <t>カサン</t>
    </rPh>
    <rPh sb="12" eb="14">
      <t>カハイ</t>
    </rPh>
    <rPh sb="14" eb="16">
      <t>ショクイン</t>
    </rPh>
    <rPh sb="16" eb="18">
      <t>タイセイ</t>
    </rPh>
    <phoneticPr fontId="2"/>
  </si>
  <si>
    <t>２　（Ⅳ）</t>
    <phoneticPr fontId="2"/>
  </si>
  <si>
    <t>３　（Ⅴ）</t>
    <phoneticPr fontId="2"/>
  </si>
  <si>
    <t>４　（Ⅵ）</t>
    <phoneticPr fontId="2"/>
  </si>
  <si>
    <t>５（Ⅳ・Ⅴ）</t>
    <phoneticPr fontId="2"/>
  </si>
  <si>
    <t>６（Ⅳ・Ⅵ）</t>
    <phoneticPr fontId="2"/>
  </si>
  <si>
    <t>７（Ⅴ・Ⅵ）</t>
    <phoneticPr fontId="2"/>
  </si>
  <si>
    <t>８（Ⅳ・Ⅴ・Ⅵ）</t>
    <phoneticPr fontId="2"/>
  </si>
  <si>
    <t>強度行動障害者
体験利用加算
職員配置</t>
    <rPh sb="0" eb="2">
      <t>キョウド</t>
    </rPh>
    <rPh sb="2" eb="4">
      <t>コウドウ</t>
    </rPh>
    <rPh sb="4" eb="6">
      <t>ショウガイ</t>
    </rPh>
    <rPh sb="6" eb="7">
      <t>シャ</t>
    </rPh>
    <rPh sb="8" eb="10">
      <t>タイケン</t>
    </rPh>
    <rPh sb="10" eb="12">
      <t>リヨウ</t>
    </rPh>
    <rPh sb="12" eb="14">
      <t>カサン</t>
    </rPh>
    <rPh sb="15" eb="17">
      <t>ショクイン</t>
    </rPh>
    <rPh sb="17" eb="19">
      <t>ハイチ</t>
    </rPh>
    <phoneticPr fontId="2"/>
  </si>
  <si>
    <t>医療連携体制（Ⅶ）</t>
    <rPh sb="0" eb="2">
      <t>イリョウ</t>
    </rPh>
    <rPh sb="2" eb="4">
      <t>レンケイ</t>
    </rPh>
    <rPh sb="4" eb="6">
      <t>タイセイ</t>
    </rPh>
    <phoneticPr fontId="2"/>
  </si>
  <si>
    <t>医療的ケア
対応支援体制</t>
    <rPh sb="0" eb="3">
      <t>イリョウテキ</t>
    </rPh>
    <rPh sb="6" eb="8">
      <t>タイオウ</t>
    </rPh>
    <rPh sb="8" eb="10">
      <t>シエン</t>
    </rPh>
    <rPh sb="10" eb="12">
      <t>タイセイ</t>
    </rPh>
    <phoneticPr fontId="2"/>
  </si>
  <si>
    <t>－</t>
    <phoneticPr fontId="2"/>
  </si>
  <si>
    <t>（別紙4-2）</t>
    <rPh sb="1" eb="3">
      <t>ベッシ</t>
    </rPh>
    <phoneticPr fontId="2"/>
  </si>
  <si>
    <t>（介給別紙11）　</t>
    <phoneticPr fontId="2"/>
  </si>
  <si>
    <t>年　　月　　日</t>
    <phoneticPr fontId="7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</si>
  <si>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</si>
  <si>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</si>
  <si>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</si>
  <si>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担当者名</t>
    <rPh sb="0" eb="4">
      <t>タントウシャメイ</t>
    </rPh>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</si>
  <si>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</si>
  <si>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</si>
  <si>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</si>
  <si>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</si>
  <si>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</si>
  <si>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</si>
  <si>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</si>
  <si>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</si>
  <si>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</si>
  <si>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</si>
  <si>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</si>
  <si>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</si>
  <si>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t>合計</t>
    <rPh sb="0" eb="2">
      <t>ゴウケイ</t>
    </rPh>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</si>
  <si>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</si>
  <si>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</si>
  <si>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</si>
  <si>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</si>
  <si>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</si>
  <si>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</si>
  <si>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</si>
  <si>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</si>
  <si>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</si>
  <si>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夜間支援等体制加算（Ⅲ）</t>
    <rPh sb="4" eb="5">
      <t>トウ</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</si>
  <si>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</si>
  <si>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</si>
  <si>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</si>
  <si>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</si>
  <si>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</si>
  <si>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</si>
  <si>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</si>
  <si>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</si>
  <si>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</si>
  <si>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</si>
  <si>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</si>
  <si>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</si>
  <si>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</si>
  <si>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</si>
  <si>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</si>
  <si>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</si>
  <si>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</si>
  <si>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</si>
  <si>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</si>
  <si>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</si>
  <si>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</si>
  <si>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</si>
  <si>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</si>
  <si>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　　年　　月　　日</t>
    <phoneticPr fontId="2"/>
  </si>
  <si>
    <t>××××××</t>
    <phoneticPr fontId="2"/>
  </si>
  <si>
    <t>○○事業所</t>
    <phoneticPr fontId="2"/>
  </si>
  <si>
    <t>△△県□□市◇◇×－×－×</t>
    <phoneticPr fontId="2"/>
  </si>
  <si>
    <t>××－××××－××××</t>
    <phoneticPr fontId="2"/>
  </si>
  <si>
    <t>◎◎　◎◎</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</si>
  <si>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</si>
  <si>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</si>
  <si>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</si>
  <si>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</si>
  <si>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</si>
  <si>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</si>
  <si>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</si>
  <si>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</si>
  <si>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</si>
  <si>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</si>
  <si>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</si>
  <si>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</si>
  <si>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</si>
  <si>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</si>
  <si>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</si>
  <si>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</si>
  <si>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</si>
  <si>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</si>
  <si>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</si>
  <si>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</si>
  <si>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</si>
  <si>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</si>
  <si>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</si>
  <si>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（介給別紙40）</t>
    <rPh sb="1" eb="2">
      <t>スケ</t>
    </rPh>
    <rPh sb="2" eb="3">
      <t>キュウ</t>
    </rPh>
    <rPh sb="3" eb="5">
      <t>ベッシ</t>
    </rPh>
    <phoneticPr fontId="2"/>
  </si>
  <si>
    <t>　　年　　月　　日</t>
    <rPh sb="2" eb="3">
      <t>ネン</t>
    </rPh>
    <rPh sb="5" eb="6">
      <t>ガツ</t>
    </rPh>
    <rPh sb="8" eb="9">
      <t>ニチ</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</si>
  <si>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</si>
  <si>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</si>
  <si>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常勤</t>
    <rPh sb="0" eb="2">
      <t>ジョウキン</t>
    </rPh>
    <phoneticPr fontId="2"/>
  </si>
  <si>
    <t>非常勤</t>
    <rPh sb="0" eb="3">
      <t>ヒジョウキン</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</si>
  <si>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</si>
  <si>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</si>
  <si>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</si>
  <si>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</si>
  <si>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</si>
  <si>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</si>
  <si>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</si>
  <si>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</si>
  <si>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(介給別紙41）</t>
    <rPh sb="1" eb="2">
      <t>スケ</t>
    </rPh>
    <rPh sb="2" eb="3">
      <t>キュウ</t>
    </rPh>
    <rPh sb="3" eb="5">
      <t>ベッシ</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</si>
  <si>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</si>
  <si>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介給別紙29-2　　　               医療連携体制加算（Ⅶ）に関する届出書</t>
    <rPh sb="0" eb="1">
      <t>スケ</t>
    </rPh>
    <rPh sb="1" eb="2">
      <t>キュウ</t>
    </rPh>
    <rPh sb="2" eb="4">
      <t>ベッシ</t>
    </rPh>
    <rPh sb="26" eb="28">
      <t>イリョウ</t>
    </rPh>
    <phoneticPr fontId="2"/>
  </si>
  <si>
    <t>１　新規　　　　　　　　　２　変更　　　　　　　　　　３　終了</t>
  </si>
  <si>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</si>
  <si>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</si>
  <si>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</si>
  <si>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</si>
  <si>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</si>
  <si>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</si>
  <si>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</si>
  <si>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</si>
  <si>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</si>
  <si>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</si>
  <si>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</si>
  <si>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</si>
  <si>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</si>
  <si>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</si>
  <si>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</si>
  <si>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</si>
  <si>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　（令和6年４月１日より）</t>
    <rPh sb="2" eb="4">
      <t>レイワ</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</si>
  <si>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</si>
  <si>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</si>
  <si>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</si>
  <si>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１（6：1）</t>
    <phoneticPr fontId="2"/>
  </si>
  <si>
    <t>２（10：1）</t>
    <phoneticPr fontId="2"/>
  </si>
  <si>
    <t>３　旧Ⅰ型</t>
    <phoneticPr fontId="2"/>
  </si>
  <si>
    <t>４　旧Ⅱ型</t>
    <phoneticPr fontId="2"/>
  </si>
  <si>
    <t>11　旧日中支援Ⅰ型</t>
    <phoneticPr fontId="2"/>
  </si>
  <si>
    <t>12　旧日中支援Ⅱ型</t>
    <phoneticPr fontId="2"/>
  </si>
  <si>
    <t>13（5：1）</t>
    <phoneticPr fontId="2"/>
  </si>
  <si>
    <t>身体拘束廃止
未実施</t>
    <phoneticPr fontId="2"/>
  </si>
  <si>
    <t>虐待防止措置
未実施</t>
    <rPh sb="0" eb="2">
      <t>ギャクタイ</t>
    </rPh>
    <rPh sb="2" eb="4">
      <t>ボウシ</t>
    </rPh>
    <rPh sb="4" eb="6">
      <t>ソチ</t>
    </rPh>
    <rPh sb="7" eb="8">
      <t>ミ</t>
    </rPh>
    <rPh sb="8" eb="10">
      <t>ジッシ</t>
    </rPh>
    <phoneticPr fontId="2"/>
  </si>
  <si>
    <t>業務継続計画
未策定</t>
    <rPh sb="0" eb="2">
      <t>ギョウム</t>
    </rPh>
    <rPh sb="2" eb="4">
      <t>ケイゾク</t>
    </rPh>
    <rPh sb="4" eb="6">
      <t>ケイカク</t>
    </rPh>
    <rPh sb="7" eb="8">
      <t>ミ</t>
    </rPh>
    <rPh sb="8" eb="10">
      <t>サクテイ</t>
    </rPh>
    <phoneticPr fontId="2"/>
  </si>
  <si>
    <t>情報公表未報告</t>
    <rPh sb="0" eb="2">
      <t>ジョウホウ</t>
    </rPh>
    <rPh sb="2" eb="4">
      <t>コウヒョウ</t>
    </rPh>
    <rPh sb="4" eb="5">
      <t>ミ</t>
    </rPh>
    <rPh sb="5" eb="7">
      <t>ホウコク</t>
    </rPh>
    <phoneticPr fontId="2"/>
  </si>
  <si>
    <t>居住支援連携体制</t>
    <rPh sb="0" eb="2">
      <t>キョジュウ</t>
    </rPh>
    <rPh sb="2" eb="4">
      <t>シエン</t>
    </rPh>
    <rPh sb="4" eb="6">
      <t>レンケイ</t>
    </rPh>
    <rPh sb="6" eb="8">
      <t>タイセイ</t>
    </rPh>
    <phoneticPr fontId="2"/>
  </si>
  <si>
    <t>移行支援住居体制
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</si>
  <si>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2">
      <t>ジンイン</t>
    </rPh>
    <rPh sb="2" eb="4">
      <t>ハイチ</t>
    </rPh>
    <rPh sb="4" eb="6">
      <t>タイセイ</t>
    </rPh>
    <phoneticPr fontId="2"/>
  </si>
  <si>
    <t>２（7.5：1）</t>
    <phoneticPr fontId="2"/>
  </si>
  <si>
    <t>３（12：1）</t>
  </si>
  <si>
    <t>５（30：1）</t>
  </si>
  <si>
    <t>ピアサポート
実施加算</t>
    <rPh sb="7" eb="9">
      <t>ジッシ</t>
    </rPh>
    <rPh sb="9" eb="11">
      <t>カサン</t>
    </rPh>
    <phoneticPr fontId="2"/>
  </si>
  <si>
    <t>障害者支援施設等
感染対策向上体制</t>
    <phoneticPr fontId="2"/>
  </si>
  <si>
    <t>４　（Ⅰ・Ⅱ）</t>
    <phoneticPr fontId="2"/>
  </si>
  <si>
    <t>中核的人材
配置体制</t>
    <phoneticPr fontId="2"/>
  </si>
  <si>
    <t>高次脳機能障害者支援体制</t>
    <phoneticPr fontId="2"/>
  </si>
  <si>
    <t>年　　月　　日</t>
    <rPh sb="0" eb="1">
      <t>ネン</t>
    </rPh>
    <rPh sb="3" eb="4">
      <t>ツキ</t>
    </rPh>
    <rPh sb="6" eb="7">
      <t>ヒ</t>
    </rPh>
    <phoneticPr fontId="86"/>
  </si>
  <si>
    <t>視覚・聴覚言語障害者支援体制加算（Ⅰ）に関する届出書</t>
    <phoneticPr fontId="86"/>
  </si>
  <si>
    <t>事業所の名称</t>
  </si>
  <si>
    <t>サービスの種類</t>
  </si>
  <si>
    <r>
      <t>多機能型の実施</t>
    </r>
    <r>
      <rPr>
        <sz val="8"/>
        <color rgb="FF000000"/>
        <rFont val="HGｺﾞｼｯｸM"/>
        <family val="3"/>
        <charset val="128"/>
      </rPr>
      <t>※1</t>
    </r>
    <phoneticPr fontId="86"/>
  </si>
  <si>
    <t>有　・　無</t>
  </si>
  <si>
    <r>
      <t>異動区分</t>
    </r>
    <r>
      <rPr>
        <sz val="8"/>
        <color rgb="FF000000"/>
        <rFont val="HGｺﾞｼｯｸM"/>
        <family val="3"/>
        <charset val="128"/>
      </rPr>
      <t>※2</t>
    </r>
    <phoneticPr fontId="86"/>
  </si>
  <si>
    <t>１　新規　　　　　２　変更　　　　　３　終了</t>
    <phoneticPr fontId="86"/>
  </si>
  <si>
    <t>１　利用者の状況</t>
  </si>
  <si>
    <t>当該事業所の前年度の平均実利用者数　(A)</t>
    <phoneticPr fontId="86"/>
  </si>
  <si>
    <t>人</t>
  </si>
  <si>
    <t>うち５０％　　　　　(B)＝ (A)×0.5</t>
    <phoneticPr fontId="86"/>
  </si>
  <si>
    <t>加算要件に該当する利用者の数 (C)＝(E)／(D)</t>
    <phoneticPr fontId="86"/>
  </si>
  <si>
    <t>(C)＞＝(B)</t>
    <phoneticPr fontId="86"/>
  </si>
  <si>
    <t>該当利用者の氏名</t>
  </si>
  <si>
    <t>手帳の種類</t>
  </si>
  <si>
    <t>手帳の等級</t>
  </si>
  <si>
    <t>前年度利用日数</t>
  </si>
  <si>
    <t>前年度の開所日数 (D)</t>
    <phoneticPr fontId="86"/>
  </si>
  <si>
    <t>日</t>
  </si>
  <si>
    <t>合　計 (E)</t>
    <phoneticPr fontId="86"/>
  </si>
  <si>
    <t>２　加配される従業者の状況</t>
  </si>
  <si>
    <t>利用者数 (A)　÷　40　＝ (F)</t>
    <phoneticPr fontId="86"/>
  </si>
  <si>
    <t>加配される従業者の数　(G)</t>
    <phoneticPr fontId="86"/>
  </si>
  <si>
    <t>(G)＞＝ (F)</t>
    <phoneticPr fontId="8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</si>
  <si>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</si>
  <si>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</si>
  <si>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</si>
  <si>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8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</si>
  <si>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</si>
  <si>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6"/>
  </si>
  <si>
    <t>※１：多機能型事業所等については、当該多機能型事業所全体で、加算要件の利用者数や配置割合の計算を行
　　　うこと。</t>
    <phoneticPr fontId="86"/>
  </si>
  <si>
    <t>※２：「異動区分」欄において「４　終了」の場合は、１利用者の状況、２加配される従業者の状況の記載は
　　　不要とする。</t>
    <phoneticPr fontId="86"/>
  </si>
  <si>
    <t>　　　</t>
    <phoneticPr fontId="86"/>
  </si>
  <si>
    <t>視覚・聴覚言語障害者支援体制加算（Ⅱ）に関する届出書</t>
    <phoneticPr fontId="86"/>
  </si>
  <si>
    <t>有・無</t>
    <phoneticPr fontId="86"/>
  </si>
  <si>
    <t>うち３０％　　　　　(B)＝ (A)×0.3</t>
    <phoneticPr fontId="86"/>
  </si>
  <si>
    <t>利用者数 (A)　÷　50　＝ (F)</t>
    <phoneticPr fontId="86"/>
  </si>
  <si>
    <t>(G)＞＝(F)</t>
    <phoneticPr fontId="86"/>
  </si>
  <si>
    <t>（介給別紙３-１）</t>
    <rPh sb="1" eb="2">
      <t>スケ</t>
    </rPh>
    <rPh sb="2" eb="3">
      <t>キュウ</t>
    </rPh>
    <rPh sb="3" eb="5">
      <t>ベッシ</t>
    </rPh>
    <phoneticPr fontId="2"/>
  </si>
  <si>
    <t>（介給別紙３-２）</t>
    <rPh sb="1" eb="2">
      <t>スケ</t>
    </rPh>
    <rPh sb="2" eb="3">
      <t>キュウ</t>
    </rPh>
    <rPh sb="3" eb="5">
      <t>ベッシ</t>
    </rPh>
    <phoneticPr fontId="2"/>
  </si>
  <si>
    <t>年　　月　　日</t>
    <rPh sb="0" eb="1">
      <t>ネン</t>
    </rPh>
    <rPh sb="3" eb="4">
      <t>ツキ</t>
    </rPh>
    <rPh sb="6" eb="7">
      <t>ヒ</t>
    </rPh>
    <phoneticPr fontId="7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</si>
  <si>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</si>
  <si>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１　新規　　　　２　変更　　　　３　終了</t>
    <phoneticPr fontId="7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</si>
  <si>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</si>
  <si>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</si>
  <si>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</si>
  <si>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</si>
  <si>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73"/>
  </si>
  <si>
    <t>（　　あり　　・　　なし　　）</t>
    <phoneticPr fontId="7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</si>
  <si>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</si>
  <si>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</si>
  <si>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</si>
  <si>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</si>
  <si>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</si>
  <si>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サービス管理責任者</t>
    <phoneticPr fontId="2"/>
  </si>
  <si>
    <t>生活支援員</t>
    <phoneticPr fontId="2"/>
  </si>
  <si>
    <t>○○　○○</t>
    <phoneticPr fontId="2"/>
  </si>
  <si>
    <t>有</t>
    <phoneticPr fontId="2"/>
  </si>
  <si>
    <t>R6.10受講予定</t>
    <phoneticPr fontId="2"/>
  </si>
  <si>
    <t>R6.4受講予定</t>
    <phoneticPr fontId="2"/>
  </si>
  <si>
    <t>看護師資格保有</t>
    <phoneticPr fontId="2"/>
  </si>
  <si>
    <t>年　　月　　日</t>
    <rPh sb="0" eb="1">
      <t>ネン</t>
    </rPh>
    <rPh sb="3" eb="4">
      <t>ツキ</t>
    </rPh>
    <rPh sb="6" eb="7">
      <t>ニチ</t>
    </rPh>
    <phoneticPr fontId="73"/>
  </si>
  <si>
    <t>高次脳機能障害者支援体制加算に関する届出書</t>
    <rPh sb="0" eb="5">
      <t>コウジノウキノウ</t>
    </rPh>
    <phoneticPr fontId="73"/>
  </si>
  <si>
    <r>
      <t>多機能型の実施　</t>
    </r>
    <r>
      <rPr>
        <sz val="8"/>
        <rFont val="HGｺﾞｼｯｸM"/>
        <family val="3"/>
        <charset val="128"/>
      </rPr>
      <t>※1</t>
    </r>
    <phoneticPr fontId="86"/>
  </si>
  <si>
    <t>有・無</t>
    <phoneticPr fontId="73"/>
  </si>
  <si>
    <r>
      <t xml:space="preserve">異　動　区　分 </t>
    </r>
    <r>
      <rPr>
        <sz val="8"/>
        <rFont val="HGｺﾞｼｯｸM"/>
        <family val="3"/>
        <charset val="128"/>
      </rPr>
      <t>※2</t>
    </r>
    <phoneticPr fontId="86"/>
  </si>
  <si>
    <t>１　新規　　　　２　変更　　　　３　終了</t>
    <phoneticPr fontId="86"/>
  </si>
  <si>
    <t>当該事業所の前年度の平均実利用者数　(A)</t>
  </si>
  <si>
    <t>うち３０％　　　　　(B)＝ (A)×0.3</t>
    <phoneticPr fontId="73"/>
  </si>
  <si>
    <t>加算要件に該当する利用者の数 (C)＝(E)／(D)</t>
    <phoneticPr fontId="73"/>
  </si>
  <si>
    <t>(C)＞＝(B)</t>
    <phoneticPr fontId="73"/>
  </si>
  <si>
    <t xml:space="preserve"> 加算要件に該当する利用者の前年度利用日の合計 (E)</t>
    <rPh sb="10" eb="13">
      <t>リヨウシャ</t>
    </rPh>
    <rPh sb="21" eb="23">
      <t>ゴウケイ</t>
    </rPh>
    <phoneticPr fontId="73"/>
  </si>
  <si>
    <t xml:space="preserve"> 前年度の当該サービスの開所日数　　　　の合計 (D)</t>
    <rPh sb="5" eb="7">
      <t>トウガイ</t>
    </rPh>
    <rPh sb="21" eb="23">
      <t>ゴウケイ</t>
    </rPh>
    <phoneticPr fontId="73"/>
  </si>
  <si>
    <t>２　加配される従業者の配置状況</t>
    <rPh sb="11" eb="13">
      <t>ハイチ</t>
    </rPh>
    <phoneticPr fontId="73"/>
  </si>
  <si>
    <t>利用者数 (A)　÷　50　＝ (F)</t>
    <phoneticPr fontId="73"/>
  </si>
  <si>
    <t>加配される従業者の数 (G)</t>
    <phoneticPr fontId="73"/>
  </si>
  <si>
    <t>(G)＞＝(F)</t>
    <phoneticPr fontId="73"/>
  </si>
  <si>
    <t>３　加配される従業者の要件</t>
    <rPh sb="11" eb="13">
      <t>ヨウケン</t>
    </rPh>
    <phoneticPr fontId="73"/>
  </si>
  <si>
    <t>加配される従業者の氏名</t>
    <phoneticPr fontId="73"/>
  </si>
  <si>
    <t>加配される従業者の研修の受講状況</t>
    <rPh sb="9" eb="11">
      <t>ケンシュウ</t>
    </rPh>
    <rPh sb="12" eb="14">
      <t>ジュコウ</t>
    </rPh>
    <rPh sb="14" eb="16">
      <t>ジョウキョウ</t>
    </rPh>
    <phoneticPr fontId="7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</si>
  <si>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3"/>
  </si>
  <si>
    <t>受講
年度</t>
    <rPh sb="0" eb="2">
      <t>ジュコウ</t>
    </rPh>
    <rPh sb="3" eb="5">
      <t>ネンド</t>
    </rPh>
    <phoneticPr fontId="73"/>
  </si>
  <si>
    <t>研修の
実施主体</t>
    <phoneticPr fontId="73"/>
  </si>
  <si>
    <t>年</t>
    <rPh sb="0" eb="1">
      <t>ネン</t>
    </rPh>
    <phoneticPr fontId="73"/>
  </si>
  <si>
    <t>従業者の勤務体制一覧表</t>
    <rPh sb="0" eb="3">
      <t>ジュウギョウシャ</t>
    </rPh>
    <phoneticPr fontId="8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</si>
  <si>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6"/>
  </si>
  <si>
    <t>　　年　　月　　日</t>
    <rPh sb="2" eb="3">
      <t>ネン</t>
    </rPh>
    <rPh sb="5" eb="6">
      <t>ツキ</t>
    </rPh>
    <rPh sb="8" eb="9">
      <t>ヒ</t>
    </rPh>
    <phoneticPr fontId="7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</si>
  <si>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</si>
  <si>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　新規　　　　　２　変更　　　　　３　終了</t>
    <rPh sb="2" eb="4">
      <t>シンキ</t>
    </rPh>
    <rPh sb="11" eb="13">
      <t>ヘンコウ</t>
    </rPh>
    <rPh sb="20" eb="22">
      <t>シュウリョウ</t>
    </rPh>
    <phoneticPr fontId="2"/>
  </si>
  <si>
    <t>１．人員配置体制の確認</t>
    <rPh sb="9" eb="11">
      <t>カクニン</t>
    </rPh>
    <phoneticPr fontId="7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</si>
  <si>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</si>
  <si>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</si>
  <si>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</si>
  <si>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73"/>
  </si>
  <si>
    <t>氏名</t>
    <rPh sb="0" eb="2">
      <t>シメイ</t>
    </rPh>
    <phoneticPr fontId="73"/>
  </si>
  <si>
    <t>社会福祉士又は精神保健福祉士の資格要件の確認</t>
    <phoneticPr fontId="73"/>
  </si>
  <si>
    <t>有　・　無</t>
    <rPh sb="0" eb="1">
      <t>アリ</t>
    </rPh>
    <rPh sb="4" eb="5">
      <t>ナ</t>
    </rPh>
    <phoneticPr fontId="7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</si>
  <si>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3"/>
  </si>
  <si>
    <t>有（世話人・生活支援員）　
・　無</t>
    <rPh sb="0" eb="1">
      <t>アリ</t>
    </rPh>
    <rPh sb="2" eb="5">
      <t>セワニン</t>
    </rPh>
    <rPh sb="6" eb="11">
      <t>セイカツシエンイン</t>
    </rPh>
    <rPh sb="16" eb="17">
      <t>ナ</t>
    </rPh>
    <phoneticPr fontId="73"/>
  </si>
  <si>
    <t>二人目</t>
    <rPh sb="0" eb="2">
      <t>フタリ</t>
    </rPh>
    <rPh sb="2" eb="3">
      <t>メ</t>
    </rPh>
    <phoneticPr fontId="73"/>
  </si>
  <si>
    <t>⑵</t>
    <phoneticPr fontId="73"/>
  </si>
  <si>
    <t>配置割合　（別添にて確認）</t>
    <rPh sb="0" eb="2">
      <t>ハイチ</t>
    </rPh>
    <rPh sb="2" eb="4">
      <t>ワリアイ</t>
    </rPh>
    <rPh sb="6" eb="8">
      <t>ベッテン</t>
    </rPh>
    <rPh sb="10" eb="12">
      <t>カクニン</t>
    </rPh>
    <phoneticPr fontId="73"/>
  </si>
  <si>
    <t>配置割合の基準を満たす
確認の可否</t>
    <rPh sb="0" eb="4">
      <t>ハイチワリアイ</t>
    </rPh>
    <rPh sb="5" eb="7">
      <t>キジュン</t>
    </rPh>
    <rPh sb="8" eb="9">
      <t>ミ</t>
    </rPh>
    <rPh sb="12" eb="14">
      <t>カクニン</t>
    </rPh>
    <rPh sb="15" eb="17">
      <t>カヒ</t>
    </rPh>
    <phoneticPr fontId="73"/>
  </si>
  <si>
    <t>可　・　不可</t>
    <rPh sb="0" eb="1">
      <t>カ</t>
    </rPh>
    <rPh sb="4" eb="6">
      <t>フカ</t>
    </rPh>
    <phoneticPr fontId="73"/>
  </si>
  <si>
    <t>２．移行支援住居として登録する共同生活住居</t>
    <rPh sb="2" eb="8">
      <t>イコウシエンジュウキョ</t>
    </rPh>
    <rPh sb="11" eb="13">
      <t>トウロク</t>
    </rPh>
    <rPh sb="15" eb="17">
      <t>キョウドウ</t>
    </rPh>
    <rPh sb="17" eb="19">
      <t>セイカツ</t>
    </rPh>
    <rPh sb="19" eb="21">
      <t>ジュウキョ</t>
    </rPh>
    <phoneticPr fontId="73"/>
  </si>
  <si>
    <t>指定申請書　付表６の共同生活住居又は
サテライト型住居の番号及び名称</t>
    <rPh sb="16" eb="17">
      <t>マタ</t>
    </rPh>
    <rPh sb="24" eb="25">
      <t>ガタ</t>
    </rPh>
    <rPh sb="25" eb="27">
      <t>ジュウキョ</t>
    </rPh>
    <phoneticPr fontId="73"/>
  </si>
  <si>
    <t>定員</t>
    <rPh sb="0" eb="2">
      <t>テイイン</t>
    </rPh>
    <phoneticPr fontId="73"/>
  </si>
  <si>
    <t>入居者数</t>
    <rPh sb="0" eb="3">
      <t>ニュウキョシャ</t>
    </rPh>
    <rPh sb="3" eb="4">
      <t>スウ</t>
    </rPh>
    <phoneticPr fontId="73"/>
  </si>
  <si>
    <t>住居①</t>
    <rPh sb="0" eb="2">
      <t>ジュウキョ</t>
    </rPh>
    <phoneticPr fontId="73"/>
  </si>
  <si>
    <t>住居</t>
    <rPh sb="0" eb="2">
      <t>ジュウキョ</t>
    </rPh>
    <phoneticPr fontId="2"/>
  </si>
  <si>
    <t>サテライト①</t>
    <phoneticPr fontId="73"/>
  </si>
  <si>
    <t>サテライト②</t>
    <phoneticPr fontId="73"/>
  </si>
  <si>
    <t>合計</t>
    <rPh sb="0" eb="2">
      <t>ゴウケイ</t>
    </rPh>
    <phoneticPr fontId="73"/>
  </si>
  <si>
    <t>住居②</t>
    <rPh sb="0" eb="2">
      <t>ジュウキョ</t>
    </rPh>
    <phoneticPr fontId="73"/>
  </si>
  <si>
    <t>住居③</t>
    <rPh sb="0" eb="2">
      <t>ジュウキョ</t>
    </rPh>
    <phoneticPr fontId="73"/>
  </si>
  <si>
    <t>住居④</t>
    <rPh sb="0" eb="2">
      <t>ジュウキョ</t>
    </rPh>
    <phoneticPr fontId="73"/>
  </si>
  <si>
    <t>※添付書類：社会福祉士又は精神保健福祉士の資格証</t>
    <rPh sb="1" eb="3">
      <t>テンプ</t>
    </rPh>
    <rPh sb="3" eb="5">
      <t>ショルイ</t>
    </rPh>
    <rPh sb="21" eb="23">
      <t>シカク</t>
    </rPh>
    <rPh sb="23" eb="24">
      <t>ショウ</t>
    </rPh>
    <phoneticPr fontId="73"/>
  </si>
  <si>
    <t>（別紙）</t>
    <rPh sb="1" eb="3">
      <t>ベッシ</t>
    </rPh>
    <phoneticPr fontId="2"/>
  </si>
  <si>
    <t>令和</t>
    <rPh sb="0" eb="2">
      <t>レイワ</t>
    </rPh>
    <phoneticPr fontId="117"/>
  </si>
  <si>
    <t>年</t>
    <rPh sb="0" eb="1">
      <t>ネン</t>
    </rPh>
    <phoneticPr fontId="117"/>
  </si>
  <si>
    <t>月</t>
    <rPh sb="0" eb="1">
      <t>ツキ</t>
    </rPh>
    <phoneticPr fontId="117"/>
  </si>
  <si>
    <t>日</t>
    <rPh sb="0" eb="1">
      <t>ニチ</t>
    </rPh>
    <phoneticPr fontId="117"/>
  </si>
  <si>
    <t>○</t>
  </si>
  <si>
    <t>１　事業者名等</t>
    <rPh sb="2" eb="5">
      <t>ジギョウシャ</t>
    </rPh>
    <rPh sb="5" eb="6">
      <t>メイ</t>
    </rPh>
    <rPh sb="6" eb="7">
      <t>トウ</t>
    </rPh>
    <phoneticPr fontId="117"/>
  </si>
  <si>
    <t>２　事業所類型</t>
    <rPh sb="2" eb="5">
      <t>ジギョウショ</t>
    </rPh>
    <rPh sb="5" eb="7">
      <t>ルイケイ</t>
    </rPh>
    <phoneticPr fontId="117"/>
  </si>
  <si>
    <t>法人名</t>
    <rPh sb="0" eb="2">
      <t>ホウジン</t>
    </rPh>
    <rPh sb="2" eb="3">
      <t>メイ</t>
    </rPh>
    <phoneticPr fontId="117"/>
  </si>
  <si>
    <t>介護サービス包括型</t>
    <rPh sb="0" eb="2">
      <t>カイゴ</t>
    </rPh>
    <rPh sb="6" eb="8">
      <t>ホウカツ</t>
    </rPh>
    <rPh sb="8" eb="9">
      <t>ガタ</t>
    </rPh>
    <phoneticPr fontId="117"/>
  </si>
  <si>
    <t>事業所名</t>
    <rPh sb="0" eb="3">
      <t>ジギョウショ</t>
    </rPh>
    <rPh sb="3" eb="4">
      <t>メイ</t>
    </rPh>
    <phoneticPr fontId="117"/>
  </si>
  <si>
    <t>外部サービス利用型</t>
    <rPh sb="0" eb="2">
      <t>ガイブ</t>
    </rPh>
    <rPh sb="6" eb="9">
      <t>リヨウガタ</t>
    </rPh>
    <phoneticPr fontId="117"/>
  </si>
  <si>
    <t>事業所番号</t>
    <rPh sb="0" eb="3">
      <t>ジギョウショ</t>
    </rPh>
    <rPh sb="3" eb="5">
      <t>バンゴウ</t>
    </rPh>
    <phoneticPr fontId="117"/>
  </si>
  <si>
    <t>定員</t>
    <rPh sb="0" eb="2">
      <t>テイイン</t>
    </rPh>
    <phoneticPr fontId="117"/>
  </si>
  <si>
    <t>名</t>
    <rPh sb="0" eb="1">
      <t>メイ</t>
    </rPh>
    <phoneticPr fontId="117"/>
  </si>
  <si>
    <t>※１　該当する類型の欄のプルダウンで○を選択する</t>
    <phoneticPr fontId="2"/>
  </si>
  <si>
    <t>３　運営状況</t>
    <rPh sb="2" eb="4">
      <t>ウンエイ</t>
    </rPh>
    <rPh sb="4" eb="6">
      <t>ジョウキョウ</t>
    </rPh>
    <phoneticPr fontId="11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</si>
  <si>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17"/>
  </si>
  <si>
    <t>①新設又は増改築等の時点から６か月未満</t>
    <phoneticPr fontId="117"/>
  </si>
  <si>
    <t>区分１以下</t>
    <rPh sb="0" eb="2">
      <t>クブン</t>
    </rPh>
    <rPh sb="3" eb="5">
      <t>イカ</t>
    </rPh>
    <phoneticPr fontId="117"/>
  </si>
  <si>
    <t>区分４</t>
    <rPh sb="0" eb="2">
      <t>クブン</t>
    </rPh>
    <phoneticPr fontId="117"/>
  </si>
  <si>
    <t>②新設又は増改築等の時点から６か月以上１年未満</t>
    <phoneticPr fontId="117"/>
  </si>
  <si>
    <t>区分２</t>
    <rPh sb="0" eb="2">
      <t>クブン</t>
    </rPh>
    <phoneticPr fontId="117"/>
  </si>
  <si>
    <t>区分５</t>
    <rPh sb="0" eb="2">
      <t>クブン</t>
    </rPh>
    <phoneticPr fontId="117"/>
  </si>
  <si>
    <t>③新設又は増改築等の時点から１年以上</t>
    <rPh sb="8" eb="9">
      <t>トウ</t>
    </rPh>
    <phoneticPr fontId="117"/>
  </si>
  <si>
    <t>区分３</t>
    <rPh sb="0" eb="2">
      <t>クブン</t>
    </rPh>
    <phoneticPr fontId="117"/>
  </si>
  <si>
    <t>区分６</t>
    <rPh sb="0" eb="2">
      <t>クブン</t>
    </rPh>
    <phoneticPr fontId="117"/>
  </si>
  <si>
    <t>※２　該当する欄のプルダウンで○を選択する</t>
    <phoneticPr fontId="2"/>
  </si>
  <si>
    <t>合計</t>
    <rPh sb="0" eb="2">
      <t>ゴウケイ</t>
    </rPh>
    <phoneticPr fontId="117"/>
  </si>
  <si>
    <t>※３　①の場合は４のみ入力、②又は③の場合は５のみ入力すること</t>
    <phoneticPr fontId="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</si>
  <si>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17"/>
  </si>
  <si>
    <t>開所日数</t>
    <rPh sb="0" eb="2">
      <t>カイショ</t>
    </rPh>
    <rPh sb="2" eb="4">
      <t>ニッスウ</t>
    </rPh>
    <phoneticPr fontId="117"/>
  </si>
  <si>
    <t>延べ利用人数</t>
    <rPh sb="0" eb="1">
      <t>ノ</t>
    </rPh>
    <rPh sb="2" eb="4">
      <t>リヨウ</t>
    </rPh>
    <rPh sb="4" eb="6">
      <t>ニンズウ</t>
    </rPh>
    <phoneticPr fontId="117"/>
  </si>
  <si>
    <t>計</t>
    <rPh sb="0" eb="1">
      <t>ケイ</t>
    </rPh>
    <phoneticPr fontId="117"/>
  </si>
  <si>
    <t>４月</t>
    <rPh sb="1" eb="2">
      <t>ガツ</t>
    </rPh>
    <phoneticPr fontId="117"/>
  </si>
  <si>
    <t>５月</t>
    <rPh sb="1" eb="2">
      <t>ガツ</t>
    </rPh>
    <phoneticPr fontId="117"/>
  </si>
  <si>
    <t>６月</t>
    <rPh sb="1" eb="2">
      <t>ガツ</t>
    </rPh>
    <phoneticPr fontId="117"/>
  </si>
  <si>
    <t>７月</t>
    <rPh sb="1" eb="2">
      <t>ガツ</t>
    </rPh>
    <phoneticPr fontId="117"/>
  </si>
  <si>
    <t>８月</t>
    <rPh sb="1" eb="2">
      <t>ガツ</t>
    </rPh>
    <phoneticPr fontId="117"/>
  </si>
  <si>
    <t>９月</t>
    <rPh sb="1" eb="2">
      <t>ガツ</t>
    </rPh>
    <phoneticPr fontId="117"/>
  </si>
  <si>
    <t>10月</t>
    <rPh sb="2" eb="3">
      <t>ガツ</t>
    </rPh>
    <phoneticPr fontId="117"/>
  </si>
  <si>
    <t>11月</t>
    <rPh sb="2" eb="3">
      <t>ガツ</t>
    </rPh>
    <phoneticPr fontId="117"/>
  </si>
  <si>
    <t>12月</t>
    <rPh sb="2" eb="3">
      <t>ガツ</t>
    </rPh>
    <phoneticPr fontId="117"/>
  </si>
  <si>
    <t>１月</t>
    <rPh sb="1" eb="2">
      <t>ガツ</t>
    </rPh>
    <phoneticPr fontId="117"/>
  </si>
  <si>
    <t>２月</t>
    <rPh sb="1" eb="2">
      <t>ガツ</t>
    </rPh>
    <phoneticPr fontId="117"/>
  </si>
  <si>
    <t>３月</t>
    <rPh sb="1" eb="2">
      <t>ガツ</t>
    </rPh>
    <phoneticPr fontId="117"/>
  </si>
  <si>
    <t>平均利用者数</t>
    <rPh sb="0" eb="2">
      <t>ヘイキン</t>
    </rPh>
    <rPh sb="2" eb="4">
      <t>リヨウ</t>
    </rPh>
    <rPh sb="4" eb="5">
      <t>シャ</t>
    </rPh>
    <rPh sb="5" eb="6">
      <t>スウ</t>
    </rPh>
    <phoneticPr fontId="117"/>
  </si>
  <si>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1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</si>
  <si>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1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</si>
  <si>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1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</si>
  <si>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</si>
  <si>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17"/>
  </si>
  <si>
    <t>　　　で計算された必要配置数に基づいて人員を配置すること</t>
    <rPh sb="4" eb="6">
      <t>ケイサン</t>
    </rPh>
    <rPh sb="9" eb="11">
      <t>ヒツヨウ</t>
    </rPh>
    <rPh sb="11" eb="13">
      <t>ハイチ</t>
    </rPh>
    <rPh sb="13" eb="14">
      <t>スウ</t>
    </rPh>
    <rPh sb="15" eb="16">
      <t>モト</t>
    </rPh>
    <phoneticPr fontId="117"/>
  </si>
  <si>
    <t>６　必要なサービス管理責任者の人員配置</t>
    <rPh sb="2" eb="4">
      <t>ヒツヨウ</t>
    </rPh>
    <rPh sb="9" eb="14">
      <t>カンリセキニンシャ</t>
    </rPh>
    <rPh sb="15" eb="17">
      <t>ジンイン</t>
    </rPh>
    <rPh sb="17" eb="19">
      <t>ハイチ</t>
    </rPh>
    <phoneticPr fontId="2"/>
  </si>
  <si>
    <t>７　実際のサービス管理責任者の人員配置</t>
    <rPh sb="2" eb="4">
      <t>ジッサイ</t>
    </rPh>
    <rPh sb="9" eb="14">
      <t>カンリセキニンシャ</t>
    </rPh>
    <rPh sb="15" eb="17">
      <t>ジンイン</t>
    </rPh>
    <rPh sb="17" eb="19">
      <t>ハイチ</t>
    </rPh>
    <phoneticPr fontId="2"/>
  </si>
  <si>
    <t>人数</t>
    <rPh sb="0" eb="2">
      <t>ニンズウ</t>
    </rPh>
    <phoneticPr fontId="2"/>
  </si>
  <si>
    <t>サービス管理責任者</t>
    <rPh sb="4" eb="9">
      <t>カンリセキニンシャ</t>
    </rPh>
    <phoneticPr fontId="2"/>
  </si>
  <si>
    <t>名</t>
    <rPh sb="0" eb="1">
      <t>メイ</t>
    </rPh>
    <phoneticPr fontId="2"/>
  </si>
  <si>
    <t>８　移行支援住居におけるサービス管理責任者の配置要件の可否</t>
    <rPh sb="2" eb="8">
      <t>イコウシエンジュウキョ</t>
    </rPh>
    <rPh sb="27" eb="29">
      <t>カヒ</t>
    </rPh>
    <phoneticPr fontId="73"/>
  </si>
  <si>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</si>
  <si>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</si>
  <si>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</si>
  <si>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</si>
  <si>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</si>
  <si>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</si>
  <si>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</si>
  <si>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</si>
  <si>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</si>
  <si>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</si>
  <si>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</si>
  <si>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</si>
  <si>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</si>
  <si>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</si>
  <si>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</si>
  <si>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</si>
  <si>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</si>
  <si>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</si>
  <si>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</si>
  <si>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</si>
  <si>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</si>
  <si>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</si>
  <si>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</si>
  <si>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</si>
  <si>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</si>
  <si>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</si>
  <si>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</si>
  <si>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</si>
  <si>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</si>
  <si>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</si>
  <si>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</si>
  <si>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</si>
  <si>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注２</t>
    <rPh sb="0" eb="1">
      <t>チュウ</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</si>
  <si>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</si>
  <si>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注３</t>
    <rPh sb="0" eb="1">
      <t>チュウ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</si>
  <si>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</si>
  <si>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注４</t>
    <rPh sb="0" eb="1">
      <t>チュウ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</si>
  <si>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</si>
  <si>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</si>
  <si>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</si>
  <si>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</si>
  <si>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</si>
  <si>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</si>
  <si>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</si>
  <si>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</si>
  <si>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</si>
  <si>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</si>
  <si>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</si>
  <si>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</si>
  <si>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</si>
  <si>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</si>
  <si>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</si>
  <si>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看護師</t>
    <rPh sb="0" eb="3">
      <t>カンゴシ</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</si>
  <si>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</si>
  <si>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</si>
  <si>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</si>
  <si>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</si>
  <si>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</si>
  <si>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</si>
  <si>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</si>
  <si>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</si>
  <si>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</si>
  <si>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</si>
  <si>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２ Ⅰ</t>
    <phoneticPr fontId="2"/>
  </si>
  <si>
    <t>３ Ⅱ</t>
    <phoneticPr fontId="2"/>
  </si>
  <si>
    <t>４ Ⅲ</t>
    <phoneticPr fontId="2"/>
  </si>
  <si>
    <t>５ Ⅳ</t>
    <phoneticPr fontId="2"/>
  </si>
  <si>
    <t>大規模住居
　　　注）2</t>
    <rPh sb="0" eb="3">
      <t>ダイキボ</t>
    </rPh>
    <rPh sb="3" eb="5">
      <t>ジュウキョ</t>
    </rPh>
    <rPh sb="9" eb="10">
      <t>チュウ</t>
    </rPh>
    <phoneticPr fontId="2"/>
  </si>
  <si>
    <t>夜間支援体制
　　　注）1</t>
    <rPh sb="0" eb="2">
      <t>ヤカン</t>
    </rPh>
    <rPh sb="2" eb="4">
      <t>シエン</t>
    </rPh>
    <rPh sb="4" eb="6">
      <t>タイセイ</t>
    </rPh>
    <rPh sb="10" eb="11">
      <t>チュウ</t>
    </rPh>
    <phoneticPr fontId="2"/>
  </si>
  <si>
    <t>夜間支援体制
利用者数　注）1</t>
    <rPh sb="0" eb="2">
      <t>ヤカン</t>
    </rPh>
    <rPh sb="2" eb="4">
      <t>シエン</t>
    </rPh>
    <rPh sb="4" eb="6">
      <t>タイセイ</t>
    </rPh>
    <rPh sb="7" eb="9">
      <t>リヨウ</t>
    </rPh>
    <rPh sb="9" eb="10">
      <t>シャ</t>
    </rPh>
    <rPh sb="10" eb="11">
      <t>スウ</t>
    </rPh>
    <rPh sb="12" eb="13">
      <t>チュウ</t>
    </rPh>
    <phoneticPr fontId="2"/>
  </si>
  <si>
    <t>夜間職員加配体制
　　　注）4</t>
    <rPh sb="0" eb="2">
      <t>ヤカン</t>
    </rPh>
    <rPh sb="2" eb="4">
      <t>ショクイン</t>
    </rPh>
    <rPh sb="4" eb="6">
      <t>カハイ</t>
    </rPh>
    <rPh sb="6" eb="8">
      <t>タイセイ</t>
    </rPh>
    <rPh sb="12" eb="13">
      <t>チュウ</t>
    </rPh>
    <phoneticPr fontId="2"/>
  </si>
  <si>
    <t>重度障害者支援
　　　　注）3</t>
    <rPh sb="3" eb="4">
      <t>ガイ</t>
    </rPh>
    <rPh sb="12" eb="13">
      <t>チュウ</t>
    </rPh>
    <phoneticPr fontId="2"/>
  </si>
  <si>
    <t>４（20：1）</t>
    <phoneticPr fontId="2"/>
  </si>
  <si>
    <t>※（7.5：1）と（20：1）は日中サービス支援型のみ選択可能</t>
    <phoneticPr fontId="2"/>
  </si>
  <si>
    <t>注）1「夜間支援体制加算」は施設区分が「介護サービス包括型」及び「外部サービス利用型」に限る。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2"/>
  </si>
  <si>
    <t>注）2「2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2"/>
  </si>
  <si>
    <t>注）3「重度障害者支援」は、施設区分が「介護サービス包括型」及び「日中サービス利用型」の場合に限る。</t>
    <rPh sb="0" eb="1">
      <t>チュウ</t>
    </rPh>
    <rPh sb="33" eb="35">
      <t>ニッチュウ</t>
    </rPh>
    <phoneticPr fontId="2"/>
  </si>
  <si>
    <t>注）4「夜勤職員加配体制」は、施設区分が「日中サービス支援型」に限る。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2"/>
  </si>
  <si>
    <t>[令和7年4月版]</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</si>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</sst>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人&quot;"/>
    <numFmt numFmtId="177" formatCode="0.0_);[Red]\(0.0\)"/>
    <numFmt numFmtId="178" formatCode="0.0_ "/>
    <numFmt numFmtId="179" formatCode="###########&quot;人&quot;"/>
    <numFmt numFmtId="180" formatCode="0.0000_ "/>
    <numFmt numFmtId="181" formatCode="0_ "/>
    <numFmt numFmtId="182" formatCode="#,##0_ "/>
    <numFmt numFmtId="183" formatCode="#,##0.0_ "/>
    <numFmt numFmtId="184" formatCode="[&lt;=999]000;[&lt;=9999]000\-00;000\-0000"/>
    <numFmt numFmtId="185" formatCode="0.0%"/>
  </numFmts>
  <fonts count="13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9"/>
      <name val="ＭＳ ゴシック"/>
      <family val="3"/>
      <charset val="128"/>
    </font>
    <font>
      <sz val="9"/>
      <color indexed="81"/>
      <name val="ＭＳ Ｐゴシック"/>
      <family val="3"/>
      <charset val="128"/>
    </font>
    <font>
      <u/>
      <sz val="11"/>
      <name val="ＭＳ ゴシック"/>
      <family val="3"/>
      <charset val="128"/>
    </font>
    <font>
      <sz val="12"/>
      <name val="ＭＳ Ｐゴシック"/>
      <family val="3"/>
      <charset val="128"/>
    </font>
    <font>
      <sz val="11"/>
      <color indexed="10"/>
      <name val="ＭＳ ゴシック"/>
      <family val="3"/>
      <charset val="128"/>
    </font>
    <font>
      <b/>
      <sz val="9"/>
      <color indexed="81"/>
      <name val="ＭＳ Ｐゴシック"/>
      <family val="3"/>
      <charset val="128"/>
    </font>
    <font>
      <sz val="7"/>
      <name val="ＭＳ ゴシック"/>
      <family val="3"/>
      <charset val="128"/>
    </font>
    <font>
      <sz val="11"/>
      <color rgb="FFFF0000"/>
      <name val="ＭＳ ゴシック"/>
      <family val="3"/>
      <charset val="128"/>
    </font>
    <font>
      <b/>
      <sz val="14"/>
      <color rgb="FFFF0000"/>
      <name val="ＭＳ ゴシック"/>
      <family val="3"/>
      <charset val="128"/>
    </font>
    <font>
      <sz val="11"/>
      <color rgb="FF000000"/>
      <name val="ＭＳ Ｐゴシック"/>
      <family val="3"/>
      <charset val="128"/>
    </font>
    <font>
      <sz val="12"/>
      <color theme="0"/>
      <name val="ＭＳ ゴシック"/>
      <family val="3"/>
      <charset val="128"/>
    </font>
    <font>
      <sz val="10"/>
      <color theme="0"/>
      <name val="ＭＳ Ｐゴシック"/>
      <family val="3"/>
      <charset val="128"/>
    </font>
    <font>
      <sz val="11"/>
      <color theme="0"/>
      <name val="ＭＳ Ｐゴシック"/>
      <family val="3"/>
      <charset val="128"/>
    </font>
    <font>
      <sz val="12"/>
      <color rgb="FF000000"/>
      <name val="ＭＳ ゴシック"/>
      <family val="3"/>
      <charset val="128"/>
    </font>
    <font>
      <sz val="9"/>
      <color rgb="FF000000"/>
      <name val="ＭＳ 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0"/>
      <color rgb="FFFF0000"/>
      <name val="ＭＳ Ｐゴシック"/>
      <family val="3"/>
      <charset val="128"/>
    </font>
    <font>
      <sz val="10"/>
      <color rgb="FFFF0000"/>
      <name val="ＭＳ ゴシック"/>
      <family val="3"/>
      <charset val="128"/>
    </font>
    <font>
      <sz val="11"/>
      <color theme="1"/>
      <name val="ＭＳ Ｐゴシック"/>
      <family val="3"/>
      <charset val="128"/>
      <scheme val="minor"/>
    </font>
    <font>
      <sz val="14"/>
      <color indexed="10"/>
      <name val="ＭＳ 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9"/>
      <color theme="1"/>
      <name val="ＭＳ ゴシック"/>
      <family val="3"/>
      <charset val="128"/>
    </font>
    <font>
      <sz val="12"/>
      <color theme="1"/>
      <name val="ＭＳ Ｐゴシック"/>
      <family val="3"/>
      <charset val="128"/>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b/>
      <sz val="14"/>
      <name val="ＭＳ Ｐゴシック"/>
      <family val="3"/>
      <charset val="128"/>
    </font>
    <font>
      <sz val="14"/>
      <color theme="1"/>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sz val="11"/>
      <color rgb="FFFFFF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96">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4" borderId="0" applyNumberFormat="0" applyBorder="0" applyAlignment="0" applyProtection="0">
      <alignment vertical="center"/>
    </xf>
    <xf numFmtId="0" fontId="57"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 fillId="0" borderId="0"/>
    <xf numFmtId="0" fontId="35" fillId="4" borderId="0" applyNumberFormat="0" applyBorder="0" applyAlignment="0" applyProtection="0">
      <alignment vertical="center"/>
    </xf>
    <xf numFmtId="0" fontId="57" fillId="0" borderId="0">
      <alignment vertical="center"/>
    </xf>
    <xf numFmtId="38" fontId="92" fillId="0" borderId="0" applyFont="0" applyFill="0" applyBorder="0" applyAlignment="0" applyProtection="0"/>
    <xf numFmtId="0" fontId="1" fillId="0" borderId="0">
      <alignment vertical="center"/>
    </xf>
    <xf numFmtId="0" fontId="1" fillId="0" borderId="0"/>
    <xf numFmtId="0" fontId="114" fillId="0" borderId="0">
      <alignment vertical="center"/>
    </xf>
    <xf numFmtId="38" fontId="1" fillId="0" borderId="0" applyFont="0" applyFill="0" applyBorder="0" applyAlignment="0" applyProtection="0">
      <alignment vertical="center"/>
    </xf>
  </cellStyleXfs>
  <cellXfs count="1687">
    <xf numFmtId="0" fontId="0" fillId="0" borderId="0" xfId="0">
      <alignment vertical="center"/>
    </xf>
    <xf numFmtId="0" fontId="3" fillId="0" borderId="0" xfId="43" applyFont="1">
      <alignment vertical="center"/>
    </xf>
    <xf numFmtId="0" fontId="0" fillId="0" borderId="0" xfId="0" applyAlignment="1">
      <alignment vertical="center"/>
    </xf>
    <xf numFmtId="0" fontId="7" fillId="0" borderId="0" xfId="44" applyFont="1">
      <alignment vertical="center"/>
    </xf>
    <xf numFmtId="0" fontId="16" fillId="0" borderId="0" xfId="44" applyFont="1" applyAlignment="1">
      <alignment horizontal="center" vertical="center"/>
    </xf>
    <xf numFmtId="0" fontId="7" fillId="0" borderId="0" xfId="44" applyFont="1" applyBorder="1">
      <alignment vertical="center"/>
    </xf>
    <xf numFmtId="0" fontId="7" fillId="0" borderId="21" xfId="44" applyFont="1" applyBorder="1">
      <alignment vertical="center"/>
    </xf>
    <xf numFmtId="0" fontId="8" fillId="0" borderId="15" xfId="43" applyFont="1" applyFill="1" applyBorder="1" applyAlignment="1">
      <alignment horizontal="left" vertical="center"/>
    </xf>
    <xf numFmtId="0" fontId="7" fillId="0" borderId="14" xfId="44" applyFont="1" applyBorder="1">
      <alignment vertical="center"/>
    </xf>
    <xf numFmtId="0" fontId="7" fillId="0" borderId="16" xfId="44" applyFont="1" applyBorder="1">
      <alignment vertical="center"/>
    </xf>
    <xf numFmtId="0" fontId="7" fillId="0" borderId="10" xfId="44" applyFont="1" applyBorder="1">
      <alignment vertical="center"/>
    </xf>
    <xf numFmtId="0" fontId="8" fillId="0" borderId="0" xfId="44" applyFont="1">
      <alignment vertical="center"/>
    </xf>
    <xf numFmtId="0" fontId="7" fillId="0" borderId="0" xfId="44" applyFont="1" applyBorder="1" applyAlignment="1">
      <alignment horizontal="left" vertical="center"/>
    </xf>
    <xf numFmtId="0" fontId="5" fillId="0" borderId="0" xfId="44" applyFont="1" applyBorder="1">
      <alignment vertical="center"/>
    </xf>
    <xf numFmtId="0" fontId="7" fillId="0" borderId="0" xfId="44" applyFont="1" applyAlignment="1">
      <alignment horizontal="left" vertical="center"/>
    </xf>
    <xf numFmtId="0" fontId="5" fillId="0" borderId="0" xfId="44" applyFont="1">
      <alignment vertical="center"/>
    </xf>
    <xf numFmtId="0" fontId="7" fillId="0" borderId="0" xfId="43" applyFont="1">
      <alignment vertical="center"/>
    </xf>
    <xf numFmtId="0" fontId="3" fillId="0" borderId="24" xfId="43" applyFont="1" applyFill="1" applyBorder="1" applyAlignment="1">
      <alignment horizontal="center" vertical="center" wrapText="1"/>
    </xf>
    <xf numFmtId="0" fontId="5" fillId="0" borderId="0" xfId="44" applyFont="1" applyBorder="1" applyAlignment="1">
      <alignment horizontal="left" vertical="center"/>
    </xf>
    <xf numFmtId="0" fontId="7" fillId="0" borderId="20" xfId="44" applyFont="1" applyBorder="1" applyAlignment="1">
      <alignment horizontal="left" vertical="center"/>
    </xf>
    <xf numFmtId="0" fontId="7" fillId="0" borderId="15" xfId="44" applyFont="1" applyBorder="1" applyAlignment="1">
      <alignment horizontal="left" vertical="center"/>
    </xf>
    <xf numFmtId="0" fontId="5" fillId="0" borderId="15" xfId="44" applyFont="1" applyBorder="1" applyAlignment="1">
      <alignment horizontal="left" vertical="center"/>
    </xf>
    <xf numFmtId="0" fontId="7" fillId="0" borderId="22" xfId="44" applyFont="1" applyBorder="1" applyAlignment="1">
      <alignment horizontal="left" vertical="center"/>
    </xf>
    <xf numFmtId="0" fontId="8" fillId="0" borderId="0" xfId="44" applyFont="1" applyFill="1" applyBorder="1" applyAlignment="1">
      <alignment horizontal="distributed" vertical="center" shrinkToFit="1"/>
    </xf>
    <xf numFmtId="0" fontId="8" fillId="0" borderId="18" xfId="43" applyFont="1" applyFill="1" applyBorder="1" applyAlignment="1">
      <alignment horizontal="left" vertical="center"/>
    </xf>
    <xf numFmtId="0" fontId="8" fillId="0" borderId="17" xfId="43" applyFont="1" applyFill="1" applyBorder="1" applyAlignment="1">
      <alignment horizontal="left" vertical="center"/>
    </xf>
    <xf numFmtId="0" fontId="10" fillId="0" borderId="0" xfId="43" applyFont="1" applyFill="1" applyBorder="1" applyAlignment="1">
      <alignment horizontal="distributed" vertical="center"/>
    </xf>
    <xf numFmtId="0" fontId="4" fillId="0" borderId="0" xfId="44" applyFont="1" applyAlignment="1">
      <alignment vertical="center"/>
    </xf>
    <xf numFmtId="0" fontId="4" fillId="0" borderId="0" xfId="44" applyFont="1">
      <alignment vertical="center"/>
    </xf>
    <xf numFmtId="0" fontId="3" fillId="0" borderId="0" xfId="44" applyFont="1">
      <alignment vertical="center"/>
    </xf>
    <xf numFmtId="0" fontId="8" fillId="0" borderId="28" xfId="43" applyFont="1" applyBorder="1" applyAlignment="1">
      <alignment horizontal="distributed" vertical="center"/>
    </xf>
    <xf numFmtId="0" fontId="16" fillId="0" borderId="0" xfId="44" applyFont="1" applyAlignment="1">
      <alignment horizontal="right" vertical="center"/>
    </xf>
    <xf numFmtId="0" fontId="7" fillId="0" borderId="29" xfId="44" applyFont="1" applyBorder="1">
      <alignment vertical="center"/>
    </xf>
    <xf numFmtId="0" fontId="8" fillId="0" borderId="12" xfId="44" applyFont="1" applyFill="1" applyBorder="1" applyAlignment="1">
      <alignment horizontal="center" vertical="center" shrinkToFit="1"/>
    </xf>
    <xf numFmtId="0" fontId="4" fillId="0" borderId="0" xfId="43" applyFont="1">
      <alignment vertical="center"/>
    </xf>
    <xf numFmtId="0" fontId="8" fillId="0" borderId="24" xfId="43" applyFont="1" applyFill="1" applyBorder="1" applyAlignment="1">
      <alignment horizontal="right" vertical="center" wrapText="1"/>
    </xf>
    <xf numFmtId="0" fontId="3" fillId="0" borderId="0" xfId="43" applyFont="1" applyBorder="1">
      <alignment vertical="center"/>
    </xf>
    <xf numFmtId="0" fontId="14" fillId="0" borderId="28" xfId="43" applyFont="1" applyBorder="1" applyAlignment="1">
      <alignment horizontal="center" vertical="center"/>
    </xf>
    <xf numFmtId="0" fontId="14" fillId="0" borderId="30" xfId="43" applyFont="1" applyBorder="1" applyAlignment="1">
      <alignment horizontal="center" vertical="center"/>
    </xf>
    <xf numFmtId="177" fontId="3" fillId="0" borderId="0" xfId="43" applyNumberFormat="1" applyFont="1" applyFill="1" applyBorder="1" applyAlignment="1">
      <alignment horizontal="center" vertical="center"/>
    </xf>
    <xf numFmtId="0" fontId="3" fillId="0" borderId="31" xfId="43" applyFont="1" applyFill="1" applyBorder="1" applyAlignment="1">
      <alignment horizontal="center" vertical="center"/>
    </xf>
    <xf numFmtId="177" fontId="14" fillId="0" borderId="31" xfId="43" applyNumberFormat="1" applyFont="1" applyFill="1" applyBorder="1" applyAlignment="1">
      <alignment horizontal="right" vertical="center" indent="2"/>
    </xf>
    <xf numFmtId="176" fontId="3" fillId="0" borderId="31" xfId="43" applyNumberFormat="1" applyFont="1" applyFill="1" applyBorder="1" applyAlignment="1">
      <alignment horizontal="left" vertical="center"/>
    </xf>
    <xf numFmtId="0" fontId="7" fillId="0" borderId="0" xfId="44" applyFont="1" applyBorder="1" applyAlignment="1">
      <alignment vertical="center" shrinkToFit="1"/>
    </xf>
    <xf numFmtId="0" fontId="5" fillId="0" borderId="0" xfId="44" applyFont="1" applyBorder="1" applyAlignment="1">
      <alignment vertical="center" shrinkToFit="1"/>
    </xf>
    <xf numFmtId="0" fontId="7" fillId="0" borderId="10" xfId="44" applyFont="1" applyBorder="1" applyAlignment="1">
      <alignment vertical="center" shrinkToFit="1"/>
    </xf>
    <xf numFmtId="0" fontId="5" fillId="0" borderId="10" xfId="44" applyFont="1" applyBorder="1" applyAlignment="1">
      <alignment vertical="center" shrinkToFit="1"/>
    </xf>
    <xf numFmtId="0" fontId="7" fillId="0" borderId="15" xfId="44" applyFont="1" applyBorder="1" applyAlignment="1">
      <alignment vertical="center" shrinkToFit="1"/>
    </xf>
    <xf numFmtId="0" fontId="5" fillId="0" borderId="15" xfId="44" applyFont="1" applyBorder="1" applyAlignment="1">
      <alignment vertical="center" shrinkToFit="1"/>
    </xf>
    <xf numFmtId="0" fontId="8" fillId="0" borderId="10" xfId="44" applyFont="1" applyFill="1" applyBorder="1" applyAlignment="1">
      <alignment horizontal="distributed" vertical="center" shrinkToFit="1"/>
    </xf>
    <xf numFmtId="0" fontId="8" fillId="0" borderId="15" xfId="44" applyFont="1" applyFill="1" applyBorder="1" applyAlignment="1">
      <alignment horizontal="distributed" vertical="center" shrinkToFit="1"/>
    </xf>
    <xf numFmtId="0" fontId="0" fillId="0" borderId="0" xfId="0" applyFill="1" applyBorder="1" applyAlignment="1">
      <alignment horizontal="left" vertical="top"/>
    </xf>
    <xf numFmtId="0" fontId="7" fillId="0" borderId="28" xfId="44" applyFont="1" applyFill="1" applyBorder="1" applyAlignment="1">
      <alignment horizontal="distributed" vertical="center" indent="6" shrinkToFit="1"/>
    </xf>
    <xf numFmtId="0" fontId="8" fillId="0" borderId="21" xfId="43" applyFont="1" applyFill="1" applyBorder="1" applyAlignment="1">
      <alignment horizontal="left" vertical="center"/>
    </xf>
    <xf numFmtId="0" fontId="10" fillId="0" borderId="0" xfId="43" applyFont="1" applyFill="1" applyBorder="1" applyAlignment="1">
      <alignment vertical="center"/>
    </xf>
    <xf numFmtId="0" fontId="8" fillId="0" borderId="25" xfId="44" applyFont="1" applyFill="1" applyBorder="1" applyAlignment="1">
      <alignment horizontal="left" vertical="center"/>
    </xf>
    <xf numFmtId="0" fontId="12" fillId="0" borderId="21" xfId="0" applyNumberFormat="1" applyFont="1" applyFill="1" applyBorder="1" applyAlignment="1">
      <alignment vertical="center"/>
    </xf>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10" fillId="0" borderId="25" xfId="43" applyFont="1" applyFill="1" applyBorder="1" applyAlignment="1">
      <alignment horizontal="left" vertical="center" wrapText="1"/>
    </xf>
    <xf numFmtId="0" fontId="8" fillId="0" borderId="0" xfId="44" applyFont="1" applyFill="1" applyBorder="1" applyAlignment="1">
      <alignment vertical="center"/>
    </xf>
    <xf numFmtId="0" fontId="8" fillId="0" borderId="15" xfId="44" applyFont="1" applyFill="1" applyBorder="1" applyAlignment="1">
      <alignment horizontal="left" vertical="center"/>
    </xf>
    <xf numFmtId="0" fontId="8" fillId="0" borderId="12" xfId="43" applyFont="1" applyFill="1" applyBorder="1" applyAlignment="1">
      <alignment horizontal="left" vertical="center"/>
    </xf>
    <xf numFmtId="0" fontId="1" fillId="0" borderId="0" xfId="42">
      <alignment vertical="center"/>
    </xf>
    <xf numFmtId="176" fontId="3" fillId="0" borderId="12" xfId="43" applyNumberFormat="1" applyFont="1" applyFill="1" applyBorder="1" applyAlignment="1">
      <alignment vertical="center"/>
    </xf>
    <xf numFmtId="176" fontId="3" fillId="0" borderId="13" xfId="43" applyNumberFormat="1" applyFont="1" applyFill="1" applyBorder="1" applyAlignment="1">
      <alignment vertical="center"/>
    </xf>
    <xf numFmtId="0" fontId="17" fillId="0" borderId="28" xfId="43" applyFont="1" applyFill="1" applyBorder="1" applyAlignment="1">
      <alignment vertical="center"/>
    </xf>
    <xf numFmtId="0" fontId="17" fillId="0" borderId="0" xfId="43" applyFont="1" applyFill="1" applyBorder="1" applyAlignment="1">
      <alignment vertical="center"/>
    </xf>
    <xf numFmtId="0" fontId="17" fillId="0" borderId="15" xfId="43" applyFont="1" applyFill="1" applyBorder="1" applyAlignment="1">
      <alignment vertical="center"/>
    </xf>
    <xf numFmtId="0" fontId="7" fillId="0" borderId="28" xfId="44" applyFont="1" applyBorder="1" applyAlignment="1">
      <alignment horizontal="left" vertical="center"/>
    </xf>
    <xf numFmtId="0" fontId="3" fillId="0" borderId="0" xfId="43" applyFont="1" applyFill="1" applyBorder="1" applyAlignment="1">
      <alignment horizontal="center" vertical="center"/>
    </xf>
    <xf numFmtId="49" fontId="3" fillId="0" borderId="0" xfId="43" applyNumberFormat="1" applyFont="1" applyFill="1" applyBorder="1" applyAlignment="1">
      <alignment horizontal="center" vertical="center" shrinkToFit="1"/>
    </xf>
    <xf numFmtId="0" fontId="4" fillId="0" borderId="0" xfId="44" applyFont="1" applyAlignment="1">
      <alignment horizontal="center" vertical="center"/>
    </xf>
    <xf numFmtId="177" fontId="8" fillId="0" borderId="15" xfId="43" applyNumberFormat="1" applyFont="1" applyFill="1" applyBorder="1" applyAlignment="1">
      <alignment horizontal="center" vertical="center"/>
    </xf>
    <xf numFmtId="177" fontId="3" fillId="0" borderId="15" xfId="43" applyNumberFormat="1" applyFont="1" applyFill="1" applyBorder="1" applyAlignment="1">
      <alignment horizontal="center" vertical="center"/>
    </xf>
    <xf numFmtId="177" fontId="3" fillId="0" borderId="22" xfId="43" applyNumberFormat="1" applyFont="1" applyFill="1" applyBorder="1" applyAlignment="1">
      <alignment horizontal="center" vertical="center"/>
    </xf>
    <xf numFmtId="49" fontId="0" fillId="0" borderId="0" xfId="0" applyNumberFormat="1" applyAlignment="1">
      <alignment vertical="center"/>
    </xf>
    <xf numFmtId="49" fontId="6" fillId="0" borderId="0" xfId="0" applyNumberFormat="1" applyFont="1" applyAlignment="1">
      <alignment vertical="center"/>
    </xf>
    <xf numFmtId="0" fontId="7" fillId="0" borderId="0" xfId="0" applyFont="1" applyAlignment="1">
      <alignment vertical="center"/>
    </xf>
    <xf numFmtId="0" fontId="14" fillId="0" borderId="0" xfId="43" applyFont="1" applyBorder="1" applyAlignment="1">
      <alignment horizontal="center" vertical="center"/>
    </xf>
    <xf numFmtId="0" fontId="3" fillId="0" borderId="12" xfId="43" applyFont="1" applyBorder="1">
      <alignment vertical="center"/>
    </xf>
    <xf numFmtId="0" fontId="3" fillId="0" borderId="12" xfId="43" applyFont="1" applyBorder="1" applyAlignment="1">
      <alignment horizontal="left" vertical="center"/>
    </xf>
    <xf numFmtId="0" fontId="14" fillId="0" borderId="12" xfId="43" applyFont="1" applyBorder="1" applyAlignment="1">
      <alignment horizontal="center" vertical="center"/>
    </xf>
    <xf numFmtId="0" fontId="3" fillId="0" borderId="28" xfId="43" applyFont="1" applyFill="1" applyBorder="1" applyAlignment="1">
      <alignment vertical="center"/>
    </xf>
    <xf numFmtId="177" fontId="8" fillId="0" borderId="0" xfId="43" applyNumberFormat="1" applyFont="1" applyFill="1" applyBorder="1" applyAlignment="1">
      <alignment horizontal="center" vertical="center"/>
    </xf>
    <xf numFmtId="177" fontId="3" fillId="0" borderId="20"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shrinkToFit="1"/>
    </xf>
    <xf numFmtId="49" fontId="3" fillId="0" borderId="10" xfId="43" applyNumberFormat="1" applyFont="1" applyFill="1" applyBorder="1" applyAlignment="1">
      <alignment vertical="center" shrinkToFit="1"/>
    </xf>
    <xf numFmtId="176" fontId="3" fillId="0" borderId="10" xfId="43" applyNumberFormat="1" applyFont="1" applyFill="1" applyBorder="1" applyAlignment="1">
      <alignment vertical="center"/>
    </xf>
    <xf numFmtId="176" fontId="3" fillId="0" borderId="0" xfId="43" applyNumberFormat="1" applyFont="1" applyFill="1" applyBorder="1" applyAlignment="1">
      <alignment vertical="center"/>
    </xf>
    <xf numFmtId="176" fontId="3" fillId="0" borderId="20" xfId="43" applyNumberFormat="1" applyFont="1" applyFill="1" applyBorder="1" applyAlignment="1">
      <alignment vertical="center"/>
    </xf>
    <xf numFmtId="49" fontId="3" fillId="0" borderId="0" xfId="43" applyNumberFormat="1" applyFont="1" applyFill="1" applyBorder="1" applyAlignment="1">
      <alignment vertical="center" shrinkToFit="1"/>
    </xf>
    <xf numFmtId="176" fontId="7" fillId="0" borderId="12" xfId="43" applyNumberFormat="1" applyFont="1" applyFill="1" applyBorder="1" applyAlignment="1">
      <alignment vertical="center"/>
    </xf>
    <xf numFmtId="0" fontId="7" fillId="0" borderId="31" xfId="44" applyFont="1" applyFill="1" applyBorder="1" applyAlignment="1">
      <alignment vertical="center"/>
    </xf>
    <xf numFmtId="0" fontId="7" fillId="0" borderId="33" xfId="44" applyFont="1" applyFill="1" applyBorder="1" applyAlignment="1">
      <alignment vertical="center"/>
    </xf>
    <xf numFmtId="0" fontId="17" fillId="0" borderId="28" xfId="44" applyFont="1" applyFill="1" applyBorder="1" applyAlignment="1">
      <alignment vertical="center" shrinkToFit="1"/>
    </xf>
    <xf numFmtId="0" fontId="5" fillId="0" borderId="28" xfId="44" applyFont="1" applyBorder="1" applyAlignment="1">
      <alignment horizontal="left" vertical="center"/>
    </xf>
    <xf numFmtId="0" fontId="7" fillId="0" borderId="30" xfId="44" applyFont="1" applyBorder="1" applyAlignment="1">
      <alignment horizontal="left" vertical="center"/>
    </xf>
    <xf numFmtId="0" fontId="17" fillId="0" borderId="0" xfId="44" applyFont="1" applyFill="1" applyBorder="1" applyAlignment="1">
      <alignment vertical="center" shrinkToFit="1"/>
    </xf>
    <xf numFmtId="0" fontId="7" fillId="0" borderId="0" xfId="44" applyFont="1" applyBorder="1" applyAlignment="1">
      <alignment vertical="center"/>
    </xf>
    <xf numFmtId="0" fontId="7" fillId="0" borderId="20" xfId="44" applyFont="1" applyBorder="1" applyAlignment="1">
      <alignment vertical="center"/>
    </xf>
    <xf numFmtId="0" fontId="17" fillId="0" borderId="21" xfId="44" applyFont="1" applyFill="1" applyBorder="1" applyAlignment="1">
      <alignment vertical="center" shrinkToFit="1"/>
    </xf>
    <xf numFmtId="0" fontId="17" fillId="0" borderId="15" xfId="44" applyFont="1" applyFill="1" applyBorder="1" applyAlignment="1">
      <alignment vertical="center" shrinkToFit="1"/>
    </xf>
    <xf numFmtId="0" fontId="12" fillId="0" borderId="15" xfId="0" applyFont="1" applyFill="1" applyBorder="1" applyAlignment="1">
      <alignment vertical="center"/>
    </xf>
    <xf numFmtId="0" fontId="12" fillId="0" borderId="15" xfId="0" applyNumberFormat="1" applyFont="1" applyFill="1" applyBorder="1" applyAlignment="1">
      <alignment vertical="center"/>
    </xf>
    <xf numFmtId="0" fontId="12" fillId="0" borderId="14" xfId="0" applyNumberFormat="1" applyFont="1" applyFill="1" applyBorder="1" applyAlignment="1">
      <alignment vertical="center"/>
    </xf>
    <xf numFmtId="0" fontId="8" fillId="0" borderId="21" xfId="44" applyFont="1" applyFill="1" applyBorder="1" applyAlignment="1">
      <alignment horizontal="left" vertical="center"/>
    </xf>
    <xf numFmtId="0" fontId="3" fillId="0" borderId="0" xfId="43" applyFont="1" applyBorder="1" applyAlignment="1">
      <alignment horizontal="distributed" vertical="center" indent="2"/>
    </xf>
    <xf numFmtId="0" fontId="3" fillId="0" borderId="0" xfId="44" applyFont="1" applyFill="1" applyBorder="1" applyAlignment="1">
      <alignment horizontal="center" vertical="center"/>
    </xf>
    <xf numFmtId="0" fontId="43" fillId="0" borderId="0" xfId="44" applyFont="1" applyAlignment="1">
      <alignment vertical="center"/>
    </xf>
    <xf numFmtId="0" fontId="43" fillId="0" borderId="0" xfId="44" applyFont="1">
      <alignment vertical="center"/>
    </xf>
    <xf numFmtId="0" fontId="44" fillId="0" borderId="29" xfId="44" applyFont="1" applyBorder="1" applyAlignment="1">
      <alignment vertical="center"/>
    </xf>
    <xf numFmtId="0" fontId="7" fillId="0" borderId="40" xfId="44" applyFont="1" applyBorder="1">
      <alignment vertical="center"/>
    </xf>
    <xf numFmtId="0" fontId="7" fillId="0" borderId="31" xfId="44" applyFont="1" applyBorder="1">
      <alignment vertical="center"/>
    </xf>
    <xf numFmtId="0" fontId="7" fillId="0" borderId="39" xfId="44" applyFont="1" applyFill="1" applyBorder="1" applyAlignment="1">
      <alignment vertical="center" shrinkToFit="1"/>
    </xf>
    <xf numFmtId="0" fontId="7" fillId="0" borderId="31" xfId="44" applyFont="1" applyFill="1" applyBorder="1" applyAlignment="1">
      <alignment vertical="center" shrinkToFit="1"/>
    </xf>
    <xf numFmtId="0" fontId="7" fillId="0" borderId="41" xfId="44" applyFont="1" applyFill="1" applyBorder="1" applyAlignment="1">
      <alignment vertical="center" shrinkToFit="1"/>
    </xf>
    <xf numFmtId="0" fontId="7" fillId="0" borderId="42" xfId="44" applyFont="1" applyBorder="1">
      <alignment vertical="center"/>
    </xf>
    <xf numFmtId="0" fontId="7" fillId="0" borderId="43" xfId="44" applyFont="1" applyFill="1" applyBorder="1" applyAlignment="1">
      <alignment horizontal="distributed" vertical="center" indent="6" shrinkToFit="1"/>
    </xf>
    <xf numFmtId="0" fontId="7" fillId="0" borderId="28" xfId="44" applyFont="1" applyFill="1" applyBorder="1" applyAlignment="1">
      <alignment horizontal="distributed" vertical="center" indent="2"/>
    </xf>
    <xf numFmtId="0" fontId="7" fillId="0" borderId="30" xfId="44" applyFont="1" applyFill="1" applyBorder="1" applyAlignment="1">
      <alignment horizontal="distributed" vertical="center" indent="2"/>
    </xf>
    <xf numFmtId="0" fontId="36" fillId="0" borderId="0" xfId="43" applyFont="1" applyFill="1" applyBorder="1" applyAlignment="1">
      <alignment vertical="center"/>
    </xf>
    <xf numFmtId="0" fontId="7" fillId="0" borderId="44" xfId="44" applyFont="1" applyBorder="1">
      <alignment vertical="center"/>
    </xf>
    <xf numFmtId="0" fontId="7" fillId="0" borderId="45" xfId="44" applyFont="1" applyBorder="1">
      <alignment vertical="center"/>
    </xf>
    <xf numFmtId="0" fontId="10" fillId="0" borderId="16" xfId="44" applyFont="1" applyFill="1" applyBorder="1" applyAlignment="1">
      <alignment vertical="center" wrapText="1" shrinkToFit="1"/>
    </xf>
    <xf numFmtId="0" fontId="10" fillId="0" borderId="10" xfId="44" applyFont="1" applyFill="1" applyBorder="1" applyAlignment="1">
      <alignment vertical="center" wrapText="1" shrinkToFit="1"/>
    </xf>
    <xf numFmtId="0" fontId="10" fillId="0" borderId="17" xfId="44" applyFont="1" applyFill="1" applyBorder="1" applyAlignment="1">
      <alignment vertical="center" wrapText="1" shrinkToFit="1"/>
    </xf>
    <xf numFmtId="0" fontId="7" fillId="0" borderId="46" xfId="44" applyFont="1" applyBorder="1">
      <alignment vertical="center"/>
    </xf>
    <xf numFmtId="0" fontId="10" fillId="0" borderId="14" xfId="44" applyFont="1" applyFill="1" applyBorder="1" applyAlignment="1">
      <alignment vertical="center" wrapText="1" shrinkToFit="1"/>
    </xf>
    <xf numFmtId="0" fontId="10" fillId="0" borderId="15" xfId="44" applyFont="1" applyFill="1" applyBorder="1" applyAlignment="1">
      <alignment vertical="center" wrapText="1" shrinkToFit="1"/>
    </xf>
    <xf numFmtId="0" fontId="10" fillId="0" borderId="18" xfId="44" applyFont="1" applyFill="1" applyBorder="1" applyAlignment="1">
      <alignment vertical="center" wrapText="1" shrinkToFit="1"/>
    </xf>
    <xf numFmtId="0" fontId="8" fillId="0" borderId="14" xfId="44" applyFont="1" applyFill="1" applyBorder="1" applyAlignment="1">
      <alignment horizontal="left" vertical="center"/>
    </xf>
    <xf numFmtId="0" fontId="7" fillId="0" borderId="15" xfId="44" applyFont="1" applyFill="1" applyBorder="1">
      <alignment vertical="center"/>
    </xf>
    <xf numFmtId="0" fontId="8" fillId="0" borderId="16" xfId="44" applyFont="1" applyFill="1" applyBorder="1" applyAlignment="1">
      <alignment horizontal="distributed" vertical="center" shrinkToFit="1"/>
    </xf>
    <xf numFmtId="0" fontId="8" fillId="0" borderId="21" xfId="44" applyFont="1" applyFill="1" applyBorder="1" applyAlignment="1">
      <alignment horizontal="distributed" vertical="center" shrinkToFit="1"/>
    </xf>
    <xf numFmtId="0" fontId="7" fillId="0" borderId="47" xfId="44" applyFont="1" applyBorder="1">
      <alignment vertical="center"/>
    </xf>
    <xf numFmtId="0" fontId="7" fillId="0" borderId="48" xfId="44" applyFont="1" applyBorder="1">
      <alignment vertical="center"/>
    </xf>
    <xf numFmtId="0" fontId="7" fillId="0" borderId="0" xfId="43" applyFont="1" applyFill="1" applyBorder="1" applyAlignment="1">
      <alignment vertical="top"/>
    </xf>
    <xf numFmtId="0" fontId="45" fillId="0" borderId="0" xfId="0" applyFont="1" applyFill="1" applyBorder="1" applyAlignment="1">
      <alignment vertical="top"/>
    </xf>
    <xf numFmtId="49" fontId="3" fillId="0" borderId="0" xfId="43" applyNumberFormat="1" applyFont="1" applyFill="1" applyBorder="1" applyAlignment="1">
      <alignment vertical="top"/>
    </xf>
    <xf numFmtId="49" fontId="46" fillId="0" borderId="0" xfId="43" applyNumberFormat="1" applyFont="1" applyFill="1" applyBorder="1" applyAlignment="1">
      <alignment vertical="top"/>
    </xf>
    <xf numFmtId="0" fontId="47" fillId="0" borderId="0" xfId="0" applyFont="1" applyFill="1" applyBorder="1" applyAlignment="1">
      <alignment horizontal="center" vertical="top"/>
    </xf>
    <xf numFmtId="0" fontId="48" fillId="0" borderId="0" xfId="0" applyFont="1" applyFill="1" applyBorder="1" applyAlignment="1">
      <alignment vertical="top"/>
    </xf>
    <xf numFmtId="0" fontId="45" fillId="0" borderId="0" xfId="0" applyFont="1" applyFill="1" applyBorder="1" applyAlignment="1">
      <alignment horizontal="left" vertical="top"/>
    </xf>
    <xf numFmtId="0" fontId="49" fillId="0" borderId="0" xfId="43" applyFont="1" applyFill="1" applyBorder="1" applyAlignment="1">
      <alignment horizontal="left" vertical="top" wrapText="1"/>
    </xf>
    <xf numFmtId="0" fontId="46" fillId="0" borderId="0" xfId="43" applyFont="1" applyFill="1" applyBorder="1" applyAlignment="1">
      <alignment vertical="top"/>
    </xf>
    <xf numFmtId="0" fontId="49" fillId="0" borderId="0" xfId="43" applyFont="1" applyFill="1" applyBorder="1" applyAlignment="1">
      <alignment vertical="top"/>
    </xf>
    <xf numFmtId="0" fontId="49" fillId="0" borderId="0" xfId="43" applyFont="1" applyFill="1" applyBorder="1" applyAlignment="1">
      <alignment horizontal="center" vertical="top" wrapText="1"/>
    </xf>
    <xf numFmtId="0" fontId="46" fillId="0" borderId="0" xfId="43" applyFont="1" applyFill="1" applyBorder="1" applyAlignment="1">
      <alignment horizontal="distributed" vertical="top" wrapText="1"/>
    </xf>
    <xf numFmtId="0" fontId="45" fillId="0" borderId="0" xfId="0" applyFont="1" applyFill="1" applyBorder="1" applyAlignment="1">
      <alignment horizontal="left" vertical="center"/>
    </xf>
    <xf numFmtId="0" fontId="50" fillId="0" borderId="0" xfId="0" applyFont="1" applyFill="1" applyBorder="1" applyAlignment="1">
      <alignment horizontal="distributed" vertical="top" wrapText="1"/>
    </xf>
    <xf numFmtId="0" fontId="50" fillId="0" borderId="0" xfId="0" applyFont="1" applyFill="1" applyBorder="1" applyAlignment="1">
      <alignment horizontal="left" vertical="top"/>
    </xf>
    <xf numFmtId="0" fontId="48" fillId="0" borderId="0" xfId="0" applyFont="1" applyFill="1" applyBorder="1" applyAlignment="1">
      <alignment horizontal="left" vertical="top"/>
    </xf>
    <xf numFmtId="0" fontId="48" fillId="0" borderId="0" xfId="0" applyFont="1">
      <alignment vertical="center"/>
    </xf>
    <xf numFmtId="0" fontId="45" fillId="0" borderId="0" xfId="0" applyFont="1">
      <alignment vertical="center"/>
    </xf>
    <xf numFmtId="0" fontId="10" fillId="0" borderId="0" xfId="44" applyFont="1" applyBorder="1">
      <alignment vertical="center"/>
    </xf>
    <xf numFmtId="0" fontId="51" fillId="0" borderId="0" xfId="43" applyFont="1">
      <alignment vertical="center"/>
    </xf>
    <xf numFmtId="0" fontId="51" fillId="0" borderId="0" xfId="43" applyFont="1" applyFill="1">
      <alignment vertical="center"/>
    </xf>
    <xf numFmtId="0" fontId="52" fillId="0" borderId="0" xfId="43" applyFont="1">
      <alignment vertical="center"/>
    </xf>
    <xf numFmtId="0" fontId="36" fillId="0" borderId="0" xfId="43" applyFont="1" applyFill="1" applyBorder="1" applyAlignment="1">
      <alignment horizontal="distributed" vertical="center"/>
    </xf>
    <xf numFmtId="0" fontId="10" fillId="0" borderId="0" xfId="44" applyFont="1" applyFill="1" applyBorder="1" applyAlignment="1">
      <alignment vertical="center"/>
    </xf>
    <xf numFmtId="0" fontId="6" fillId="0" borderId="0" xfId="43" applyFont="1" applyFill="1" applyBorder="1" applyAlignment="1">
      <alignment horizontal="left" vertical="center"/>
    </xf>
    <xf numFmtId="0" fontId="1" fillId="0" borderId="16" xfId="44" applyFont="1" applyBorder="1">
      <alignment vertical="center"/>
    </xf>
    <xf numFmtId="0" fontId="1" fillId="0" borderId="10" xfId="44" applyFont="1" applyBorder="1">
      <alignment vertical="center"/>
    </xf>
    <xf numFmtId="0" fontId="1" fillId="0" borderId="10" xfId="44" applyFont="1" applyBorder="1" applyAlignment="1">
      <alignment vertical="center" shrinkToFit="1"/>
    </xf>
    <xf numFmtId="0" fontId="6" fillId="0" borderId="0" xfId="44" applyFont="1" applyFill="1" applyBorder="1" applyAlignment="1">
      <alignment horizontal="left" vertical="center"/>
    </xf>
    <xf numFmtId="0" fontId="39" fillId="24" borderId="0" xfId="0" applyFont="1" applyFill="1" applyBorder="1" applyAlignment="1">
      <alignment horizontal="center" vertical="center"/>
    </xf>
    <xf numFmtId="0" fontId="6" fillId="0" borderId="14" xfId="43" applyFont="1" applyFill="1" applyBorder="1" applyAlignment="1">
      <alignment horizontal="left" vertical="center"/>
    </xf>
    <xf numFmtId="0" fontId="6" fillId="0" borderId="15" xfId="43" applyFont="1" applyFill="1" applyBorder="1" applyAlignment="1">
      <alignment horizontal="left" vertical="center"/>
    </xf>
    <xf numFmtId="0" fontId="6" fillId="0" borderId="15" xfId="44" applyFont="1" applyFill="1" applyBorder="1" applyAlignment="1">
      <alignment horizontal="left" vertical="center"/>
    </xf>
    <xf numFmtId="0" fontId="6" fillId="0" borderId="18" xfId="44" applyFont="1" applyFill="1" applyBorder="1" applyAlignment="1">
      <alignment horizontal="left" vertical="center"/>
    </xf>
    <xf numFmtId="0" fontId="39" fillId="0" borderId="21" xfId="0" applyNumberFormat="1" applyFont="1" applyFill="1" applyBorder="1" applyAlignment="1">
      <alignment vertical="center"/>
    </xf>
    <xf numFmtId="0" fontId="39" fillId="0" borderId="0" xfId="0" applyNumberFormat="1" applyFont="1" applyFill="1" applyBorder="1" applyAlignment="1">
      <alignment vertical="center"/>
    </xf>
    <xf numFmtId="0" fontId="39" fillId="0" borderId="0" xfId="0" applyFont="1" applyFill="1" applyBorder="1" applyAlignment="1">
      <alignment vertical="center"/>
    </xf>
    <xf numFmtId="0" fontId="1" fillId="0" borderId="29" xfId="0" applyFont="1" applyFill="1" applyBorder="1" applyAlignment="1">
      <alignment vertical="top"/>
    </xf>
    <xf numFmtId="0" fontId="1" fillId="0" borderId="40" xfId="0" applyFont="1" applyFill="1" applyBorder="1" applyAlignment="1">
      <alignment vertical="top"/>
    </xf>
    <xf numFmtId="0" fontId="8" fillId="0" borderId="12" xfId="44" applyFont="1" applyFill="1" applyBorder="1" applyAlignment="1">
      <alignment horizontal="left" vertical="center"/>
    </xf>
    <xf numFmtId="0" fontId="7" fillId="0" borderId="21" xfId="44" applyFont="1" applyBorder="1" applyAlignment="1">
      <alignment horizontal="center" vertical="center"/>
    </xf>
    <xf numFmtId="0" fontId="36" fillId="0" borderId="15" xfId="43" applyFont="1" applyFill="1" applyBorder="1" applyAlignment="1">
      <alignment horizontal="center" vertical="center"/>
    </xf>
    <xf numFmtId="0" fontId="10" fillId="0" borderId="15" xfId="43" applyFont="1" applyFill="1" applyBorder="1" applyAlignment="1">
      <alignment vertical="center"/>
    </xf>
    <xf numFmtId="0" fontId="10" fillId="0" borderId="15" xfId="43" applyFont="1" applyFill="1" applyBorder="1" applyAlignment="1">
      <alignment horizontal="center" vertical="center"/>
    </xf>
    <xf numFmtId="0" fontId="10" fillId="0" borderId="15" xfId="43" applyFont="1" applyFill="1" applyBorder="1" applyAlignment="1">
      <alignment horizontal="distributed" vertical="center"/>
    </xf>
    <xf numFmtId="0" fontId="8" fillId="0" borderId="18" xfId="44" applyFont="1" applyFill="1" applyBorder="1" applyAlignment="1">
      <alignment horizontal="left" vertical="center"/>
    </xf>
    <xf numFmtId="0" fontId="10" fillId="0" borderId="0" xfId="43" applyFont="1" applyFill="1" applyBorder="1" applyAlignment="1">
      <alignment horizontal="left" vertical="center"/>
    </xf>
    <xf numFmtId="0" fontId="7" fillId="0" borderId="0" xfId="44" applyFont="1" applyFill="1" applyBorder="1" applyAlignment="1">
      <alignment horizontal="left" vertical="center"/>
    </xf>
    <xf numFmtId="0" fontId="56" fillId="0" borderId="0" xfId="43" applyFont="1" applyFill="1" applyAlignment="1">
      <alignment horizontal="left" vertical="center" wrapText="1"/>
    </xf>
    <xf numFmtId="0" fontId="4" fillId="0" borderId="0" xfId="47" applyFont="1">
      <alignment vertical="center"/>
    </xf>
    <xf numFmtId="0" fontId="7" fillId="0" borderId="0" xfId="47" applyFont="1">
      <alignment vertical="center"/>
    </xf>
    <xf numFmtId="0" fontId="57" fillId="0" borderId="0" xfId="47" applyAlignment="1">
      <alignment horizontal="right" vertical="center"/>
    </xf>
    <xf numFmtId="0" fontId="7" fillId="0" borderId="68" xfId="47" applyFont="1" applyBorder="1" applyAlignment="1">
      <alignment horizontal="left" vertical="center" indent="1"/>
    </xf>
    <xf numFmtId="0" fontId="7" fillId="0" borderId="24" xfId="47" applyFont="1" applyBorder="1" applyAlignment="1">
      <alignment horizontal="left" vertical="center" indent="1"/>
    </xf>
    <xf numFmtId="0" fontId="7" fillId="0" borderId="15" xfId="47" applyFont="1" applyBorder="1" applyAlignment="1">
      <alignment horizontal="left" vertical="center" indent="1"/>
    </xf>
    <xf numFmtId="0" fontId="7" fillId="0" borderId="15" xfId="47" applyFont="1" applyBorder="1">
      <alignment vertical="center"/>
    </xf>
    <xf numFmtId="0" fontId="7" fillId="0" borderId="0" xfId="47" applyFont="1" applyBorder="1">
      <alignment vertical="center"/>
    </xf>
    <xf numFmtId="0" fontId="7" fillId="0" borderId="16" xfId="47" applyFont="1" applyBorder="1">
      <alignment vertical="center"/>
    </xf>
    <xf numFmtId="0" fontId="7" fillId="0" borderId="10" xfId="47" applyFont="1" applyBorder="1">
      <alignment vertical="center"/>
    </xf>
    <xf numFmtId="0" fontId="7" fillId="0" borderId="21" xfId="47" applyFont="1" applyBorder="1">
      <alignment vertical="center"/>
    </xf>
    <xf numFmtId="0" fontId="7" fillId="0" borderId="24" xfId="47" applyFont="1" applyBorder="1" applyAlignment="1">
      <alignment horizontal="center" vertical="center"/>
    </xf>
    <xf numFmtId="0" fontId="7" fillId="0" borderId="24" xfId="47" applyFont="1" applyBorder="1" applyAlignment="1">
      <alignment vertical="center" wrapText="1"/>
    </xf>
    <xf numFmtId="0" fontId="7" fillId="0" borderId="24" xfId="47" applyFont="1" applyBorder="1" applyAlignment="1">
      <alignment horizontal="right" vertical="center"/>
    </xf>
    <xf numFmtId="0" fontId="7" fillId="0" borderId="0" xfId="47" applyFont="1" applyBorder="1" applyAlignment="1">
      <alignment horizontal="right" vertical="center"/>
    </xf>
    <xf numFmtId="0" fontId="7" fillId="0" borderId="0" xfId="47" applyFont="1" applyBorder="1" applyAlignment="1">
      <alignment vertical="center" wrapText="1"/>
    </xf>
    <xf numFmtId="0" fontId="7" fillId="0" borderId="14" xfId="47" applyFont="1" applyBorder="1">
      <alignment vertical="center"/>
    </xf>
    <xf numFmtId="0" fontId="7" fillId="0" borderId="17" xfId="47" applyFont="1" applyBorder="1">
      <alignment vertical="center"/>
    </xf>
    <xf numFmtId="0" fontId="7" fillId="0" borderId="25" xfId="47" applyFont="1" applyBorder="1">
      <alignment vertical="center"/>
    </xf>
    <xf numFmtId="0" fontId="7" fillId="0" borderId="25" xfId="47" applyFont="1" applyBorder="1" applyAlignment="1">
      <alignment vertical="center" wrapText="1"/>
    </xf>
    <xf numFmtId="0" fontId="7" fillId="0" borderId="18" xfId="47" applyFont="1" applyBorder="1">
      <alignment vertical="center"/>
    </xf>
    <xf numFmtId="0" fontId="59" fillId="0" borderId="0" xfId="47" applyFont="1">
      <alignment vertical="center"/>
    </xf>
    <xf numFmtId="0" fontId="57" fillId="0" borderId="0" xfId="47">
      <alignment vertical="center"/>
    </xf>
    <xf numFmtId="0" fontId="57" fillId="0" borderId="0" xfId="47" applyBorder="1">
      <alignment vertical="center"/>
    </xf>
    <xf numFmtId="0" fontId="59" fillId="0" borderId="0" xfId="47" applyFont="1" applyBorder="1" applyAlignment="1">
      <alignment horizontal="center" vertical="center"/>
    </xf>
    <xf numFmtId="0" fontId="1" fillId="0" borderId="35" xfId="47" applyFont="1" applyBorder="1" applyAlignment="1">
      <alignment horizontal="center" vertical="center"/>
    </xf>
    <xf numFmtId="0" fontId="57" fillId="0" borderId="68" xfId="47" applyBorder="1" applyAlignment="1">
      <alignment horizontal="left" vertical="center" indent="1"/>
    </xf>
    <xf numFmtId="0" fontId="57" fillId="0" borderId="35" xfId="47" applyBorder="1" applyAlignment="1">
      <alignment horizontal="left" vertical="center" wrapText="1" indent="1"/>
    </xf>
    <xf numFmtId="0" fontId="6" fillId="0" borderId="0" xfId="47" applyFont="1">
      <alignment vertical="center"/>
    </xf>
    <xf numFmtId="0" fontId="8" fillId="0" borderId="0" xfId="47" applyFont="1" applyAlignment="1">
      <alignment vertical="center"/>
    </xf>
    <xf numFmtId="0" fontId="57" fillId="0" borderId="0" xfId="47" applyFont="1" applyAlignment="1">
      <alignment vertical="center"/>
    </xf>
    <xf numFmtId="0" fontId="65" fillId="0" borderId="24" xfId="43" applyFont="1" applyFill="1" applyBorder="1" applyAlignment="1">
      <alignment horizontal="center" vertical="center" shrinkToFit="1"/>
    </xf>
    <xf numFmtId="0" fontId="65" fillId="0" borderId="78" xfId="43" applyFont="1" applyFill="1" applyBorder="1" applyAlignment="1">
      <alignment horizontal="center" vertical="center" shrinkToFit="1"/>
    </xf>
    <xf numFmtId="0" fontId="65" fillId="0" borderId="38"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38"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1" fillId="0" borderId="27" xfId="43" applyFont="1" applyFill="1" applyBorder="1" applyAlignment="1">
      <alignment horizontal="center" vertical="center" shrinkToFit="1"/>
    </xf>
    <xf numFmtId="0" fontId="61" fillId="0" borderId="0" xfId="43" applyFont="1" applyFill="1" applyBorder="1" applyAlignment="1">
      <alignment horizontal="center" vertical="center" shrinkToFit="1"/>
    </xf>
    <xf numFmtId="0" fontId="61" fillId="0" borderId="61" xfId="43" applyFont="1" applyFill="1" applyBorder="1" applyAlignment="1">
      <alignment horizontal="center" vertical="center" wrapText="1"/>
    </xf>
    <xf numFmtId="0" fontId="61" fillId="0" borderId="78" xfId="43" applyFont="1" applyFill="1" applyBorder="1" applyAlignment="1">
      <alignment horizontal="center" vertical="center" wrapText="1"/>
    </xf>
    <xf numFmtId="0" fontId="61" fillId="0" borderId="63" xfId="43" applyFont="1" applyFill="1" applyBorder="1" applyAlignment="1">
      <alignment horizontal="center" vertical="center" wrapText="1" shrinkToFit="1"/>
    </xf>
    <xf numFmtId="0" fontId="61" fillId="0" borderId="80" xfId="43" applyFont="1" applyFill="1" applyBorder="1" applyAlignment="1">
      <alignment horizontal="center" vertical="center" wrapText="1" shrinkToFit="1"/>
    </xf>
    <xf numFmtId="0" fontId="61" fillId="0" borderId="0" xfId="47" applyFont="1" applyBorder="1" applyAlignment="1">
      <alignment horizontal="center" vertical="center" shrinkToFit="1"/>
    </xf>
    <xf numFmtId="0" fontId="61" fillId="0" borderId="0" xfId="43" applyFont="1" applyFill="1" applyBorder="1" applyAlignment="1">
      <alignment horizontal="center" vertical="center" wrapText="1" shrinkToFit="1"/>
    </xf>
    <xf numFmtId="0" fontId="63" fillId="0" borderId="0" xfId="43" applyFont="1" applyFill="1" applyBorder="1" applyAlignment="1">
      <alignment horizontal="left" vertical="center" wrapText="1"/>
    </xf>
    <xf numFmtId="0" fontId="61" fillId="0" borderId="0" xfId="47" applyFont="1" applyAlignment="1">
      <alignment horizontal="left" vertical="center" wrapText="1"/>
    </xf>
    <xf numFmtId="0" fontId="57" fillId="0" borderId="16" xfId="47" applyBorder="1" applyAlignment="1">
      <alignment horizontal="left" vertical="center" wrapText="1"/>
    </xf>
    <xf numFmtId="0" fontId="57" fillId="0" borderId="34" xfId="47" applyBorder="1" applyAlignment="1">
      <alignment horizontal="left" vertical="center"/>
    </xf>
    <xf numFmtId="0" fontId="57" fillId="0" borderId="17" xfId="47" applyBorder="1" applyAlignment="1">
      <alignment horizontal="left" vertical="center"/>
    </xf>
    <xf numFmtId="0" fontId="57" fillId="0" borderId="66" xfId="47" applyBorder="1" applyAlignment="1">
      <alignment horizontal="left" vertical="center" wrapText="1"/>
    </xf>
    <xf numFmtId="0" fontId="57" fillId="0" borderId="24" xfId="47" applyBorder="1" applyAlignment="1">
      <alignment horizontal="center" vertical="center"/>
    </xf>
    <xf numFmtId="0" fontId="57" fillId="0" borderId="66" xfId="47" applyBorder="1" applyAlignment="1">
      <alignment horizontal="left" vertical="center"/>
    </xf>
    <xf numFmtId="0" fontId="57" fillId="0" borderId="24" xfId="47" applyBorder="1" applyAlignment="1">
      <alignment horizontal="left" vertical="center"/>
    </xf>
    <xf numFmtId="0" fontId="57" fillId="0" borderId="14" xfId="47" applyBorder="1" applyAlignment="1">
      <alignment horizontal="left" vertical="center" wrapText="1"/>
    </xf>
    <xf numFmtId="0" fontId="57" fillId="0" borderId="18" xfId="47" applyBorder="1" applyAlignment="1">
      <alignment horizontal="left" vertical="center"/>
    </xf>
    <xf numFmtId="0" fontId="8" fillId="0" borderId="0" xfId="47" applyFont="1">
      <alignment vertical="center"/>
    </xf>
    <xf numFmtId="0" fontId="7" fillId="0" borderId="12" xfId="43" applyFont="1" applyFill="1" applyBorder="1" applyAlignment="1">
      <alignment horizontal="center" vertical="center"/>
    </xf>
    <xf numFmtId="0" fontId="57" fillId="0" borderId="0" xfId="47" applyAlignment="1">
      <alignment horizontal="right" vertical="center"/>
    </xf>
    <xf numFmtId="0" fontId="4" fillId="0" borderId="0" xfId="47" applyFont="1" applyBorder="1" applyAlignment="1">
      <alignment horizontal="center" vertical="center"/>
    </xf>
    <xf numFmtId="0" fontId="7" fillId="0" borderId="35" xfId="47" applyFont="1" applyBorder="1" applyAlignment="1">
      <alignment horizontal="left" vertical="center"/>
    </xf>
    <xf numFmtId="0" fontId="7" fillId="0" borderId="0" xfId="47" applyFont="1" applyAlignment="1">
      <alignment horizontal="left" vertical="center"/>
    </xf>
    <xf numFmtId="0" fontId="43" fillId="0" borderId="0" xfId="47" applyFont="1" applyAlignment="1">
      <alignment horizontal="left" vertical="center"/>
    </xf>
    <xf numFmtId="0" fontId="3" fillId="0" borderId="29" xfId="43" applyFont="1" applyFill="1" applyBorder="1" applyAlignment="1">
      <alignment vertical="top"/>
    </xf>
    <xf numFmtId="0" fontId="3" fillId="0" borderId="0" xfId="43" applyFont="1" applyFill="1" applyBorder="1" applyAlignment="1">
      <alignment vertical="top"/>
    </xf>
    <xf numFmtId="0" fontId="1" fillId="0" borderId="48" xfId="0" applyFont="1" applyFill="1" applyBorder="1" applyAlignment="1">
      <alignment vertical="top"/>
    </xf>
    <xf numFmtId="0" fontId="1" fillId="0" borderId="47" xfId="0" applyFont="1" applyFill="1" applyBorder="1" applyAlignment="1">
      <alignment vertical="top"/>
    </xf>
    <xf numFmtId="0" fontId="7" fillId="0" borderId="16" xfId="44" applyFont="1" applyBorder="1" applyAlignment="1">
      <alignment horizontal="center" vertical="center"/>
    </xf>
    <xf numFmtId="0" fontId="10" fillId="0" borderId="11" xfId="44" applyFont="1" applyFill="1" applyBorder="1" applyAlignment="1">
      <alignment vertical="center" shrinkToFit="1"/>
    </xf>
    <xf numFmtId="0" fontId="10" fillId="0" borderId="12" xfId="44" applyFont="1" applyFill="1" applyBorder="1" applyAlignment="1">
      <alignment vertical="center" shrinkToFit="1"/>
    </xf>
    <xf numFmtId="0" fontId="10" fillId="0" borderId="19" xfId="44" applyFont="1" applyFill="1" applyBorder="1" applyAlignment="1">
      <alignment vertical="center" shrinkToFit="1"/>
    </xf>
    <xf numFmtId="0" fontId="4" fillId="0" borderId="0" xfId="43" applyFont="1" applyAlignment="1">
      <alignment horizontal="center" vertical="center"/>
    </xf>
    <xf numFmtId="0" fontId="65" fillId="0" borderId="24"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3" fillId="0" borderId="0" xfId="43" applyFont="1" applyFill="1" applyBorder="1" applyAlignment="1">
      <alignment horizontal="left" vertical="center" wrapText="1"/>
    </xf>
    <xf numFmtId="0" fontId="67" fillId="0" borderId="0" xfId="0" applyFont="1">
      <alignment vertical="center"/>
    </xf>
    <xf numFmtId="0" fontId="69" fillId="0" borderId="0" xfId="0" applyFont="1" applyAlignment="1">
      <alignment horizontal="right" vertical="center"/>
    </xf>
    <xf numFmtId="0" fontId="70" fillId="0" borderId="81" xfId="0" applyFont="1" applyBorder="1" applyAlignment="1">
      <alignment horizontal="center" vertical="center"/>
    </xf>
    <xf numFmtId="0" fontId="70" fillId="0" borderId="11" xfId="0" applyFont="1" applyBorder="1" applyAlignment="1">
      <alignment horizontal="center" vertical="center"/>
    </xf>
    <xf numFmtId="0" fontId="70" fillId="0" borderId="46" xfId="0" applyFont="1" applyBorder="1" applyAlignment="1">
      <alignment horizontal="center" vertical="center"/>
    </xf>
    <xf numFmtId="0" fontId="70" fillId="0" borderId="14" xfId="0" applyFont="1" applyBorder="1" applyAlignment="1">
      <alignment horizontal="center" vertical="center"/>
    </xf>
    <xf numFmtId="0" fontId="70" fillId="0" borderId="67" xfId="0" applyFont="1" applyBorder="1" applyAlignment="1">
      <alignment horizontal="center" vertical="center"/>
    </xf>
    <xf numFmtId="0" fontId="70" fillId="0" borderId="51" xfId="0" applyFont="1" applyBorder="1" applyAlignment="1">
      <alignment horizontal="center" vertical="center"/>
    </xf>
    <xf numFmtId="0" fontId="70" fillId="0" borderId="35" xfId="0" applyFont="1" applyBorder="1" applyAlignment="1">
      <alignment horizontal="center" vertical="center"/>
    </xf>
    <xf numFmtId="0" fontId="70" fillId="0" borderId="78" xfId="0" applyFont="1" applyBorder="1" applyAlignment="1">
      <alignment horizontal="center" vertical="center"/>
    </xf>
    <xf numFmtId="0" fontId="70" fillId="0" borderId="51" xfId="0" applyFont="1" applyFill="1" applyBorder="1" applyAlignment="1">
      <alignment horizontal="center" vertical="center"/>
    </xf>
    <xf numFmtId="0" fontId="70" fillId="0" borderId="56" xfId="0" applyFont="1" applyFill="1" applyBorder="1" applyAlignment="1">
      <alignment horizontal="center" vertical="center"/>
    </xf>
    <xf numFmtId="0" fontId="70" fillId="0" borderId="0" xfId="0" applyFont="1" applyAlignment="1">
      <alignment horizontal="center" vertical="center"/>
    </xf>
    <xf numFmtId="0" fontId="70" fillId="0" borderId="0" xfId="0" applyFont="1" applyFill="1" applyBorder="1" applyAlignment="1">
      <alignment horizontal="center" vertical="center"/>
    </xf>
    <xf numFmtId="0" fontId="72" fillId="0" borderId="0" xfId="42" applyFont="1" applyAlignment="1">
      <alignment vertical="center"/>
    </xf>
    <xf numFmtId="0" fontId="74" fillId="0" borderId="0" xfId="45" applyFont="1">
      <alignment vertical="center"/>
    </xf>
    <xf numFmtId="0" fontId="54" fillId="0" borderId="14" xfId="43" applyFont="1" applyFill="1" applyBorder="1" applyAlignment="1">
      <alignment horizontal="distributed" vertical="center"/>
    </xf>
    <xf numFmtId="0" fontId="71" fillId="0" borderId="74" xfId="43" applyFont="1" applyFill="1" applyBorder="1" applyAlignment="1">
      <alignment horizontal="distributed" vertical="center"/>
    </xf>
    <xf numFmtId="0" fontId="53" fillId="0" borderId="84" xfId="45" applyFont="1" applyBorder="1" applyAlignment="1">
      <alignment horizontal="center" vertical="center" wrapText="1"/>
    </xf>
    <xf numFmtId="0" fontId="76" fillId="0" borderId="85" xfId="45" applyFont="1" applyBorder="1" applyAlignment="1">
      <alignment horizontal="center" vertical="center" wrapText="1"/>
    </xf>
    <xf numFmtId="0" fontId="76" fillId="0" borderId="89" xfId="45" applyFont="1" applyBorder="1" applyAlignment="1">
      <alignment horizontal="center" vertical="center" wrapText="1"/>
    </xf>
    <xf numFmtId="0" fontId="76" fillId="0" borderId="90" xfId="45" applyFont="1" applyBorder="1" applyAlignment="1">
      <alignment horizontal="center" vertical="center" wrapText="1"/>
    </xf>
    <xf numFmtId="0" fontId="76" fillId="0" borderId="91" xfId="45" applyFont="1" applyBorder="1" applyAlignment="1">
      <alignment horizontal="center" vertical="center" wrapText="1"/>
    </xf>
    <xf numFmtId="0" fontId="76" fillId="0" borderId="92" xfId="45" applyFont="1" applyBorder="1" applyAlignment="1">
      <alignment horizontal="center" vertical="center" wrapText="1"/>
    </xf>
    <xf numFmtId="0" fontId="76" fillId="0" borderId="93" xfId="45" applyFont="1" applyBorder="1" applyAlignment="1">
      <alignment horizontal="center" vertical="center" wrapText="1"/>
    </xf>
    <xf numFmtId="0" fontId="65" fillId="0" borderId="24" xfId="45" applyFont="1" applyBorder="1" applyAlignment="1">
      <alignment horizontal="center" vertical="center" wrapText="1"/>
    </xf>
    <xf numFmtId="0" fontId="65" fillId="0" borderId="89" xfId="45" applyFont="1" applyBorder="1" applyAlignment="1">
      <alignment horizontal="center" vertical="center" wrapText="1"/>
    </xf>
    <xf numFmtId="0" fontId="65" fillId="0" borderId="90" xfId="45" applyFont="1" applyBorder="1" applyAlignment="1">
      <alignment horizontal="center" vertical="center" wrapText="1"/>
    </xf>
    <xf numFmtId="0" fontId="65" fillId="0" borderId="91" xfId="45" applyFont="1" applyBorder="1" applyAlignment="1">
      <alignment horizontal="center" vertical="center" wrapText="1"/>
    </xf>
    <xf numFmtId="0" fontId="65" fillId="0" borderId="94" xfId="45" applyFont="1" applyBorder="1" applyAlignment="1">
      <alignment vertical="center" wrapText="1"/>
    </xf>
    <xf numFmtId="0" fontId="65" fillId="0" borderId="95" xfId="45" applyFont="1" applyBorder="1" applyAlignment="1">
      <alignment vertical="center" wrapText="1"/>
    </xf>
    <xf numFmtId="0" fontId="65" fillId="0" borderId="38" xfId="45" applyFont="1" applyBorder="1" applyAlignment="1">
      <alignment horizontal="center" vertical="center" wrapText="1"/>
    </xf>
    <xf numFmtId="0" fontId="65" fillId="0" borderId="68" xfId="45" applyFont="1" applyBorder="1" applyAlignment="1">
      <alignment horizontal="center" vertical="center" wrapText="1"/>
    </xf>
    <xf numFmtId="0" fontId="65" fillId="0" borderId="96" xfId="45" applyFont="1" applyBorder="1" applyAlignment="1">
      <alignment horizontal="center" vertical="center" wrapText="1"/>
    </xf>
    <xf numFmtId="0" fontId="65" fillId="0" borderId="97" xfId="45" applyFont="1" applyBorder="1" applyAlignment="1">
      <alignment horizontal="center" vertical="center" wrapText="1"/>
    </xf>
    <xf numFmtId="0" fontId="65" fillId="0" borderId="98" xfId="45" applyFont="1" applyBorder="1" applyAlignment="1">
      <alignment horizontal="center" vertical="center" wrapText="1"/>
    </xf>
    <xf numFmtId="0" fontId="65" fillId="0" borderId="94" xfId="45" applyFont="1" applyBorder="1" applyAlignment="1">
      <alignment horizontal="center" vertical="center" wrapText="1"/>
    </xf>
    <xf numFmtId="0" fontId="65" fillId="0" borderId="95" xfId="45" applyFont="1" applyBorder="1" applyAlignment="1">
      <alignment horizontal="center" vertical="center" wrapText="1"/>
    </xf>
    <xf numFmtId="0" fontId="65" fillId="0" borderId="57" xfId="45" applyFont="1" applyBorder="1" applyAlignment="1">
      <alignment horizontal="center" vertical="center" wrapText="1"/>
    </xf>
    <xf numFmtId="0" fontId="65" fillId="0" borderId="99" xfId="45" applyFont="1" applyBorder="1" applyAlignment="1">
      <alignment horizontal="center" vertical="center" wrapText="1"/>
    </xf>
    <xf numFmtId="0" fontId="65" fillId="0" borderId="100" xfId="45" applyFont="1" applyBorder="1" applyAlignment="1">
      <alignment horizontal="center" vertical="center" wrapText="1"/>
    </xf>
    <xf numFmtId="0" fontId="65" fillId="0" borderId="101" xfId="45" applyFont="1" applyBorder="1" applyAlignment="1">
      <alignment horizontal="center" vertical="center" wrapText="1"/>
    </xf>
    <xf numFmtId="0" fontId="65" fillId="0" borderId="102" xfId="45" applyFont="1" applyBorder="1" applyAlignment="1">
      <alignment horizontal="center" vertical="center" wrapText="1"/>
    </xf>
    <xf numFmtId="0" fontId="65" fillId="0" borderId="103" xfId="45" applyFont="1" applyBorder="1" applyAlignment="1">
      <alignment horizontal="center" vertical="center" wrapText="1"/>
    </xf>
    <xf numFmtId="0" fontId="64" fillId="0" borderId="104" xfId="45" applyFont="1" applyBorder="1" applyAlignment="1">
      <alignment vertical="center" wrapText="1"/>
    </xf>
    <xf numFmtId="0" fontId="53" fillId="0" borderId="24" xfId="45" applyFont="1" applyBorder="1" applyAlignment="1">
      <alignment horizontal="center" vertical="center" wrapText="1"/>
    </xf>
    <xf numFmtId="0" fontId="6" fillId="0" borderId="50" xfId="45" applyFont="1" applyBorder="1" applyAlignment="1">
      <alignment horizontal="center" vertical="center" wrapText="1"/>
    </xf>
    <xf numFmtId="0" fontId="63" fillId="0" borderId="50" xfId="45" applyFont="1" applyBorder="1" applyAlignment="1">
      <alignment horizontal="center" vertical="center" wrapText="1"/>
    </xf>
    <xf numFmtId="0" fontId="6" fillId="0" borderId="24" xfId="45" applyFont="1" applyBorder="1" applyAlignment="1">
      <alignment horizontal="center" vertical="center" wrapText="1"/>
    </xf>
    <xf numFmtId="0" fontId="9" fillId="0" borderId="24" xfId="45" applyFont="1" applyBorder="1" applyAlignment="1">
      <alignment horizontal="center" vertical="center" wrapText="1"/>
    </xf>
    <xf numFmtId="0" fontId="6" fillId="0" borderId="57" xfId="45" applyFont="1" applyBorder="1" applyAlignment="1">
      <alignment horizontal="center" vertical="center" wrapText="1"/>
    </xf>
    <xf numFmtId="0" fontId="53" fillId="0" borderId="65" xfId="45" applyFont="1" applyBorder="1" applyAlignment="1">
      <alignment horizontal="center" vertical="center" wrapText="1"/>
    </xf>
    <xf numFmtId="0" fontId="53" fillId="0" borderId="50" xfId="45" applyFont="1" applyBorder="1" applyAlignment="1">
      <alignment horizontal="center" vertical="center" wrapText="1"/>
    </xf>
    <xf numFmtId="0" fontId="53" fillId="0" borderId="59" xfId="45" applyFont="1" applyBorder="1" applyAlignment="1">
      <alignment horizontal="center" vertical="center" wrapText="1"/>
    </xf>
    <xf numFmtId="0" fontId="79" fillId="0" borderId="58" xfId="45" applyFont="1" applyBorder="1" applyAlignment="1">
      <alignment horizontal="center" vertical="center" wrapText="1"/>
    </xf>
    <xf numFmtId="0" fontId="55" fillId="0" borderId="24" xfId="45" applyFont="1" applyBorder="1" applyAlignment="1">
      <alignment horizontal="center" vertical="center" wrapText="1"/>
    </xf>
    <xf numFmtId="0" fontId="55" fillId="0" borderId="35" xfId="45" applyFont="1" applyBorder="1" applyAlignment="1">
      <alignment horizontal="center" vertical="center" wrapText="1"/>
    </xf>
    <xf numFmtId="0" fontId="53" fillId="0" borderId="35" xfId="45" applyFont="1" applyBorder="1" applyAlignment="1">
      <alignment vertical="center" wrapText="1"/>
    </xf>
    <xf numFmtId="0" fontId="53" fillId="0" borderId="64" xfId="45" applyFont="1" applyBorder="1" applyAlignment="1">
      <alignment horizontal="center" vertical="center" wrapText="1"/>
    </xf>
    <xf numFmtId="0" fontId="53" fillId="0" borderId="68" xfId="45" applyFont="1" applyBorder="1" applyAlignment="1">
      <alignment horizontal="center" vertical="center" wrapText="1"/>
    </xf>
    <xf numFmtId="0" fontId="53" fillId="0" borderId="57" xfId="45" applyFont="1" applyBorder="1" applyAlignment="1">
      <alignment horizontal="center" vertical="center" wrapText="1"/>
    </xf>
    <xf numFmtId="0" fontId="53" fillId="0" borderId="0" xfId="45" applyFont="1">
      <alignment vertical="center"/>
    </xf>
    <xf numFmtId="0" fontId="82" fillId="0" borderId="0" xfId="90" applyFont="1">
      <alignment vertical="center"/>
    </xf>
    <xf numFmtId="0" fontId="57" fillId="0" borderId="0" xfId="90">
      <alignment vertical="center"/>
    </xf>
    <xf numFmtId="0" fontId="59" fillId="0" borderId="0" xfId="90" applyFont="1">
      <alignment vertical="center"/>
    </xf>
    <xf numFmtId="0" fontId="59" fillId="0" borderId="0" xfId="90" applyFont="1" applyBorder="1" applyAlignment="1">
      <alignment horizontal="center" vertical="center"/>
    </xf>
    <xf numFmtId="0" fontId="1" fillId="0" borderId="35" xfId="90" applyFont="1" applyBorder="1" applyAlignment="1">
      <alignment horizontal="center" vertical="center"/>
    </xf>
    <xf numFmtId="0" fontId="57" fillId="0" borderId="68" xfId="90" applyBorder="1" applyAlignment="1">
      <alignment horizontal="left" vertical="center" indent="1"/>
    </xf>
    <xf numFmtId="0" fontId="57" fillId="0" borderId="16" xfId="90" applyBorder="1" applyAlignment="1">
      <alignment horizontal="left" vertical="center" wrapText="1"/>
    </xf>
    <xf numFmtId="0" fontId="57" fillId="0" borderId="34" xfId="90" applyBorder="1" applyAlignment="1">
      <alignment horizontal="left" vertical="center"/>
    </xf>
    <xf numFmtId="0" fontId="57" fillId="0" borderId="17" xfId="90" applyBorder="1" applyAlignment="1">
      <alignment horizontal="left" vertical="center"/>
    </xf>
    <xf numFmtId="0" fontId="57" fillId="0" borderId="66" xfId="90" applyBorder="1" applyAlignment="1">
      <alignment horizontal="left" vertical="center" wrapText="1"/>
    </xf>
    <xf numFmtId="0" fontId="57" fillId="0" borderId="24" xfId="90" applyBorder="1" applyAlignment="1">
      <alignment horizontal="center" vertical="center"/>
    </xf>
    <xf numFmtId="0" fontId="57" fillId="0" borderId="66" xfId="90" applyBorder="1" applyAlignment="1">
      <alignment horizontal="left" vertical="center"/>
    </xf>
    <xf numFmtId="0" fontId="57" fillId="0" borderId="24" xfId="90" applyBorder="1" applyAlignment="1">
      <alignment horizontal="right" vertical="center"/>
    </xf>
    <xf numFmtId="0" fontId="57" fillId="0" borderId="68" xfId="90" applyBorder="1" applyAlignment="1">
      <alignment horizontal="right" vertical="center"/>
    </xf>
    <xf numFmtId="0" fontId="57" fillId="0" borderId="21" xfId="90" applyBorder="1" applyAlignment="1">
      <alignment horizontal="left" vertical="center" wrapText="1"/>
    </xf>
    <xf numFmtId="0" fontId="57" fillId="0" borderId="24" xfId="90" applyBorder="1" applyAlignment="1">
      <alignment horizontal="center" vertical="center" wrapText="1"/>
    </xf>
    <xf numFmtId="0" fontId="57" fillId="0" borderId="35" xfId="90" applyBorder="1" applyAlignment="1">
      <alignment horizontal="right" vertical="center"/>
    </xf>
    <xf numFmtId="0" fontId="57" fillId="0" borderId="108" xfId="90" applyBorder="1" applyAlignment="1">
      <alignment horizontal="right" vertical="center"/>
    </xf>
    <xf numFmtId="0" fontId="57" fillId="0" borderId="25" xfId="90" applyBorder="1" applyAlignment="1">
      <alignment horizontal="left" vertical="center"/>
    </xf>
    <xf numFmtId="0" fontId="57" fillId="0" borderId="14" xfId="90" applyBorder="1" applyAlignment="1">
      <alignment horizontal="left" vertical="center" wrapText="1"/>
    </xf>
    <xf numFmtId="0" fontId="57" fillId="0" borderId="15" xfId="90" applyBorder="1" applyAlignment="1">
      <alignment horizontal="left" vertical="center"/>
    </xf>
    <xf numFmtId="0" fontId="57" fillId="0" borderId="18" xfId="90" applyBorder="1" applyAlignment="1">
      <alignment horizontal="left" vertical="center"/>
    </xf>
    <xf numFmtId="0" fontId="57" fillId="0" borderId="10" xfId="90" applyBorder="1" applyAlignment="1">
      <alignment vertical="center"/>
    </xf>
    <xf numFmtId="0" fontId="57" fillId="0" borderId="17" xfId="90" applyBorder="1" applyAlignment="1">
      <alignment vertical="center"/>
    </xf>
    <xf numFmtId="0" fontId="57" fillId="0" borderId="21" xfId="90" applyBorder="1" applyAlignment="1">
      <alignment horizontal="left" vertical="center"/>
    </xf>
    <xf numFmtId="0" fontId="57" fillId="0" borderId="0" xfId="90" applyAlignment="1">
      <alignment vertical="center"/>
    </xf>
    <xf numFmtId="0" fontId="57" fillId="0" borderId="24" xfId="90" applyBorder="1" applyAlignment="1">
      <alignment vertical="center"/>
    </xf>
    <xf numFmtId="0" fontId="57" fillId="0" borderId="25" xfId="90" applyBorder="1" applyAlignment="1">
      <alignment vertical="center"/>
    </xf>
    <xf numFmtId="0" fontId="57" fillId="0" borderId="14" xfId="90" applyBorder="1" applyAlignment="1">
      <alignment vertical="center"/>
    </xf>
    <xf numFmtId="0" fontId="57" fillId="0" borderId="15" xfId="90" applyBorder="1" applyAlignment="1">
      <alignment vertical="center"/>
    </xf>
    <xf numFmtId="0" fontId="57" fillId="0" borderId="18" xfId="90" applyBorder="1" applyAlignment="1">
      <alignment vertical="center"/>
    </xf>
    <xf numFmtId="0" fontId="8" fillId="0" borderId="0" xfId="90" applyFont="1">
      <alignment vertical="center"/>
    </xf>
    <xf numFmtId="0" fontId="6" fillId="0" borderId="0" xfId="90" applyFont="1">
      <alignment vertical="center"/>
    </xf>
    <xf numFmtId="0" fontId="8" fillId="0" borderId="0" xfId="90" applyFont="1" applyAlignment="1">
      <alignment vertical="center"/>
    </xf>
    <xf numFmtId="0" fontId="57" fillId="0" borderId="0" xfId="90" applyFont="1" applyAlignment="1">
      <alignment horizontal="left" vertical="center" indent="1"/>
    </xf>
    <xf numFmtId="0" fontId="57" fillId="0" borderId="0" xfId="90" applyFont="1" applyAlignment="1">
      <alignment horizontal="right" vertical="center" indent="1"/>
    </xf>
    <xf numFmtId="0" fontId="61" fillId="0" borderId="0" xfId="90" applyFont="1" applyBorder="1" applyAlignment="1">
      <alignment horizontal="center" vertical="center" shrinkToFit="1"/>
    </xf>
    <xf numFmtId="0" fontId="61" fillId="0" borderId="0" xfId="90" applyFont="1" applyAlignment="1">
      <alignment horizontal="left" vertical="center" wrapText="1"/>
    </xf>
    <xf numFmtId="0" fontId="59" fillId="0" borderId="0" xfId="42" applyFont="1">
      <alignment vertical="center"/>
    </xf>
    <xf numFmtId="0" fontId="1" fillId="0" borderId="0" xfId="42" applyAlignment="1">
      <alignment horizontal="right" vertical="center"/>
    </xf>
    <xf numFmtId="0" fontId="59" fillId="0" borderId="0" xfId="42" applyFont="1" applyBorder="1" applyAlignment="1">
      <alignment vertical="center"/>
    </xf>
    <xf numFmtId="0" fontId="59" fillId="0" borderId="0" xfId="42" applyFont="1" applyBorder="1" applyAlignment="1">
      <alignment horizontal="center" vertical="center"/>
    </xf>
    <xf numFmtId="0" fontId="1" fillId="0" borderId="24" xfId="42" applyFont="1" applyBorder="1" applyAlignment="1">
      <alignment horizontal="center" vertical="center"/>
    </xf>
    <xf numFmtId="0" fontId="1" fillId="0" borderId="68" xfId="42" applyBorder="1" applyAlignment="1">
      <alignment horizontal="center" vertical="center"/>
    </xf>
    <xf numFmtId="0" fontId="1" fillId="0" borderId="0" xfId="42" applyBorder="1" applyAlignment="1">
      <alignment vertical="center"/>
    </xf>
    <xf numFmtId="0" fontId="1" fillId="0" borderId="24" xfId="42" applyBorder="1" applyAlignment="1">
      <alignment horizontal="center" vertical="center"/>
    </xf>
    <xf numFmtId="0" fontId="74" fillId="28" borderId="24" xfId="42" applyFont="1" applyFill="1" applyBorder="1" applyAlignment="1">
      <alignment horizontal="center" vertical="center"/>
    </xf>
    <xf numFmtId="0" fontId="7" fillId="0" borderId="0" xfId="42" applyFont="1">
      <alignment vertical="center"/>
    </xf>
    <xf numFmtId="0" fontId="10" fillId="0" borderId="0" xfId="44" applyFont="1" applyBorder="1" applyAlignment="1">
      <alignment horizontal="left" vertical="center"/>
    </xf>
    <xf numFmtId="0" fontId="70" fillId="0" borderId="79" xfId="0" applyFont="1" applyBorder="1" applyAlignment="1">
      <alignment horizontal="center" vertical="center"/>
    </xf>
    <xf numFmtId="0" fontId="70" fillId="0" borderId="80" xfId="0" applyFont="1" applyBorder="1" applyAlignment="1">
      <alignment horizontal="center" vertical="center"/>
    </xf>
    <xf numFmtId="0" fontId="70" fillId="0" borderId="0" xfId="0" applyFont="1" applyBorder="1" applyAlignment="1">
      <alignment horizontal="center" vertical="center"/>
    </xf>
    <xf numFmtId="0" fontId="70" fillId="0" borderId="45" xfId="0" applyFont="1" applyBorder="1" applyAlignment="1">
      <alignment horizontal="center" vertical="center"/>
    </xf>
    <xf numFmtId="0" fontId="70" fillId="0" borderId="82" xfId="0" applyFont="1" applyBorder="1" applyAlignment="1">
      <alignment horizontal="center" vertical="center"/>
    </xf>
    <xf numFmtId="0" fontId="7" fillId="0" borderId="20" xfId="44" applyFont="1" applyBorder="1">
      <alignment vertical="center"/>
    </xf>
    <xf numFmtId="0" fontId="0" fillId="0" borderId="0" xfId="0" applyAlignment="1">
      <alignment vertical="center" wrapText="1"/>
    </xf>
    <xf numFmtId="0" fontId="70" fillId="0" borderId="16" xfId="0" applyFont="1" applyBorder="1" applyAlignment="1">
      <alignment horizontal="center" vertical="center"/>
    </xf>
    <xf numFmtId="0" fontId="70" fillId="0" borderId="28" xfId="0" applyFont="1" applyBorder="1" applyAlignment="1">
      <alignment horizontal="center" vertical="center"/>
    </xf>
    <xf numFmtId="0" fontId="70" fillId="0" borderId="30" xfId="0" applyFont="1" applyBorder="1" applyAlignment="1">
      <alignment horizontal="center" vertical="center"/>
    </xf>
    <xf numFmtId="0" fontId="70" fillId="0" borderId="45" xfId="0" applyFont="1" applyFill="1" applyBorder="1" applyAlignment="1">
      <alignment horizontal="center" vertical="center"/>
    </xf>
    <xf numFmtId="0" fontId="70" fillId="27" borderId="56" xfId="0" applyFont="1" applyFill="1" applyBorder="1" applyAlignment="1">
      <alignment horizontal="center" vertical="center"/>
    </xf>
    <xf numFmtId="0" fontId="70" fillId="27" borderId="80" xfId="0" applyFont="1" applyFill="1" applyBorder="1" applyAlignment="1">
      <alignment horizontal="center" vertical="center"/>
    </xf>
    <xf numFmtId="0" fontId="70" fillId="0" borderId="46" xfId="0" applyFont="1" applyFill="1" applyBorder="1" applyAlignment="1">
      <alignment horizontal="center" vertical="center"/>
    </xf>
    <xf numFmtId="0" fontId="70" fillId="0" borderId="14" xfId="0" applyFont="1" applyFill="1" applyBorder="1" applyAlignment="1">
      <alignment horizontal="center" vertical="center"/>
    </xf>
    <xf numFmtId="0" fontId="70" fillId="0" borderId="49" xfId="0" applyFont="1" applyFill="1" applyBorder="1" applyAlignment="1">
      <alignment horizontal="center" vertical="center"/>
    </xf>
    <xf numFmtId="0" fontId="70" fillId="0" borderId="35" xfId="0" applyFont="1" applyFill="1" applyBorder="1" applyAlignment="1">
      <alignment horizontal="center" vertical="center"/>
    </xf>
    <xf numFmtId="0" fontId="70" fillId="0" borderId="62" xfId="0" applyFont="1" applyFill="1" applyBorder="1" applyAlignment="1">
      <alignment horizontal="center" vertical="center"/>
    </xf>
    <xf numFmtId="0" fontId="0" fillId="0" borderId="0" xfId="0" applyFill="1">
      <alignment vertical="center"/>
    </xf>
    <xf numFmtId="0" fontId="7" fillId="0" borderId="0" xfId="43" applyFont="1" applyFill="1" applyBorder="1" applyAlignment="1">
      <alignment horizontal="center" vertical="center"/>
    </xf>
    <xf numFmtId="0" fontId="8" fillId="0" borderId="0" xfId="44" applyFont="1" applyFill="1" applyBorder="1" applyAlignment="1">
      <alignment horizontal="center" vertical="center" shrinkToFit="1"/>
    </xf>
    <xf numFmtId="0" fontId="8" fillId="0" borderId="20" xfId="44" applyFont="1" applyFill="1" applyBorder="1" applyAlignment="1">
      <alignment horizontal="left" vertical="center"/>
    </xf>
    <xf numFmtId="0" fontId="8" fillId="0" borderId="13" xfId="44" applyFont="1"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 fillId="0" borderId="23" xfId="44" applyFont="1" applyBorder="1" applyAlignment="1">
      <alignment horizontal="center" vertical="center"/>
    </xf>
    <xf numFmtId="0" fontId="10" fillId="0" borderId="14" xfId="44" applyFont="1" applyFill="1" applyBorder="1" applyAlignment="1">
      <alignment vertical="center" shrinkToFit="1"/>
    </xf>
    <xf numFmtId="0" fontId="10" fillId="0" borderId="15" xfId="44" applyFont="1" applyFill="1" applyBorder="1" applyAlignment="1">
      <alignment vertical="center" shrinkToFit="1"/>
    </xf>
    <xf numFmtId="0" fontId="10" fillId="0" borderId="18" xfId="44" applyFont="1" applyFill="1" applyBorder="1" applyAlignment="1">
      <alignment vertical="center" shrinkToFit="1"/>
    </xf>
    <xf numFmtId="0" fontId="10" fillId="0" borderId="48" xfId="44" applyFont="1" applyFill="1" applyBorder="1" applyAlignment="1">
      <alignment vertical="center" wrapText="1" shrinkToFit="1"/>
    </xf>
    <xf numFmtId="0" fontId="8" fillId="0" borderId="15" xfId="44" applyFont="1" applyBorder="1">
      <alignment vertical="center"/>
    </xf>
    <xf numFmtId="0" fontId="17" fillId="0" borderId="15" xfId="44" applyFont="1" applyBorder="1">
      <alignment vertical="center"/>
    </xf>
    <xf numFmtId="0" fontId="7" fillId="0" borderId="10" xfId="44" applyFont="1" applyBorder="1" applyAlignment="1">
      <alignment vertical="center"/>
    </xf>
    <xf numFmtId="0" fontId="84" fillId="0" borderId="0" xfId="43" applyFont="1" applyFill="1">
      <alignment vertical="center"/>
    </xf>
    <xf numFmtId="0" fontId="85" fillId="0" borderId="0" xfId="43" applyFont="1" applyFill="1">
      <alignment vertical="center"/>
    </xf>
    <xf numFmtId="0" fontId="88" fillId="0" borderId="0" xfId="42" applyFont="1" applyFill="1" applyBorder="1" applyAlignment="1">
      <alignment horizontal="center" vertical="center"/>
    </xf>
    <xf numFmtId="0" fontId="89" fillId="0" borderId="0" xfId="42" applyFont="1" applyFill="1">
      <alignment vertical="center"/>
    </xf>
    <xf numFmtId="178" fontId="85" fillId="0" borderId="112" xfId="43" applyNumberFormat="1" applyFont="1" applyFill="1" applyBorder="1" applyAlignment="1">
      <alignment vertical="center"/>
    </xf>
    <xf numFmtId="178" fontId="85" fillId="0" borderId="113" xfId="43" applyNumberFormat="1" applyFont="1" applyFill="1" applyBorder="1" applyAlignment="1">
      <alignment vertical="center"/>
    </xf>
    <xf numFmtId="180" fontId="85" fillId="0" borderId="0" xfId="43" applyNumberFormat="1" applyFont="1" applyFill="1">
      <alignment vertical="center"/>
    </xf>
    <xf numFmtId="0" fontId="85" fillId="0" borderId="111" xfId="43" applyFont="1" applyFill="1" applyBorder="1" applyAlignment="1">
      <alignment vertical="center"/>
    </xf>
    <xf numFmtId="179" fontId="85" fillId="0" borderId="117" xfId="43" applyNumberFormat="1" applyFont="1" applyFill="1" applyBorder="1" applyAlignment="1">
      <alignment vertical="center"/>
    </xf>
    <xf numFmtId="179" fontId="85" fillId="0" borderId="121" xfId="43" applyNumberFormat="1" applyFont="1" applyFill="1" applyBorder="1" applyAlignment="1">
      <alignment vertical="center"/>
    </xf>
    <xf numFmtId="0" fontId="85" fillId="0" borderId="110" xfId="43" applyFont="1" applyFill="1" applyBorder="1" applyAlignment="1">
      <alignment vertical="center" shrinkToFit="1"/>
    </xf>
    <xf numFmtId="0" fontId="85" fillId="0" borderId="0" xfId="43" applyFont="1" applyFill="1" applyBorder="1" applyAlignment="1">
      <alignment vertical="center" shrinkToFit="1"/>
    </xf>
    <xf numFmtId="0" fontId="85" fillId="0" borderId="0" xfId="43" applyFont="1" applyFill="1" applyBorder="1" applyAlignment="1">
      <alignment horizontal="center" vertical="center"/>
    </xf>
    <xf numFmtId="176" fontId="85" fillId="0" borderId="124" xfId="43" applyNumberFormat="1" applyFont="1" applyFill="1" applyBorder="1" applyAlignment="1">
      <alignment vertical="center"/>
    </xf>
    <xf numFmtId="176" fontId="85" fillId="0" borderId="125" xfId="43" applyNumberFormat="1" applyFont="1" applyFill="1" applyBorder="1" applyAlignment="1">
      <alignment vertical="center"/>
    </xf>
    <xf numFmtId="176" fontId="85" fillId="0" borderId="121" xfId="43" applyNumberFormat="1" applyFont="1" applyFill="1" applyBorder="1" applyAlignment="1">
      <alignment vertical="center"/>
    </xf>
    <xf numFmtId="176" fontId="85" fillId="0" borderId="126" xfId="43" applyNumberFormat="1" applyFont="1" applyFill="1" applyBorder="1" applyAlignment="1">
      <alignment vertical="center"/>
    </xf>
    <xf numFmtId="0" fontId="93" fillId="0" borderId="0" xfId="43" applyFont="1" applyFill="1" applyBorder="1" applyAlignment="1">
      <alignment vertical="center" wrapText="1"/>
    </xf>
    <xf numFmtId="0" fontId="93" fillId="0" borderId="0" xfId="43" applyFont="1" applyFill="1">
      <alignment vertical="center"/>
    </xf>
    <xf numFmtId="0" fontId="93" fillId="0" borderId="0" xfId="43" applyFont="1" applyFill="1" applyAlignment="1">
      <alignment horizontal="right" vertical="center"/>
    </xf>
    <xf numFmtId="0" fontId="19" fillId="0" borderId="0" xfId="42" applyFont="1" applyFill="1">
      <alignment vertical="center"/>
    </xf>
    <xf numFmtId="180" fontId="84" fillId="0" borderId="0" xfId="43" applyNumberFormat="1" applyFont="1" applyFill="1">
      <alignment vertical="center"/>
    </xf>
    <xf numFmtId="0" fontId="94" fillId="0" borderId="0" xfId="43" applyFont="1" applyFill="1" applyBorder="1" applyAlignment="1">
      <alignment vertical="center" wrapText="1"/>
    </xf>
    <xf numFmtId="0" fontId="94" fillId="0" borderId="0" xfId="43" applyFont="1" applyFill="1">
      <alignment vertical="center"/>
    </xf>
    <xf numFmtId="0" fontId="94" fillId="0" borderId="0" xfId="43" applyFont="1" applyFill="1" applyAlignment="1">
      <alignment horizontal="right" vertical="center"/>
    </xf>
    <xf numFmtId="0" fontId="96" fillId="0" borderId="0" xfId="43" applyFont="1">
      <alignment vertical="center"/>
    </xf>
    <xf numFmtId="0" fontId="97" fillId="0" borderId="0" xfId="43" applyFont="1" applyAlignment="1">
      <alignment vertical="center"/>
    </xf>
    <xf numFmtId="0" fontId="95" fillId="0" borderId="0" xfId="43" applyFont="1">
      <alignment vertical="center"/>
    </xf>
    <xf numFmtId="0" fontId="96" fillId="0" borderId="0" xfId="43" applyFont="1" applyAlignment="1">
      <alignment horizontal="center" vertical="center" shrinkToFit="1"/>
    </xf>
    <xf numFmtId="0" fontId="96" fillId="0" borderId="0" xfId="43" applyFont="1" applyAlignment="1">
      <alignment horizontal="center" vertical="center"/>
    </xf>
    <xf numFmtId="0" fontId="96" fillId="0" borderId="0" xfId="43" applyFont="1" applyAlignment="1">
      <alignment horizontal="distributed" vertical="center" indent="1"/>
    </xf>
    <xf numFmtId="0" fontId="59" fillId="0" borderId="0" xfId="42" applyFont="1" applyAlignment="1">
      <alignment horizontal="center" vertical="center"/>
    </xf>
    <xf numFmtId="0" fontId="102" fillId="0" borderId="0" xfId="42" applyFont="1" applyAlignment="1">
      <alignment horizontal="center" vertical="center"/>
    </xf>
    <xf numFmtId="0" fontId="103" fillId="0" borderId="0" xfId="42" applyFont="1">
      <alignment vertical="center"/>
    </xf>
    <xf numFmtId="0" fontId="1" fillId="0" borderId="0" xfId="42" applyFont="1">
      <alignment vertical="center"/>
    </xf>
    <xf numFmtId="0" fontId="99" fillId="0" borderId="0" xfId="43" applyFont="1">
      <alignment vertical="center"/>
    </xf>
    <xf numFmtId="178" fontId="99" fillId="0" borderId="112" xfId="43" applyNumberFormat="1" applyFont="1" applyBorder="1">
      <alignment vertical="center"/>
    </xf>
    <xf numFmtId="178" fontId="99" fillId="0" borderId="113" xfId="43" applyNumberFormat="1" applyFont="1" applyBorder="1">
      <alignment vertical="center"/>
    </xf>
    <xf numFmtId="180" fontId="3" fillId="0" borderId="0" xfId="43" applyNumberFormat="1" applyFont="1">
      <alignment vertical="center"/>
    </xf>
    <xf numFmtId="0" fontId="99" fillId="0" borderId="134" xfId="43" applyFont="1" applyBorder="1">
      <alignment vertical="center"/>
    </xf>
    <xf numFmtId="179" fontId="99" fillId="0" borderId="117" xfId="43" applyNumberFormat="1" applyFont="1" applyBorder="1">
      <alignment vertical="center"/>
    </xf>
    <xf numFmtId="179" fontId="99" fillId="0" borderId="121" xfId="43" applyNumberFormat="1" applyFont="1" applyBorder="1">
      <alignment vertical="center"/>
    </xf>
    <xf numFmtId="0" fontId="99" fillId="0" borderId="0" xfId="43" applyFont="1" applyAlignment="1">
      <alignment vertical="center" shrinkToFit="1"/>
    </xf>
    <xf numFmtId="0" fontId="99" fillId="0" borderId="0" xfId="43" applyFont="1" applyAlignment="1">
      <alignment horizontal="center" vertical="center"/>
    </xf>
    <xf numFmtId="176" fontId="99" fillId="0" borderId="124" xfId="43" applyNumberFormat="1" applyFont="1" applyBorder="1">
      <alignment vertical="center"/>
    </xf>
    <xf numFmtId="176" fontId="99" fillId="0" borderId="125" xfId="43" applyNumberFormat="1" applyFont="1" applyBorder="1">
      <alignment vertical="center"/>
    </xf>
    <xf numFmtId="176" fontId="99" fillId="0" borderId="150" xfId="43" applyNumberFormat="1" applyFont="1" applyBorder="1">
      <alignment vertical="center"/>
    </xf>
    <xf numFmtId="176" fontId="99" fillId="0" borderId="151" xfId="43" applyNumberFormat="1" applyFont="1" applyBorder="1">
      <alignment vertical="center"/>
    </xf>
    <xf numFmtId="0" fontId="99" fillId="0" borderId="0" xfId="43" applyFont="1" applyBorder="1" applyAlignment="1">
      <alignment horizontal="center" vertical="center"/>
    </xf>
    <xf numFmtId="178" fontId="99" fillId="0" borderId="0" xfId="43" applyNumberFormat="1" applyFont="1" applyBorder="1" applyAlignment="1" applyProtection="1">
      <alignment horizontal="right" vertical="center"/>
      <protection locked="0"/>
    </xf>
    <xf numFmtId="176" fontId="99" fillId="0" borderId="0" xfId="43" applyNumberFormat="1" applyFont="1" applyBorder="1">
      <alignment vertical="center"/>
    </xf>
    <xf numFmtId="176" fontId="99" fillId="0" borderId="0" xfId="43" applyNumberFormat="1" applyFont="1" applyBorder="1" applyAlignment="1">
      <alignment horizontal="center" vertical="center"/>
    </xf>
    <xf numFmtId="0" fontId="99" fillId="0" borderId="51" xfId="43" applyFont="1" applyBorder="1" applyAlignment="1">
      <alignment horizontal="center" vertical="center" shrinkToFit="1"/>
    </xf>
    <xf numFmtId="0" fontId="99" fillId="0" borderId="24" xfId="43" applyFont="1" applyBorder="1" applyAlignment="1" applyProtection="1">
      <alignment horizontal="center" vertical="center"/>
      <protection locked="0"/>
    </xf>
    <xf numFmtId="0" fontId="99" fillId="0" borderId="56" xfId="43" applyFont="1" applyBorder="1" applyAlignment="1">
      <alignment horizontal="center" vertical="center" shrinkToFit="1"/>
    </xf>
    <xf numFmtId="0" fontId="99" fillId="0" borderId="57" xfId="43" applyFont="1" applyBorder="1" applyAlignment="1" applyProtection="1">
      <alignment horizontal="center" vertical="center"/>
      <protection locked="0"/>
    </xf>
    <xf numFmtId="0" fontId="10" fillId="0" borderId="0" xfId="43" applyFont="1">
      <alignment vertical="center"/>
    </xf>
    <xf numFmtId="0" fontId="10" fillId="0" borderId="0" xfId="43" applyFont="1" applyAlignment="1">
      <alignment vertical="center" wrapText="1"/>
    </xf>
    <xf numFmtId="0" fontId="10" fillId="0" borderId="0" xfId="43" applyFont="1" applyAlignment="1">
      <alignment horizontal="right" vertical="center"/>
    </xf>
    <xf numFmtId="0" fontId="107" fillId="0" borderId="0" xfId="92" applyFont="1">
      <alignment vertical="center"/>
    </xf>
    <xf numFmtId="0" fontId="109" fillId="0" borderId="21" xfId="90" applyFont="1" applyBorder="1" applyAlignment="1">
      <alignment horizontal="left" vertical="center"/>
    </xf>
    <xf numFmtId="0" fontId="109" fillId="0" borderId="0" xfId="90" applyFont="1" applyAlignment="1">
      <alignment horizontal="left" vertical="center"/>
    </xf>
    <xf numFmtId="0" fontId="109" fillId="0" borderId="0" xfId="90" applyFont="1" applyBorder="1" applyAlignment="1">
      <alignment horizontal="left" vertical="center"/>
    </xf>
    <xf numFmtId="0" fontId="111" fillId="0" borderId="0" xfId="92" applyFont="1">
      <alignment vertical="center"/>
    </xf>
    <xf numFmtId="0" fontId="111" fillId="0" borderId="49" xfId="90" applyFont="1" applyBorder="1" applyAlignment="1">
      <alignment horizontal="center" vertical="center" wrapText="1"/>
    </xf>
    <xf numFmtId="0" fontId="108" fillId="0" borderId="56" xfId="90" applyFont="1" applyBorder="1" applyAlignment="1">
      <alignment horizontal="center" vertical="center"/>
    </xf>
    <xf numFmtId="0" fontId="111" fillId="0" borderId="0" xfId="92" applyFont="1" applyAlignment="1">
      <alignment horizontal="left"/>
    </xf>
    <xf numFmtId="0" fontId="111" fillId="0" borderId="0" xfId="92" applyFont="1" applyAlignment="1">
      <alignment vertical="center" wrapText="1"/>
    </xf>
    <xf numFmtId="0" fontId="111" fillId="0" borderId="159" xfId="92" applyFont="1" applyBorder="1" applyAlignment="1">
      <alignment horizontal="center" vertical="center"/>
    </xf>
    <xf numFmtId="0" fontId="111" fillId="0" borderId="30" xfId="92" applyFont="1" applyBorder="1" applyAlignment="1">
      <alignment horizontal="center" vertical="center"/>
    </xf>
    <xf numFmtId="0" fontId="111" fillId="0" borderId="159" xfId="92" applyFont="1" applyBorder="1" applyAlignment="1">
      <alignment horizontal="center" vertical="center" wrapText="1"/>
    </xf>
    <xf numFmtId="0" fontId="111" fillId="0" borderId="160" xfId="92" applyFont="1" applyBorder="1" applyAlignment="1">
      <alignment horizontal="center" vertical="center"/>
    </xf>
    <xf numFmtId="0" fontId="111" fillId="0" borderId="61" xfId="92" applyFont="1" applyBorder="1" applyAlignment="1">
      <alignment horizontal="center" vertical="center"/>
    </xf>
    <xf numFmtId="0" fontId="111" fillId="0" borderId="161" xfId="92" applyFont="1" applyBorder="1" applyAlignment="1">
      <alignment horizontal="center" vertical="center" wrapText="1"/>
    </xf>
    <xf numFmtId="0" fontId="111" fillId="0" borderId="161" xfId="92" applyFont="1" applyBorder="1" applyAlignment="1">
      <alignment horizontal="center" vertical="center"/>
    </xf>
    <xf numFmtId="0" fontId="111" fillId="0" borderId="38" xfId="92" applyFont="1" applyBorder="1" applyAlignment="1">
      <alignment horizontal="center" vertical="center"/>
    </xf>
    <xf numFmtId="0" fontId="111" fillId="0" borderId="162" xfId="92" applyFont="1" applyBorder="1" applyAlignment="1">
      <alignment horizontal="center" vertical="center" wrapText="1"/>
    </xf>
    <xf numFmtId="0" fontId="111" fillId="0" borderId="163" xfId="92" applyFont="1" applyBorder="1" applyAlignment="1">
      <alignment horizontal="center" vertical="center"/>
    </xf>
    <xf numFmtId="0" fontId="111" fillId="0" borderId="27" xfId="92" applyFont="1" applyBorder="1" applyAlignment="1">
      <alignment horizontal="center" vertical="center"/>
    </xf>
    <xf numFmtId="0" fontId="111" fillId="0" borderId="162" xfId="92" applyFont="1" applyBorder="1" applyAlignment="1">
      <alignment horizontal="center" vertical="center"/>
    </xf>
    <xf numFmtId="0" fontId="111" fillId="0" borderId="13" xfId="92" applyFont="1" applyBorder="1" applyAlignment="1">
      <alignment horizontal="center" vertical="center"/>
    </xf>
    <xf numFmtId="0" fontId="111" fillId="0" borderId="0" xfId="92" applyFont="1" applyBorder="1" applyAlignment="1">
      <alignment horizontal="center" vertical="center" wrapText="1"/>
    </xf>
    <xf numFmtId="0" fontId="111" fillId="0" borderId="0" xfId="92" applyFont="1" applyBorder="1" applyAlignment="1">
      <alignment horizontal="left" vertical="center" wrapText="1"/>
    </xf>
    <xf numFmtId="0" fontId="115" fillId="0" borderId="0" xfId="94" applyFont="1" applyAlignment="1">
      <alignment horizontal="right" vertical="center"/>
    </xf>
    <xf numFmtId="0" fontId="111" fillId="0" borderId="0" xfId="92" applyFont="1" applyBorder="1" applyAlignment="1">
      <alignment horizontal="center" vertical="center"/>
    </xf>
    <xf numFmtId="0" fontId="107" fillId="0" borderId="0" xfId="92" applyFont="1" applyBorder="1">
      <alignment vertical="center"/>
    </xf>
    <xf numFmtId="0" fontId="111" fillId="0" borderId="30" xfId="92" applyFont="1" applyBorder="1" applyAlignment="1">
      <alignment horizontal="center" vertical="center" wrapText="1"/>
    </xf>
    <xf numFmtId="0" fontId="111" fillId="0" borderId="20" xfId="92" applyFont="1" applyBorder="1" applyAlignment="1">
      <alignment horizontal="center" vertical="center" wrapText="1"/>
    </xf>
    <xf numFmtId="0" fontId="111" fillId="0" borderId="13" xfId="92" applyFont="1" applyBorder="1" applyAlignment="1">
      <alignment horizontal="center" vertical="center" wrapText="1"/>
    </xf>
    <xf numFmtId="0" fontId="116" fillId="0" borderId="0" xfId="94" applyFont="1">
      <alignment vertical="center"/>
    </xf>
    <xf numFmtId="0" fontId="54" fillId="0" borderId="0" xfId="94" applyFont="1">
      <alignment vertical="center"/>
    </xf>
    <xf numFmtId="0" fontId="54" fillId="0" borderId="0" xfId="94" applyFont="1" applyAlignment="1">
      <alignment horizontal="center" vertical="center"/>
    </xf>
    <xf numFmtId="0" fontId="119" fillId="0" borderId="0" xfId="94" applyFont="1" applyAlignment="1">
      <alignment horizontal="left" vertical="center"/>
    </xf>
    <xf numFmtId="0" fontId="120" fillId="0" borderId="0" xfId="94" applyFont="1" applyAlignment="1">
      <alignment horizontal="left" vertical="center"/>
    </xf>
    <xf numFmtId="0" fontId="121" fillId="0" borderId="0" xfId="94" applyFont="1">
      <alignment vertical="center"/>
    </xf>
    <xf numFmtId="0" fontId="122" fillId="0" borderId="0" xfId="94" applyFont="1">
      <alignment vertical="center"/>
    </xf>
    <xf numFmtId="0" fontId="118" fillId="0" borderId="0" xfId="94" applyFont="1">
      <alignment vertical="center"/>
    </xf>
    <xf numFmtId="0" fontId="123" fillId="0" borderId="0" xfId="94" applyFont="1" applyAlignment="1">
      <alignment horizontal="left" vertical="center"/>
    </xf>
    <xf numFmtId="0" fontId="124" fillId="0" borderId="0" xfId="94" applyFont="1">
      <alignment vertical="center"/>
    </xf>
    <xf numFmtId="0" fontId="54" fillId="0" borderId="10" xfId="94" applyFont="1" applyBorder="1">
      <alignment vertical="center"/>
    </xf>
    <xf numFmtId="0" fontId="125" fillId="0" borderId="10" xfId="94" applyFont="1" applyBorder="1" applyAlignment="1">
      <alignment horizontal="right" vertical="center"/>
    </xf>
    <xf numFmtId="0" fontId="54" fillId="0" borderId="0" xfId="94" applyFont="1" applyAlignment="1">
      <alignment vertical="center" shrinkToFit="1"/>
    </xf>
    <xf numFmtId="0" fontId="119" fillId="0" borderId="0" xfId="94" applyFont="1">
      <alignment vertical="center"/>
    </xf>
    <xf numFmtId="0" fontId="127" fillId="0" borderId="0" xfId="94" applyFont="1" applyAlignment="1">
      <alignment horizontal="right" vertical="center"/>
    </xf>
    <xf numFmtId="0" fontId="54" fillId="0" borderId="0" xfId="94" applyFont="1" applyBorder="1" applyAlignment="1">
      <alignment vertical="center"/>
    </xf>
    <xf numFmtId="0" fontId="54" fillId="0" borderId="0" xfId="94" applyFont="1" applyFill="1" applyBorder="1">
      <alignment vertical="center"/>
    </xf>
    <xf numFmtId="0" fontId="54" fillId="0" borderId="0" xfId="94" applyFont="1" applyFill="1" applyBorder="1" applyAlignment="1">
      <alignment vertical="center"/>
    </xf>
    <xf numFmtId="0" fontId="116" fillId="0" borderId="0" xfId="94" applyFont="1" applyFill="1" applyBorder="1" applyAlignment="1">
      <alignment vertical="center"/>
    </xf>
    <xf numFmtId="0" fontId="119" fillId="0" borderId="0" xfId="94" applyFont="1" applyFill="1" applyBorder="1">
      <alignment vertical="center"/>
    </xf>
    <xf numFmtId="0" fontId="116" fillId="0" borderId="0" xfId="94" applyFont="1" applyBorder="1" applyAlignment="1">
      <alignment vertical="center"/>
    </xf>
    <xf numFmtId="0" fontId="54" fillId="0" borderId="0" xfId="94" applyFont="1" applyBorder="1">
      <alignment vertical="center"/>
    </xf>
    <xf numFmtId="183" fontId="118" fillId="0" borderId="0" xfId="94" applyNumberFormat="1" applyFont="1" applyFill="1" applyBorder="1" applyAlignment="1" applyProtection="1">
      <alignment vertical="center"/>
      <protection locked="0"/>
    </xf>
    <xf numFmtId="0" fontId="107" fillId="0" borderId="0" xfId="88" applyFont="1" applyAlignment="1">
      <alignment horizontal="left" vertical="center"/>
    </xf>
    <xf numFmtId="0" fontId="107" fillId="0" borderId="0" xfId="88" applyFont="1" applyAlignment="1">
      <alignment horizontal="right" vertical="center"/>
    </xf>
    <xf numFmtId="0" fontId="129" fillId="0" borderId="35" xfId="88" applyFont="1" applyBorder="1" applyAlignment="1">
      <alignment horizontal="left" vertical="center"/>
    </xf>
    <xf numFmtId="0" fontId="129" fillId="0" borderId="34" xfId="88" applyFont="1" applyBorder="1" applyAlignment="1">
      <alignment horizontal="left" vertical="center"/>
    </xf>
    <xf numFmtId="0" fontId="129" fillId="0" borderId="36" xfId="88" applyFont="1" applyBorder="1" applyAlignment="1">
      <alignment horizontal="left" vertical="center"/>
    </xf>
    <xf numFmtId="0" fontId="107" fillId="0" borderId="0" xfId="88" applyFont="1"/>
    <xf numFmtId="0" fontId="107" fillId="0" borderId="16" xfId="88" applyFont="1" applyBorder="1" applyAlignment="1">
      <alignment horizontal="center" vertical="center"/>
    </xf>
    <xf numFmtId="0" fontId="1" fillId="0" borderId="0" xfId="88"/>
    <xf numFmtId="0" fontId="107" fillId="0" borderId="10" xfId="88" applyFont="1" applyBorder="1" applyAlignment="1">
      <alignment horizontal="center" vertical="center"/>
    </xf>
    <xf numFmtId="0" fontId="107" fillId="0" borderId="10" xfId="88" applyFont="1" applyBorder="1" applyAlignment="1">
      <alignment horizontal="left" vertical="center"/>
    </xf>
    <xf numFmtId="0" fontId="129" fillId="0" borderId="10" xfId="88" applyFont="1" applyBorder="1" applyAlignment="1">
      <alignment vertical="center"/>
    </xf>
    <xf numFmtId="0" fontId="129" fillId="0" borderId="17" xfId="88" applyFont="1" applyBorder="1" applyAlignment="1">
      <alignment vertical="center"/>
    </xf>
    <xf numFmtId="0" fontId="107" fillId="0" borderId="21" xfId="88" applyFont="1" applyBorder="1" applyAlignment="1">
      <alignment horizontal="center" vertical="center"/>
    </xf>
    <xf numFmtId="0" fontId="107" fillId="0" borderId="0" xfId="88" applyFont="1" applyAlignment="1">
      <alignment vertical="center"/>
    </xf>
    <xf numFmtId="0" fontId="107" fillId="0" borderId="15" xfId="88" applyFont="1" applyBorder="1" applyAlignment="1">
      <alignment vertical="center"/>
    </xf>
    <xf numFmtId="0" fontId="107" fillId="0" borderId="0" xfId="88" applyFont="1" applyAlignment="1">
      <alignment horizontal="center" vertical="center"/>
    </xf>
    <xf numFmtId="0" fontId="129" fillId="0" borderId="0" xfId="88" applyFont="1" applyAlignment="1">
      <alignment vertical="center"/>
    </xf>
    <xf numFmtId="0" fontId="129" fillId="0" borderId="25" xfId="88" applyFont="1" applyBorder="1" applyAlignment="1">
      <alignment vertical="center"/>
    </xf>
    <xf numFmtId="0" fontId="107" fillId="0" borderId="10" xfId="88" applyFont="1" applyBorder="1" applyAlignment="1">
      <alignment vertical="center"/>
    </xf>
    <xf numFmtId="0" fontId="107" fillId="0" borderId="14" xfId="88" applyFont="1" applyBorder="1" applyAlignment="1">
      <alignment horizontal="center" vertical="center"/>
    </xf>
    <xf numFmtId="0" fontId="107" fillId="0" borderId="15" xfId="88" applyFont="1" applyBorder="1" applyAlignment="1">
      <alignment horizontal="left" vertical="center"/>
    </xf>
    <xf numFmtId="0" fontId="129" fillId="0" borderId="15" xfId="88" applyFont="1" applyBorder="1" applyAlignment="1">
      <alignment vertical="center"/>
    </xf>
    <xf numFmtId="0" fontId="129" fillId="0" borderId="18" xfId="88" applyFont="1" applyBorder="1" applyAlignment="1">
      <alignment vertical="center"/>
    </xf>
    <xf numFmtId="0" fontId="107" fillId="0" borderId="16" xfId="88" applyFont="1" applyBorder="1" applyAlignment="1">
      <alignment horizontal="left" vertical="center"/>
    </xf>
    <xf numFmtId="0" fontId="107" fillId="0" borderId="21" xfId="88" applyFont="1" applyBorder="1" applyAlignment="1">
      <alignment horizontal="left" vertical="center"/>
    </xf>
    <xf numFmtId="0" fontId="107" fillId="0" borderId="21" xfId="88" applyFont="1" applyBorder="1" applyAlignment="1">
      <alignment vertical="center" wrapText="1"/>
    </xf>
    <xf numFmtId="0" fontId="130" fillId="0" borderId="0" xfId="88" applyFont="1" applyAlignment="1">
      <alignment wrapText="1"/>
    </xf>
    <xf numFmtId="0" fontId="129" fillId="0" borderId="68" xfId="88" applyFont="1" applyBorder="1" applyAlignment="1">
      <alignment vertical="center"/>
    </xf>
    <xf numFmtId="0" fontId="107" fillId="0" borderId="10" xfId="88" applyFont="1" applyBorder="1" applyAlignment="1">
      <alignment horizontal="center" vertical="center" wrapText="1"/>
    </xf>
    <xf numFmtId="0" fontId="130" fillId="0" borderId="0" xfId="88" applyFont="1" applyAlignment="1">
      <alignment horizontal="left" wrapText="1"/>
    </xf>
    <xf numFmtId="0" fontId="107" fillId="0" borderId="18" xfId="88" applyFont="1" applyBorder="1" applyAlignment="1">
      <alignment vertical="center"/>
    </xf>
    <xf numFmtId="0" fontId="107" fillId="0" borderId="64" xfId="88" applyFont="1" applyBorder="1" applyAlignment="1">
      <alignment vertical="center"/>
    </xf>
    <xf numFmtId="0" fontId="129" fillId="0" borderId="21" xfId="88" applyFont="1" applyBorder="1" applyAlignment="1">
      <alignment vertical="center"/>
    </xf>
    <xf numFmtId="0" fontId="107" fillId="0" borderId="21" xfId="88" applyFont="1" applyBorder="1" applyAlignment="1">
      <alignment vertical="center"/>
    </xf>
    <xf numFmtId="0" fontId="129" fillId="0" borderId="24" xfId="88" applyFont="1" applyBorder="1" applyAlignment="1">
      <alignment vertical="center"/>
    </xf>
    <xf numFmtId="0" fontId="129" fillId="0" borderId="25" xfId="88" applyFont="1" applyBorder="1" applyAlignment="1">
      <alignment horizontal="center" vertical="center"/>
    </xf>
    <xf numFmtId="0" fontId="1" fillId="0" borderId="10" xfId="88" applyBorder="1"/>
    <xf numFmtId="0" fontId="107" fillId="0" borderId="17" xfId="88" applyFont="1" applyBorder="1" applyAlignment="1">
      <alignment vertical="center"/>
    </xf>
    <xf numFmtId="0" fontId="107" fillId="0" borderId="15" xfId="88" applyFont="1" applyBorder="1" applyAlignment="1">
      <alignment horizontal="center" vertical="center"/>
    </xf>
    <xf numFmtId="0" fontId="1" fillId="0" borderId="15" xfId="88" applyBorder="1"/>
    <xf numFmtId="0" fontId="107" fillId="0" borderId="15" xfId="88" applyFont="1" applyBorder="1" applyAlignment="1">
      <alignment horizontal="center" vertical="center" wrapText="1"/>
    </xf>
    <xf numFmtId="0" fontId="107" fillId="0" borderId="25" xfId="88" applyFont="1" applyBorder="1" applyAlignment="1">
      <alignment vertical="center"/>
    </xf>
    <xf numFmtId="0" fontId="107" fillId="0" borderId="14" xfId="88" applyFont="1" applyBorder="1" applyAlignment="1">
      <alignment horizontal="left" vertical="center"/>
    </xf>
    <xf numFmtId="0" fontId="107" fillId="0" borderId="18" xfId="88" applyFont="1" applyBorder="1" applyAlignment="1">
      <alignment horizontal="left" vertical="center"/>
    </xf>
    <xf numFmtId="0" fontId="107" fillId="0" borderId="17" xfId="88" applyFont="1" applyBorder="1" applyAlignment="1">
      <alignment horizontal="left" vertical="center"/>
    </xf>
    <xf numFmtId="0" fontId="107" fillId="0" borderId="66" xfId="88" applyFont="1" applyBorder="1" applyAlignment="1">
      <alignment vertical="center" wrapText="1"/>
    </xf>
    <xf numFmtId="0" fontId="129" fillId="0" borderId="66" xfId="88" applyFont="1" applyBorder="1" applyAlignment="1">
      <alignment vertical="center"/>
    </xf>
    <xf numFmtId="0" fontId="107" fillId="0" borderId="66" xfId="88" applyFont="1" applyBorder="1" applyAlignment="1">
      <alignment vertical="center"/>
    </xf>
    <xf numFmtId="0" fontId="129" fillId="0" borderId="36" xfId="88" applyFont="1" applyBorder="1" applyAlignment="1">
      <alignment vertical="center"/>
    </xf>
    <xf numFmtId="0" fontId="129" fillId="0" borderId="35" xfId="88" applyFont="1" applyBorder="1" applyAlignment="1">
      <alignment vertical="center"/>
    </xf>
    <xf numFmtId="0" fontId="107" fillId="0" borderId="0" xfId="88" applyFont="1" applyAlignment="1">
      <alignment horizontal="center" vertical="center" wrapText="1"/>
    </xf>
    <xf numFmtId="184" fontId="107" fillId="0" borderId="34" xfId="88" applyNumberFormat="1" applyFont="1" applyBorder="1" applyAlignment="1">
      <alignment horizontal="center" vertical="center"/>
    </xf>
    <xf numFmtId="184" fontId="107" fillId="0" borderId="36" xfId="88" applyNumberFormat="1" applyFont="1" applyBorder="1" applyAlignment="1">
      <alignment horizontal="center" vertical="center"/>
    </xf>
    <xf numFmtId="184" fontId="107" fillId="0" borderId="25" xfId="88" applyNumberFormat="1" applyFont="1" applyBorder="1" applyAlignment="1">
      <alignment vertical="center"/>
    </xf>
    <xf numFmtId="0" fontId="107" fillId="0" borderId="14" xfId="88" applyFont="1" applyBorder="1" applyAlignment="1">
      <alignment vertical="center" wrapText="1"/>
    </xf>
    <xf numFmtId="184" fontId="107" fillId="0" borderId="15" xfId="88" applyNumberFormat="1" applyFont="1" applyBorder="1" applyAlignment="1">
      <alignment horizontal="center" vertical="center"/>
    </xf>
    <xf numFmtId="184" fontId="107" fillId="0" borderId="18" xfId="88" applyNumberFormat="1" applyFont="1" applyBorder="1" applyAlignment="1">
      <alignment vertical="center"/>
    </xf>
    <xf numFmtId="185" fontId="107" fillId="0" borderId="0" xfId="88" applyNumberFormat="1" applyFont="1" applyAlignment="1">
      <alignment vertical="center"/>
    </xf>
    <xf numFmtId="0" fontId="131" fillId="0" borderId="0" xfId="88" applyFont="1" applyAlignment="1">
      <alignment vertical="top"/>
    </xf>
    <xf numFmtId="0" fontId="131" fillId="0" borderId="0" xfId="88" applyFont="1" applyAlignment="1">
      <alignment vertical="top" wrapText="1"/>
    </xf>
    <xf numFmtId="0" fontId="131" fillId="0" borderId="0" xfId="88" applyFont="1" applyAlignment="1">
      <alignment horizontal="left" vertical="top"/>
    </xf>
    <xf numFmtId="0" fontId="107" fillId="0" borderId="0" xfId="88" applyFont="1" applyAlignment="1">
      <alignment horizontal="left" vertical="top"/>
    </xf>
    <xf numFmtId="0" fontId="107" fillId="0" borderId="0" xfId="88" applyFont="1" applyAlignment="1">
      <alignment horizontal="left"/>
    </xf>
    <xf numFmtId="0" fontId="131" fillId="0" borderId="0" xfId="88" applyFont="1" applyAlignment="1">
      <alignment vertical="center"/>
    </xf>
    <xf numFmtId="0" fontId="107" fillId="0" borderId="0" xfId="88" applyFont="1" applyAlignment="1">
      <alignment horizontal="center"/>
    </xf>
    <xf numFmtId="0" fontId="39" fillId="0" borderId="0" xfId="42" applyFont="1">
      <alignment vertical="center"/>
    </xf>
    <xf numFmtId="0" fontId="99" fillId="0" borderId="0" xfId="42" applyFont="1" applyAlignment="1">
      <alignment horizontal="center" vertical="center"/>
    </xf>
    <xf numFmtId="0" fontId="99" fillId="0" borderId="0" xfId="42" applyFont="1">
      <alignment vertical="center"/>
    </xf>
    <xf numFmtId="0" fontId="99" fillId="0" borderId="35" xfId="42" applyFont="1" applyBorder="1" applyAlignment="1">
      <alignment horizontal="center" vertical="center"/>
    </xf>
    <xf numFmtId="0" fontId="99" fillId="0" borderId="167" xfId="42" applyFont="1" applyBorder="1">
      <alignment vertical="center"/>
    </xf>
    <xf numFmtId="0" fontId="99" fillId="0" borderId="168" xfId="42" applyFont="1" applyBorder="1">
      <alignment vertical="center"/>
    </xf>
    <xf numFmtId="0" fontId="99" fillId="0" borderId="169" xfId="42" applyFont="1" applyBorder="1">
      <alignment vertical="center"/>
    </xf>
    <xf numFmtId="0" fontId="99" fillId="0" borderId="170" xfId="42" applyFont="1" applyBorder="1">
      <alignment vertical="center"/>
    </xf>
    <xf numFmtId="0" fontId="99" fillId="0" borderId="14" xfId="42" applyFont="1" applyBorder="1" applyAlignment="1">
      <alignment horizontal="center" vertical="center"/>
    </xf>
    <xf numFmtId="0" fontId="99" fillId="0" borderId="171" xfId="42" applyFont="1" applyBorder="1">
      <alignment vertical="center"/>
    </xf>
    <xf numFmtId="0" fontId="99" fillId="0" borderId="172" xfId="42" applyFont="1" applyBorder="1">
      <alignment vertical="center"/>
    </xf>
    <xf numFmtId="0" fontId="99" fillId="0" borderId="0" xfId="42" applyFont="1" applyAlignment="1">
      <alignment horizontal="left" vertical="center" wrapText="1"/>
    </xf>
    <xf numFmtId="0" fontId="104" fillId="0" borderId="24" xfId="42" applyFont="1" applyBorder="1" applyAlignment="1">
      <alignment horizontal="center" vertical="center" wrapText="1"/>
    </xf>
    <xf numFmtId="0" fontId="99" fillId="0" borderId="35" xfId="42" applyFont="1" applyBorder="1">
      <alignment vertical="center"/>
    </xf>
    <xf numFmtId="0" fontId="99" fillId="0" borderId="36" xfId="42" applyFont="1" applyBorder="1">
      <alignment vertical="center"/>
    </xf>
    <xf numFmtId="0" fontId="104" fillId="0" borderId="64" xfId="42" applyFont="1" applyBorder="1" applyAlignment="1">
      <alignment horizontal="center" vertical="center" wrapText="1"/>
    </xf>
    <xf numFmtId="0" fontId="99" fillId="0" borderId="0" xfId="42" applyFont="1" applyAlignment="1">
      <alignment vertical="center" textRotation="255" wrapText="1"/>
    </xf>
    <xf numFmtId="0" fontId="7" fillId="0" borderId="0" xfId="44" applyFont="1" applyBorder="1" applyAlignment="1">
      <alignment horizontal="center" vertical="center"/>
    </xf>
    <xf numFmtId="0" fontId="12" fillId="24" borderId="0" xfId="0" applyFont="1" applyFill="1" applyBorder="1" applyAlignment="1">
      <alignment horizontal="center" vertical="center"/>
    </xf>
    <xf numFmtId="0" fontId="7" fillId="0" borderId="20" xfId="44" applyFont="1" applyBorder="1" applyAlignment="1">
      <alignment horizontal="center" vertical="center"/>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7" fillId="0" borderId="44" xfId="44" applyFont="1" applyBorder="1" applyAlignment="1">
      <alignment horizontal="center" vertical="center"/>
    </xf>
    <xf numFmtId="0" fontId="36" fillId="0" borderId="0" xfId="43" applyFont="1" applyFill="1" applyBorder="1" applyAlignment="1">
      <alignment horizontal="center" vertical="center"/>
    </xf>
    <xf numFmtId="0" fontId="12" fillId="24" borderId="21" xfId="0" applyNumberFormat="1" applyFont="1" applyFill="1" applyBorder="1" applyAlignment="1">
      <alignment horizontal="center" vertical="center"/>
    </xf>
    <xf numFmtId="0" fontId="12" fillId="24" borderId="0" xfId="0" applyNumberFormat="1" applyFont="1" applyFill="1" applyBorder="1" applyAlignment="1">
      <alignment horizontal="center" vertical="center"/>
    </xf>
    <xf numFmtId="0" fontId="8" fillId="0" borderId="0" xfId="44" applyFont="1" applyFill="1" applyBorder="1" applyAlignment="1">
      <alignment horizontal="distributed" vertical="center"/>
    </xf>
    <xf numFmtId="0" fontId="7" fillId="0" borderId="22" xfId="44" applyFont="1" applyBorder="1" applyAlignment="1">
      <alignment horizontal="center" vertical="center"/>
    </xf>
    <xf numFmtId="0" fontId="8" fillId="0" borderId="0" xfId="44" applyFont="1" applyFill="1" applyBorder="1" applyAlignment="1">
      <alignment horizontal="left" vertical="center"/>
    </xf>
    <xf numFmtId="0" fontId="10" fillId="0" borderId="0" xfId="44" applyFont="1" applyFill="1" applyBorder="1" applyAlignment="1">
      <alignment horizontal="left" vertical="center"/>
    </xf>
    <xf numFmtId="0" fontId="7" fillId="0" borderId="0" xfId="44" applyFont="1" applyBorder="1">
      <alignment vertical="center"/>
    </xf>
    <xf numFmtId="0" fontId="8" fillId="0" borderId="10" xfId="43" applyFont="1" applyFill="1" applyBorder="1" applyAlignment="1">
      <alignment horizontal="left" vertical="center"/>
    </xf>
    <xf numFmtId="0" fontId="7" fillId="0" borderId="0" xfId="44" applyFont="1" applyFill="1" applyBorder="1">
      <alignment vertical="center"/>
    </xf>
    <xf numFmtId="0" fontId="8" fillId="0" borderId="0" xfId="43" applyFont="1" applyFill="1" applyBorder="1" applyAlignment="1">
      <alignment horizontal="left" vertical="center"/>
    </xf>
    <xf numFmtId="0" fontId="8" fillId="0" borderId="25" xfId="43" applyFont="1" applyFill="1" applyBorder="1" applyAlignment="1">
      <alignment horizontal="left" vertical="center"/>
    </xf>
    <xf numFmtId="0" fontId="10" fillId="0" borderId="0" xfId="44" applyFont="1" applyFill="1" applyBorder="1" applyAlignment="1">
      <alignment horizontal="distributed" vertical="center"/>
    </xf>
    <xf numFmtId="0" fontId="10" fillId="0" borderId="0" xfId="43" applyFont="1" applyFill="1" applyBorder="1" applyAlignment="1">
      <alignment horizontal="left" vertical="center" wrapText="1"/>
    </xf>
    <xf numFmtId="0" fontId="6" fillId="0" borderId="0" xfId="44" applyFont="1" applyFill="1" applyBorder="1" applyAlignment="1">
      <alignment horizontal="distributed" vertical="center"/>
    </xf>
    <xf numFmtId="0" fontId="39" fillId="24" borderId="0" xfId="0" applyNumberFormat="1" applyFont="1" applyFill="1" applyBorder="1" applyAlignment="1">
      <alignment horizontal="center" vertical="center"/>
    </xf>
    <xf numFmtId="0" fontId="7" fillId="0" borderId="15" xfId="44" applyFont="1" applyBorder="1">
      <alignment vertical="center"/>
    </xf>
    <xf numFmtId="0" fontId="0" fillId="0" borderId="0" xfId="0" applyAlignment="1">
      <alignment vertical="center"/>
    </xf>
    <xf numFmtId="0" fontId="46" fillId="0" borderId="0" xfId="43" applyFont="1" applyFill="1" applyBorder="1" applyAlignment="1">
      <alignment horizontal="left" vertical="top"/>
    </xf>
    <xf numFmtId="0" fontId="7" fillId="0" borderId="12" xfId="44" applyFont="1" applyBorder="1">
      <alignment vertical="center"/>
    </xf>
    <xf numFmtId="0" fontId="7" fillId="0" borderId="10" xfId="44" applyFont="1" applyBorder="1" applyAlignment="1">
      <alignment horizontal="center" vertical="center"/>
    </xf>
    <xf numFmtId="0" fontId="7" fillId="0" borderId="23" xfId="44" applyFont="1" applyBorder="1" applyAlignment="1">
      <alignment horizontal="center" vertical="center"/>
    </xf>
    <xf numFmtId="0" fontId="12" fillId="26" borderId="21" xfId="0" applyNumberFormat="1" applyFont="1" applyFill="1" applyBorder="1" applyAlignment="1">
      <alignment vertical="center"/>
    </xf>
    <xf numFmtId="0" fontId="12" fillId="26" borderId="0" xfId="0" applyNumberFormat="1" applyFont="1" applyFill="1" applyBorder="1" applyAlignment="1">
      <alignment vertical="center"/>
    </xf>
    <xf numFmtId="0" fontId="12" fillId="26" borderId="14" xfId="0" applyNumberFormat="1" applyFont="1" applyFill="1" applyBorder="1" applyAlignment="1">
      <alignment vertical="center"/>
    </xf>
    <xf numFmtId="0" fontId="12" fillId="26" borderId="15" xfId="0" applyNumberFormat="1" applyFont="1" applyFill="1" applyBorder="1" applyAlignment="1">
      <alignment vertical="center"/>
    </xf>
    <xf numFmtId="0" fontId="7" fillId="0" borderId="0" xfId="0" applyFont="1" applyAlignment="1"/>
    <xf numFmtId="0" fontId="0" fillId="0" borderId="0" xfId="0" applyFont="1">
      <alignment vertical="center"/>
    </xf>
    <xf numFmtId="0" fontId="70" fillId="0" borderId="49" xfId="0" applyFont="1" applyBorder="1" applyAlignment="1">
      <alignment horizontal="center" vertical="center" wrapText="1"/>
    </xf>
    <xf numFmtId="0" fontId="70" fillId="0" borderId="45" xfId="0" applyFont="1" applyBorder="1" applyAlignment="1">
      <alignment horizontal="center" vertical="center"/>
    </xf>
    <xf numFmtId="0" fontId="70" fillId="0" borderId="79" xfId="0" applyFont="1" applyBorder="1" applyAlignment="1">
      <alignment horizontal="center" vertical="center"/>
    </xf>
    <xf numFmtId="0" fontId="70" fillId="0" borderId="82" xfId="0" applyFont="1" applyBorder="1" applyAlignment="1">
      <alignment horizontal="center" vertical="center"/>
    </xf>
    <xf numFmtId="0" fontId="70" fillId="0" borderId="0" xfId="0" applyFont="1" applyBorder="1" applyAlignment="1">
      <alignment horizontal="center" vertical="center"/>
    </xf>
    <xf numFmtId="0" fontId="70" fillId="0" borderId="56" xfId="0" applyFont="1" applyBorder="1" applyAlignment="1">
      <alignment horizontal="center" vertical="center"/>
    </xf>
    <xf numFmtId="0" fontId="70" fillId="0" borderId="80" xfId="0" applyFont="1" applyBorder="1" applyAlignment="1">
      <alignment horizontal="center" vertical="center"/>
    </xf>
    <xf numFmtId="0" fontId="70" fillId="0" borderId="60" xfId="0" applyFont="1" applyBorder="1" applyAlignment="1">
      <alignment horizontal="center" vertical="center" wrapText="1"/>
    </xf>
    <xf numFmtId="0" fontId="70" fillId="0" borderId="26" xfId="0" applyFont="1" applyBorder="1" applyAlignment="1">
      <alignment horizontal="center" vertical="center" wrapText="1"/>
    </xf>
    <xf numFmtId="0" fontId="70"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68" fillId="0" borderId="0" xfId="0" applyFont="1" applyAlignment="1">
      <alignment horizontal="right" vertical="center"/>
    </xf>
    <xf numFmtId="0" fontId="70" fillId="0" borderId="58" xfId="0" applyFont="1" applyBorder="1" applyAlignment="1">
      <alignment horizontal="center" vertical="center"/>
    </xf>
    <xf numFmtId="0" fontId="70" fillId="0" borderId="62" xfId="0" applyFont="1" applyBorder="1" applyAlignment="1">
      <alignment horizontal="center" vertical="center"/>
    </xf>
    <xf numFmtId="0" fontId="46" fillId="0" borderId="0" xfId="43" applyFont="1" applyFill="1" applyBorder="1" applyAlignment="1">
      <alignment horizontal="left" vertical="top"/>
    </xf>
    <xf numFmtId="0" fontId="7" fillId="0" borderId="0" xfId="0" applyFont="1" applyAlignment="1">
      <alignment vertical="center" shrinkToFit="1"/>
    </xf>
    <xf numFmtId="0" fontId="0" fillId="0" borderId="0" xfId="0" applyAlignment="1">
      <alignment vertical="center" shrinkToFit="1"/>
    </xf>
    <xf numFmtId="0" fontId="7" fillId="0" borderId="0" xfId="0" applyFont="1" applyAlignment="1">
      <alignment vertical="center"/>
    </xf>
    <xf numFmtId="0" fontId="0" fillId="0" borderId="0" xfId="0" applyAlignment="1">
      <alignment vertical="center"/>
    </xf>
    <xf numFmtId="0" fontId="46" fillId="0" borderId="0" xfId="43" applyFont="1" applyFill="1" applyBorder="1" applyAlignment="1">
      <alignment horizontal="distributed" vertical="top"/>
    </xf>
    <xf numFmtId="0" fontId="7" fillId="0" borderId="0" xfId="44" applyFont="1" applyBorder="1">
      <alignment vertical="center"/>
    </xf>
    <xf numFmtId="0" fontId="7" fillId="0" borderId="12" xfId="44" applyFont="1" applyBorder="1">
      <alignment vertical="center"/>
    </xf>
    <xf numFmtId="0" fontId="12" fillId="24" borderId="0" xfId="0" applyNumberFormat="1" applyFont="1" applyFill="1" applyBorder="1" applyAlignment="1">
      <alignment horizontal="center" vertical="center"/>
    </xf>
    <xf numFmtId="0" fontId="12" fillId="24" borderId="12"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12" fillId="24" borderId="12" xfId="0" applyFont="1" applyFill="1" applyBorder="1" applyAlignment="1">
      <alignment horizontal="center" vertical="center"/>
    </xf>
    <xf numFmtId="0" fontId="7" fillId="0" borderId="20" xfId="44" applyFont="1" applyBorder="1" applyAlignment="1">
      <alignment horizontal="center" vertical="center"/>
    </xf>
    <xf numFmtId="0" fontId="7" fillId="0" borderId="13" xfId="44" applyFont="1" applyBorder="1" applyAlignment="1">
      <alignment horizontal="center" vertical="center"/>
    </xf>
    <xf numFmtId="0" fontId="7" fillId="0" borderId="28"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10" fillId="0" borderId="47" xfId="44" applyFont="1" applyFill="1" applyBorder="1" applyAlignment="1">
      <alignment horizontal="distributed" vertical="center" wrapText="1" shrinkToFit="1"/>
    </xf>
    <xf numFmtId="0" fontId="10" fillId="0" borderId="10" xfId="44" applyFont="1" applyFill="1" applyBorder="1" applyAlignment="1">
      <alignment horizontal="distributed" vertical="center" wrapText="1" shrinkToFit="1"/>
    </xf>
    <xf numFmtId="0" fontId="10" fillId="0" borderId="17" xfId="44" applyFont="1" applyFill="1" applyBorder="1" applyAlignment="1">
      <alignment horizontal="distributed" vertical="center" wrapText="1" shrinkToFit="1"/>
    </xf>
    <xf numFmtId="0" fontId="10" fillId="0" borderId="29"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5" xfId="44" applyFont="1" applyFill="1" applyBorder="1" applyAlignment="1">
      <alignment horizontal="distributed" vertical="center" wrapText="1" shrinkToFit="1"/>
    </xf>
    <xf numFmtId="0" fontId="8" fillId="0" borderId="0" xfId="44" applyFont="1" applyFill="1" applyBorder="1" applyAlignment="1">
      <alignment horizontal="distributed" vertical="center"/>
    </xf>
    <xf numFmtId="0" fontId="12" fillId="24" borderId="21" xfId="0" applyNumberFormat="1" applyFont="1" applyFill="1" applyBorder="1" applyAlignment="1">
      <alignment horizontal="center" vertical="center"/>
    </xf>
    <xf numFmtId="0" fontId="10" fillId="0" borderId="21" xfId="44" applyFont="1" applyFill="1" applyBorder="1" applyAlignment="1">
      <alignment horizontal="distributed" vertical="center" wrapText="1" shrinkToFit="1"/>
    </xf>
    <xf numFmtId="0" fontId="5" fillId="24" borderId="21" xfId="44" applyFont="1" applyFill="1" applyBorder="1" applyAlignment="1">
      <alignment horizontal="center" vertical="center"/>
    </xf>
    <xf numFmtId="0" fontId="5" fillId="24" borderId="0" xfId="44" applyFont="1" applyFill="1" applyBorder="1" applyAlignment="1">
      <alignment horizontal="center" vertical="center"/>
    </xf>
    <xf numFmtId="0" fontId="5" fillId="24" borderId="11" xfId="44" applyFont="1" applyFill="1" applyBorder="1" applyAlignment="1">
      <alignment horizontal="center" vertical="center"/>
    </xf>
    <xf numFmtId="0" fontId="5" fillId="24" borderId="12" xfId="44" applyFont="1" applyFill="1" applyBorder="1" applyAlignment="1">
      <alignment horizontal="center" vertical="center"/>
    </xf>
    <xf numFmtId="0" fontId="12" fillId="24" borderId="15" xfId="0" applyFont="1" applyFill="1" applyBorder="1" applyAlignment="1">
      <alignment horizontal="center" vertical="center"/>
    </xf>
    <xf numFmtId="0" fontId="7" fillId="0" borderId="22" xfId="44" applyFont="1" applyBorder="1" applyAlignment="1">
      <alignment horizontal="center" vertical="center"/>
    </xf>
    <xf numFmtId="0" fontId="15" fillId="0" borderId="29" xfId="44" applyFont="1" applyFill="1" applyBorder="1" applyAlignment="1">
      <alignment horizontal="distributed" vertical="center" wrapText="1" shrinkToFit="1"/>
    </xf>
    <xf numFmtId="0" fontId="15" fillId="0" borderId="0" xfId="44" applyFont="1" applyFill="1" applyBorder="1" applyAlignment="1">
      <alignment horizontal="distributed" vertical="center" wrapText="1" shrinkToFit="1"/>
    </xf>
    <xf numFmtId="0" fontId="15" fillId="0" borderId="25" xfId="44" applyFont="1" applyFill="1" applyBorder="1" applyAlignment="1">
      <alignment horizontal="distributed" vertical="center" wrapText="1" shrinkToFit="1"/>
    </xf>
    <xf numFmtId="0" fontId="10" fillId="0" borderId="16" xfId="44" applyFont="1" applyFill="1" applyBorder="1" applyAlignment="1">
      <alignment horizontal="distributed" vertical="center" wrapText="1" shrinkToFit="1"/>
    </xf>
    <xf numFmtId="0" fontId="5" fillId="24" borderId="14" xfId="44" applyFont="1" applyFill="1" applyBorder="1" applyAlignment="1">
      <alignment horizontal="center" vertical="center"/>
    </xf>
    <xf numFmtId="0" fontId="5" fillId="24" borderId="15" xfId="44" applyFont="1" applyFill="1" applyBorder="1" applyAlignment="1">
      <alignment horizontal="center" vertical="center"/>
    </xf>
    <xf numFmtId="0" fontId="7" fillId="0" borderId="15" xfId="44" applyFont="1" applyBorder="1">
      <alignment vertical="center"/>
    </xf>
    <xf numFmtId="0" fontId="12" fillId="24" borderId="15"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8" fillId="0" borderId="15" xfId="44" applyFont="1" applyFill="1" applyBorder="1" applyAlignment="1">
      <alignment horizontal="distributed" vertical="center"/>
    </xf>
    <xf numFmtId="0" fontId="10" fillId="0" borderId="14"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18" xfId="44" applyFont="1" applyFill="1" applyBorder="1" applyAlignment="1">
      <alignment horizontal="distributed" vertical="center" wrapText="1" shrinkToFit="1"/>
    </xf>
    <xf numFmtId="0" fontId="10" fillId="0" borderId="0" xfId="43" applyFont="1" applyFill="1" applyBorder="1" applyAlignment="1">
      <alignment horizontal="center" vertical="center"/>
    </xf>
    <xf numFmtId="0" fontId="7" fillId="0" borderId="0" xfId="44" applyFont="1" applyBorder="1" applyAlignment="1">
      <alignment horizontal="center" vertical="center"/>
    </xf>
    <xf numFmtId="0" fontId="7" fillId="0" borderId="15" xfId="44" applyFont="1" applyBorder="1" applyAlignment="1">
      <alignment horizontal="center" vertical="center"/>
    </xf>
    <xf numFmtId="0" fontId="8" fillId="0" borderId="0" xfId="43" applyFont="1" applyFill="1" applyBorder="1" applyAlignment="1">
      <alignment horizontal="center" vertical="center"/>
    </xf>
    <xf numFmtId="0" fontId="7" fillId="26" borderId="0" xfId="44" applyFont="1" applyFill="1" applyBorder="1" applyAlignment="1">
      <alignment horizontal="center" vertical="center"/>
    </xf>
    <xf numFmtId="0" fontId="12" fillId="26" borderId="0" xfId="0" applyFont="1" applyFill="1" applyBorder="1" applyAlignment="1">
      <alignment horizontal="center" vertical="center"/>
    </xf>
    <xf numFmtId="0" fontId="12" fillId="26" borderId="15" xfId="0" applyFont="1" applyFill="1" applyBorder="1" applyAlignment="1">
      <alignment horizontal="center" vertical="center"/>
    </xf>
    <xf numFmtId="0" fontId="8" fillId="0" borderId="0" xfId="44" applyFont="1" applyFill="1" applyBorder="1" applyAlignment="1">
      <alignment horizontal="left" vertical="center"/>
    </xf>
    <xf numFmtId="0" fontId="8" fillId="0" borderId="0" xfId="44" applyFont="1" applyFill="1" applyBorder="1" applyAlignment="1">
      <alignment horizontal="center" vertical="center"/>
    </xf>
    <xf numFmtId="0" fontId="12" fillId="26" borderId="0" xfId="0" applyNumberFormat="1" applyFont="1" applyFill="1" applyBorder="1" applyAlignment="1">
      <alignment horizontal="center" vertical="center"/>
    </xf>
    <xf numFmtId="0" fontId="12" fillId="26" borderId="15" xfId="0" applyNumberFormat="1" applyFont="1" applyFill="1" applyBorder="1" applyAlignment="1">
      <alignment horizontal="center" vertical="center"/>
    </xf>
    <xf numFmtId="0" fontId="42" fillId="0" borderId="10" xfId="44" applyFont="1" applyFill="1" applyBorder="1" applyAlignment="1">
      <alignment horizontal="distributed" vertical="center" wrapText="1" shrinkToFit="1"/>
    </xf>
    <xf numFmtId="0" fontId="42" fillId="0" borderId="17" xfId="44" applyFont="1" applyFill="1" applyBorder="1" applyAlignment="1">
      <alignment horizontal="distributed" vertical="center" wrapText="1" shrinkToFit="1"/>
    </xf>
    <xf numFmtId="0" fontId="42" fillId="0" borderId="0" xfId="44" applyFont="1" applyFill="1" applyBorder="1" applyAlignment="1">
      <alignment horizontal="distributed" vertical="center" wrapText="1" shrinkToFit="1"/>
    </xf>
    <xf numFmtId="0" fontId="42" fillId="0" borderId="25" xfId="44" applyFont="1" applyFill="1" applyBorder="1" applyAlignment="1">
      <alignment horizontal="distributed" vertical="center" wrapText="1" shrinkToFit="1"/>
    </xf>
    <xf numFmtId="0" fontId="42" fillId="0" borderId="15" xfId="44" applyFont="1" applyFill="1" applyBorder="1" applyAlignment="1">
      <alignment horizontal="distributed" vertical="center" wrapText="1" shrinkToFit="1"/>
    </xf>
    <xf numFmtId="0" fontId="42" fillId="0" borderId="18" xfId="44" applyFont="1" applyFill="1" applyBorder="1" applyAlignment="1">
      <alignment horizontal="distributed" vertical="center" wrapText="1" shrinkToFit="1"/>
    </xf>
    <xf numFmtId="0" fontId="15" fillId="0" borderId="10" xfId="44" applyFont="1" applyFill="1" applyBorder="1" applyAlignment="1">
      <alignment horizontal="distributed" vertical="center" wrapText="1" shrinkToFit="1"/>
    </xf>
    <xf numFmtId="0" fontId="15" fillId="0" borderId="17" xfId="44" applyFont="1" applyFill="1" applyBorder="1" applyAlignment="1">
      <alignment horizontal="distributed" vertical="center" wrapText="1" shrinkToFit="1"/>
    </xf>
    <xf numFmtId="0" fontId="15" fillId="0" borderId="15" xfId="44" applyFont="1" applyFill="1" applyBorder="1" applyAlignment="1">
      <alignment horizontal="distributed" vertical="center" wrapText="1" shrinkToFit="1"/>
    </xf>
    <xf numFmtId="0" fontId="15" fillId="0" borderId="18" xfId="44" applyFont="1" applyFill="1" applyBorder="1" applyAlignment="1">
      <alignment horizontal="distributed" vertical="center" wrapText="1" shrinkToFit="1"/>
    </xf>
    <xf numFmtId="0" fontId="13" fillId="0" borderId="10" xfId="44" applyFont="1" applyFill="1" applyBorder="1" applyAlignment="1">
      <alignment horizontal="distributed" vertical="center" wrapText="1" shrinkToFit="1"/>
    </xf>
    <xf numFmtId="0" fontId="13" fillId="0" borderId="17" xfId="44" applyFont="1" applyFill="1" applyBorder="1" applyAlignment="1">
      <alignment horizontal="distributed" vertical="center" wrapText="1" shrinkToFit="1"/>
    </xf>
    <xf numFmtId="0" fontId="13" fillId="0" borderId="0" xfId="44" applyFont="1" applyFill="1" applyBorder="1" applyAlignment="1">
      <alignment horizontal="distributed" vertical="center" wrapText="1" shrinkToFit="1"/>
    </xf>
    <xf numFmtId="0" fontId="13" fillId="0" borderId="25" xfId="44" applyFont="1" applyFill="1" applyBorder="1" applyAlignment="1">
      <alignment horizontal="distributed" vertical="center" wrapText="1" shrinkToFit="1"/>
    </xf>
    <xf numFmtId="0" fontId="13" fillId="0" borderId="15" xfId="44" applyFont="1" applyFill="1" applyBorder="1" applyAlignment="1">
      <alignment horizontal="distributed" vertical="center" wrapText="1" shrinkToFit="1"/>
    </xf>
    <xf numFmtId="0" fontId="13" fillId="0" borderId="18" xfId="44" applyFont="1" applyFill="1" applyBorder="1" applyAlignment="1">
      <alignment horizontal="distributed" vertical="center" wrapText="1" shrinkToFit="1"/>
    </xf>
    <xf numFmtId="0" fontId="6" fillId="0" borderId="0" xfId="44" applyFont="1" applyFill="1" applyBorder="1" applyAlignment="1">
      <alignment horizontal="distributed" vertical="center"/>
    </xf>
    <xf numFmtId="0" fontId="39" fillId="24" borderId="21" xfId="0" applyNumberFormat="1" applyFont="1" applyFill="1" applyBorder="1" applyAlignment="1">
      <alignment horizontal="center" vertical="center"/>
    </xf>
    <xf numFmtId="0" fontId="39" fillId="24" borderId="0" xfId="0" applyNumberFormat="1" applyFont="1" applyFill="1" applyBorder="1" applyAlignment="1">
      <alignment horizontal="center" vertical="center"/>
    </xf>
    <xf numFmtId="0" fontId="1" fillId="0" borderId="0" xfId="44" applyFont="1" applyBorder="1" applyAlignment="1">
      <alignment horizontal="center" vertical="center"/>
    </xf>
    <xf numFmtId="0" fontId="1" fillId="0" borderId="20" xfId="44" applyFont="1" applyBorder="1" applyAlignment="1">
      <alignment horizontal="center" vertical="center"/>
    </xf>
    <xf numFmtId="0" fontId="10" fillId="0" borderId="10" xfId="44" applyFont="1" applyFill="1" applyBorder="1" applyAlignment="1">
      <alignment horizontal="distributed" vertical="center" shrinkToFit="1"/>
    </xf>
    <xf numFmtId="0" fontId="10" fillId="0" borderId="17"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5"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18" xfId="44" applyFont="1" applyFill="1" applyBorder="1" applyAlignment="1">
      <alignment horizontal="distributed" vertical="center" shrinkToFit="1"/>
    </xf>
    <xf numFmtId="0" fontId="10" fillId="0" borderId="0" xfId="44" applyFont="1" applyFill="1" applyBorder="1" applyAlignment="1">
      <alignment horizontal="left" vertical="center"/>
    </xf>
    <xf numFmtId="0" fontId="10" fillId="0" borderId="0" xfId="44" applyFont="1" applyFill="1" applyBorder="1" applyAlignment="1">
      <alignment horizontal="distributed" vertical="center"/>
    </xf>
    <xf numFmtId="0" fontId="10" fillId="0" borderId="21"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10" fillId="0" borderId="0" xfId="43" applyFont="1" applyFill="1" applyBorder="1" applyAlignment="1">
      <alignment horizontal="left" vertical="center" wrapText="1"/>
    </xf>
    <xf numFmtId="0" fontId="15" fillId="0" borderId="21" xfId="44" applyFont="1" applyFill="1" applyBorder="1" applyAlignment="1">
      <alignment horizontal="distributed" vertical="center" wrapText="1" shrinkToFit="1"/>
    </xf>
    <xf numFmtId="0" fontId="15" fillId="0" borderId="14" xfId="44" applyFont="1" applyFill="1" applyBorder="1" applyAlignment="1">
      <alignment horizontal="distributed" vertical="center" wrapText="1" shrinkToFit="1"/>
    </xf>
    <xf numFmtId="0" fontId="7" fillId="0" borderId="44" xfId="44" applyFont="1" applyBorder="1" applyAlignment="1">
      <alignment horizontal="center" vertical="center"/>
    </xf>
    <xf numFmtId="0" fontId="8" fillId="0" borderId="0" xfId="44" applyFont="1" applyFill="1" applyBorder="1" applyAlignment="1">
      <alignment horizontal="center" vertical="center" wrapText="1"/>
    </xf>
    <xf numFmtId="0" fontId="42" fillId="0" borderId="16" xfId="44" applyFont="1" applyFill="1" applyBorder="1" applyAlignment="1">
      <alignment horizontal="center" vertical="center" wrapText="1" shrinkToFit="1"/>
    </xf>
    <xf numFmtId="0" fontId="42" fillId="0" borderId="10" xfId="44" applyFont="1" applyFill="1" applyBorder="1" applyAlignment="1">
      <alignment horizontal="center" vertical="center" wrapText="1" shrinkToFit="1"/>
    </xf>
    <xf numFmtId="0" fontId="42" fillId="0" borderId="17" xfId="44" applyFont="1" applyFill="1" applyBorder="1" applyAlignment="1">
      <alignment horizontal="center" vertical="center" wrapText="1" shrinkToFit="1"/>
    </xf>
    <xf numFmtId="0" fontId="42" fillId="0" borderId="21" xfId="44" applyFont="1" applyFill="1" applyBorder="1" applyAlignment="1">
      <alignment horizontal="center" vertical="center" wrapText="1" shrinkToFit="1"/>
    </xf>
    <xf numFmtId="0" fontId="42" fillId="0" borderId="0" xfId="44" applyFont="1" applyFill="1" applyBorder="1" applyAlignment="1">
      <alignment horizontal="center" vertical="center" wrapText="1" shrinkToFit="1"/>
    </xf>
    <xf numFmtId="0" fontId="42" fillId="0" borderId="25" xfId="44" applyFont="1" applyFill="1" applyBorder="1" applyAlignment="1">
      <alignment horizontal="center" vertical="center" wrapText="1" shrinkToFit="1"/>
    </xf>
    <xf numFmtId="0" fontId="42" fillId="0" borderId="14" xfId="44" applyFont="1" applyFill="1" applyBorder="1" applyAlignment="1">
      <alignment horizontal="center" vertical="center" wrapText="1" shrinkToFit="1"/>
    </xf>
    <xf numFmtId="0" fontId="42" fillId="0" borderId="15" xfId="44" applyFont="1" applyFill="1" applyBorder="1" applyAlignment="1">
      <alignment horizontal="center" vertical="center" wrapText="1" shrinkToFit="1"/>
    </xf>
    <xf numFmtId="0" fontId="42" fillId="0" borderId="18" xfId="44" applyFont="1" applyFill="1" applyBorder="1" applyAlignment="1">
      <alignment horizontal="center" vertical="center" wrapText="1" shrinkToFit="1"/>
    </xf>
    <xf numFmtId="0" fontId="11" fillId="0" borderId="0" xfId="43" applyFont="1" applyFill="1" applyBorder="1" applyAlignment="1">
      <alignment horizontal="center" vertical="center"/>
    </xf>
    <xf numFmtId="0" fontId="8" fillId="0" borderId="10" xfId="43" applyFont="1" applyFill="1" applyBorder="1" applyAlignment="1">
      <alignment horizontal="left" vertical="center"/>
    </xf>
    <xf numFmtId="0" fontId="7" fillId="0" borderId="0" xfId="44" applyFont="1" applyFill="1" applyBorder="1">
      <alignment vertical="center"/>
    </xf>
    <xf numFmtId="0" fontId="8" fillId="0" borderId="0" xfId="43" applyFont="1" applyFill="1" applyBorder="1" applyAlignment="1">
      <alignment horizontal="left" vertical="center"/>
    </xf>
    <xf numFmtId="0" fontId="8" fillId="0" borderId="25" xfId="43" applyFont="1" applyFill="1" applyBorder="1" applyAlignment="1">
      <alignment horizontal="left" vertical="center"/>
    </xf>
    <xf numFmtId="0" fontId="5" fillId="24" borderId="21" xfId="44" applyFont="1" applyFill="1" applyBorder="1" applyAlignment="1">
      <alignment horizontal="right" vertical="center"/>
    </xf>
    <xf numFmtId="0" fontId="5" fillId="24" borderId="0" xfId="44" applyFont="1" applyFill="1" applyBorder="1" applyAlignment="1">
      <alignment horizontal="right" vertical="center"/>
    </xf>
    <xf numFmtId="0" fontId="36" fillId="0" borderId="0" xfId="43" applyFont="1" applyFill="1" applyBorder="1" applyAlignment="1">
      <alignment horizontal="center" vertical="center"/>
    </xf>
    <xf numFmtId="0" fontId="7" fillId="0" borderId="31" xfId="44" applyFont="1" applyFill="1" applyBorder="1" applyAlignment="1">
      <alignment horizontal="distributed" vertical="center" shrinkToFit="1"/>
    </xf>
    <xf numFmtId="0" fontId="7" fillId="0" borderId="31" xfId="44" applyFont="1" applyFill="1" applyBorder="1" applyAlignment="1">
      <alignment horizontal="distributed" vertical="center" indent="2"/>
    </xf>
    <xf numFmtId="0" fontId="7" fillId="0" borderId="33" xfId="44" applyFont="1" applyFill="1" applyBorder="1" applyAlignment="1">
      <alignment horizontal="distributed" vertical="center" indent="2"/>
    </xf>
    <xf numFmtId="0" fontId="10" fillId="0" borderId="28" xfId="44" applyFont="1" applyFill="1" applyBorder="1" applyAlignment="1">
      <alignment horizontal="distributed" vertical="center" shrinkToFit="1"/>
    </xf>
    <xf numFmtId="0" fontId="10" fillId="0" borderId="43" xfId="44" applyFont="1" applyFill="1" applyBorder="1" applyAlignment="1">
      <alignment horizontal="distributed" vertical="center" shrinkToFit="1"/>
    </xf>
    <xf numFmtId="0" fontId="7" fillId="0" borderId="39" xfId="43" applyFont="1" applyFill="1" applyBorder="1" applyAlignment="1">
      <alignment horizontal="center" vertical="center"/>
    </xf>
    <xf numFmtId="0" fontId="7" fillId="0" borderId="31"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0" xfId="43" applyFont="1" applyFill="1" applyBorder="1" applyAlignment="1">
      <alignment horizontal="distributed" vertical="center"/>
    </xf>
    <xf numFmtId="0" fontId="3" fillId="0" borderId="39" xfId="44" applyFont="1" applyBorder="1" applyAlignment="1">
      <alignment horizontal="center" vertical="center" wrapText="1"/>
    </xf>
    <xf numFmtId="0" fontId="3" fillId="0" borderId="31" xfId="44" applyFont="1" applyBorder="1" applyAlignment="1">
      <alignment horizontal="center" vertical="center" wrapText="1"/>
    </xf>
    <xf numFmtId="0" fontId="3" fillId="0" borderId="33" xfId="44" applyFont="1" applyBorder="1" applyAlignment="1">
      <alignment horizontal="center" vertical="center" wrapText="1"/>
    </xf>
    <xf numFmtId="0" fontId="12" fillId="26" borderId="32" xfId="44" applyFont="1" applyFill="1" applyBorder="1" applyAlignment="1">
      <alignment horizontal="center" vertical="center"/>
    </xf>
    <xf numFmtId="0" fontId="12" fillId="26" borderId="28" xfId="44" applyFont="1" applyFill="1" applyBorder="1" applyAlignment="1">
      <alignment horizontal="center" vertical="center"/>
    </xf>
    <xf numFmtId="0" fontId="12" fillId="26" borderId="30" xfId="44" applyFont="1" applyFill="1" applyBorder="1" applyAlignment="1">
      <alignment horizontal="center" vertical="center"/>
    </xf>
    <xf numFmtId="49" fontId="12" fillId="0" borderId="52" xfId="44" applyNumberFormat="1" applyFont="1" applyBorder="1" applyAlignment="1">
      <alignment horizontal="center" vertical="center"/>
    </xf>
    <xf numFmtId="49" fontId="12" fillId="0" borderId="28" xfId="44" applyNumberFormat="1" applyFont="1" applyBorder="1" applyAlignment="1">
      <alignment horizontal="center" vertical="center"/>
    </xf>
    <xf numFmtId="49" fontId="12" fillId="0" borderId="30" xfId="44" applyNumberFormat="1" applyFont="1" applyBorder="1" applyAlignment="1">
      <alignment horizontal="center" vertical="center"/>
    </xf>
    <xf numFmtId="0" fontId="3" fillId="0" borderId="53" xfId="44" applyFont="1" applyBorder="1" applyAlignment="1">
      <alignment horizontal="distributed" vertical="center" indent="2"/>
    </xf>
    <xf numFmtId="0" fontId="3" fillId="0" borderId="34" xfId="44" applyFont="1" applyBorder="1" applyAlignment="1">
      <alignment horizontal="distributed" vertical="center" indent="2"/>
    </xf>
    <xf numFmtId="0" fontId="3" fillId="0" borderId="53" xfId="44" applyFont="1" applyBorder="1" applyAlignment="1">
      <alignment horizontal="distributed" vertical="center" indent="5"/>
    </xf>
    <xf numFmtId="0" fontId="3" fillId="0" borderId="34" xfId="44" applyFont="1" applyBorder="1" applyAlignment="1">
      <alignment horizontal="distributed" vertical="center" indent="5"/>
    </xf>
    <xf numFmtId="0" fontId="3" fillId="0" borderId="38" xfId="44" applyFont="1" applyBorder="1" applyAlignment="1">
      <alignment horizontal="distributed" vertical="center" indent="5"/>
    </xf>
    <xf numFmtId="0" fontId="7" fillId="0" borderId="40" xfId="44" applyFont="1" applyBorder="1" applyAlignment="1">
      <alignment horizontal="distributed" vertical="center" indent="2"/>
    </xf>
    <xf numFmtId="0" fontId="7" fillId="0" borderId="12" xfId="44" applyFont="1" applyBorder="1" applyAlignment="1">
      <alignment horizontal="distributed" vertical="center" indent="2"/>
    </xf>
    <xf numFmtId="0" fontId="3" fillId="0" borderId="40" xfId="44" applyFont="1" applyBorder="1" applyAlignment="1">
      <alignment horizontal="distributed" vertical="center" indent="5"/>
    </xf>
    <xf numFmtId="0" fontId="3" fillId="0" borderId="12" xfId="44" applyFont="1" applyBorder="1" applyAlignment="1">
      <alignment horizontal="distributed" vertical="center" indent="5"/>
    </xf>
    <xf numFmtId="0" fontId="3" fillId="0" borderId="13" xfId="44" applyFont="1" applyBorder="1" applyAlignment="1">
      <alignment horizontal="distributed" vertical="center" indent="5"/>
    </xf>
    <xf numFmtId="0" fontId="8" fillId="0" borderId="0" xfId="44" applyFont="1" applyAlignment="1">
      <alignment horizontal="center" vertical="center"/>
    </xf>
    <xf numFmtId="0" fontId="3" fillId="0" borderId="32" xfId="44" applyFont="1" applyBorder="1" applyAlignment="1">
      <alignment horizontal="distributed" vertical="center" indent="2"/>
    </xf>
    <xf numFmtId="0" fontId="3" fillId="0" borderId="28" xfId="44" applyFont="1" applyBorder="1" applyAlignment="1">
      <alignment horizontal="distributed" vertical="center" indent="2"/>
    </xf>
    <xf numFmtId="49" fontId="3" fillId="0" borderId="32" xfId="44" applyNumberFormat="1" applyFont="1" applyBorder="1" applyAlignment="1">
      <alignment horizontal="center" vertical="center"/>
    </xf>
    <xf numFmtId="49" fontId="3" fillId="0" borderId="28" xfId="44" applyNumberFormat="1" applyFont="1" applyBorder="1" applyAlignment="1">
      <alignment horizontal="center" vertical="center"/>
    </xf>
    <xf numFmtId="49" fontId="3" fillId="0" borderId="52" xfId="44" applyNumberFormat="1" applyFont="1" applyBorder="1" applyAlignment="1">
      <alignment horizontal="center" vertical="center"/>
    </xf>
    <xf numFmtId="0" fontId="89" fillId="0" borderId="0" xfId="43" applyFont="1" applyFill="1" applyAlignment="1">
      <alignment horizontal="left" vertical="center" wrapText="1"/>
    </xf>
    <xf numFmtId="0" fontId="89" fillId="0" borderId="0" xfId="43" applyFont="1" applyFill="1" applyBorder="1" applyAlignment="1">
      <alignment horizontal="left" vertical="center" wrapText="1"/>
    </xf>
    <xf numFmtId="0" fontId="85" fillId="0" borderId="110" xfId="43" applyFont="1" applyFill="1" applyBorder="1" applyAlignment="1" applyProtection="1">
      <alignment horizontal="center" vertical="center"/>
      <protection locked="0"/>
    </xf>
    <xf numFmtId="0" fontId="89" fillId="0" borderId="110" xfId="42" applyFont="1" applyFill="1" applyBorder="1" applyAlignment="1">
      <alignment horizontal="center" vertical="center"/>
    </xf>
    <xf numFmtId="0" fontId="89" fillId="0" borderId="110" xfId="42" applyFont="1" applyFill="1" applyBorder="1" applyAlignment="1">
      <alignment horizontal="left" vertical="center" wrapText="1"/>
    </xf>
    <xf numFmtId="0" fontId="89" fillId="0" borderId="0" xfId="43" applyFont="1" applyFill="1" applyBorder="1" applyAlignment="1">
      <alignment horizontal="left" vertical="top" wrapText="1"/>
    </xf>
    <xf numFmtId="0" fontId="85" fillId="0" borderId="127" xfId="43" applyFont="1" applyFill="1" applyBorder="1" applyAlignment="1">
      <alignment horizontal="center" vertical="center"/>
    </xf>
    <xf numFmtId="0" fontId="85" fillId="0" borderId="110" xfId="43" applyFont="1" applyFill="1" applyBorder="1" applyAlignment="1">
      <alignment horizontal="left" vertical="center" indent="1"/>
    </xf>
    <xf numFmtId="0" fontId="85" fillId="0" borderId="115" xfId="43" applyFont="1" applyFill="1" applyBorder="1" applyAlignment="1">
      <alignment horizontal="center" vertical="center"/>
    </xf>
    <xf numFmtId="178" fontId="85" fillId="0" borderId="116" xfId="43" applyNumberFormat="1" applyFont="1" applyFill="1" applyBorder="1" applyAlignment="1">
      <alignment horizontal="right" vertical="center"/>
    </xf>
    <xf numFmtId="176" fontId="85" fillId="0" borderId="118" xfId="43" applyNumberFormat="1" applyFont="1" applyFill="1" applyBorder="1" applyAlignment="1">
      <alignment horizontal="center" vertical="center"/>
    </xf>
    <xf numFmtId="0" fontId="85" fillId="0" borderId="119" xfId="43" applyFont="1" applyFill="1" applyBorder="1" applyAlignment="1">
      <alignment horizontal="center" vertical="center"/>
    </xf>
    <xf numFmtId="178" fontId="85" fillId="0" borderId="120" xfId="43" applyNumberFormat="1" applyFont="1" applyFill="1" applyBorder="1" applyAlignment="1" applyProtection="1">
      <alignment horizontal="right" vertical="center"/>
      <protection locked="0"/>
    </xf>
    <xf numFmtId="176" fontId="85" fillId="0" borderId="122" xfId="43" applyNumberFormat="1" applyFont="1" applyFill="1" applyBorder="1" applyAlignment="1">
      <alignment horizontal="center" vertical="center"/>
    </xf>
    <xf numFmtId="0" fontId="85" fillId="0" borderId="110" xfId="43" applyFont="1" applyFill="1" applyBorder="1" applyAlignment="1">
      <alignment horizontal="center" vertical="center" shrinkToFit="1"/>
    </xf>
    <xf numFmtId="0" fontId="85" fillId="0" borderId="109" xfId="43" applyFont="1" applyFill="1" applyBorder="1" applyAlignment="1" applyProtection="1">
      <alignment horizontal="center" vertical="center"/>
      <protection locked="0"/>
    </xf>
    <xf numFmtId="0" fontId="85" fillId="0" borderId="123" xfId="43" applyFont="1" applyFill="1" applyBorder="1" applyAlignment="1">
      <alignment horizontal="center" vertical="center"/>
    </xf>
    <xf numFmtId="0" fontId="85" fillId="0" borderId="110" xfId="43" applyFont="1" applyFill="1" applyBorder="1" applyAlignment="1">
      <alignment horizontal="center" vertical="center"/>
    </xf>
    <xf numFmtId="38" fontId="85" fillId="0" borderId="110" xfId="91" applyFont="1" applyFill="1" applyBorder="1" applyAlignment="1" applyProtection="1">
      <alignment horizontal="center" vertical="center"/>
    </xf>
    <xf numFmtId="0" fontId="85" fillId="0" borderId="115" xfId="43" applyFont="1" applyFill="1" applyBorder="1" applyAlignment="1">
      <alignment horizontal="left" vertical="center" indent="1"/>
    </xf>
    <xf numFmtId="178" fontId="85" fillId="0" borderId="120" xfId="43" applyNumberFormat="1" applyFont="1" applyFill="1" applyBorder="1" applyAlignment="1">
      <alignment horizontal="right" vertical="center"/>
    </xf>
    <xf numFmtId="0" fontId="89" fillId="0" borderId="109" xfId="42" applyFont="1" applyFill="1" applyBorder="1" applyAlignment="1">
      <alignment horizontal="center" vertical="center" wrapText="1"/>
    </xf>
    <xf numFmtId="0" fontId="85" fillId="0" borderId="110" xfId="42" applyFont="1" applyFill="1" applyBorder="1" applyAlignment="1" applyProtection="1">
      <alignment horizontal="center" vertical="center"/>
      <protection locked="0"/>
    </xf>
    <xf numFmtId="0" fontId="85" fillId="0" borderId="111" xfId="43" applyFont="1" applyFill="1" applyBorder="1" applyAlignment="1">
      <alignment horizontal="center" vertical="center"/>
    </xf>
    <xf numFmtId="178" fontId="85" fillId="0" borderId="109" xfId="43" applyNumberFormat="1" applyFont="1" applyFill="1" applyBorder="1" applyAlignment="1" applyProtection="1">
      <alignment horizontal="right" vertical="center"/>
      <protection locked="0"/>
    </xf>
    <xf numFmtId="179" fontId="85" fillId="0" borderId="114" xfId="43" applyNumberFormat="1" applyFont="1" applyFill="1" applyBorder="1" applyAlignment="1">
      <alignment horizontal="center" vertical="center"/>
    </xf>
    <xf numFmtId="0" fontId="85" fillId="0" borderId="0" xfId="43" applyFont="1" applyFill="1" applyAlignment="1">
      <alignment horizontal="right" vertical="center"/>
    </xf>
    <xf numFmtId="0" fontId="87" fillId="0" borderId="0" xfId="43" applyFont="1" applyFill="1" applyBorder="1" applyAlignment="1">
      <alignment horizontal="center" vertical="center"/>
    </xf>
    <xf numFmtId="0" fontId="85" fillId="0" borderId="109" xfId="42" applyFont="1" applyFill="1" applyBorder="1" applyAlignment="1">
      <alignment horizontal="center" vertical="center"/>
    </xf>
    <xf numFmtId="0" fontId="90" fillId="0" borderId="110" xfId="42" applyFont="1" applyFill="1" applyBorder="1" applyAlignment="1" applyProtection="1">
      <alignment horizontal="left" vertical="center" wrapText="1"/>
      <protection locked="0"/>
    </xf>
    <xf numFmtId="0" fontId="85" fillId="0" borderId="110" xfId="42" applyFont="1" applyFill="1" applyBorder="1" applyAlignment="1">
      <alignment horizontal="center" vertical="center" shrinkToFit="1"/>
    </xf>
    <xf numFmtId="0" fontId="89" fillId="0" borderId="110" xfId="42" applyFont="1" applyFill="1" applyBorder="1" applyAlignment="1" applyProtection="1">
      <alignment horizontal="center" vertical="center"/>
      <protection locked="0"/>
    </xf>
    <xf numFmtId="0" fontId="100" fillId="0" borderId="0" xfId="43" applyFont="1" applyAlignment="1">
      <alignment horizontal="left" vertical="center" wrapText="1"/>
    </xf>
    <xf numFmtId="0" fontId="99" fillId="0" borderId="49" xfId="43" applyFont="1" applyBorder="1" applyAlignment="1">
      <alignment horizontal="center" vertical="center" wrapText="1" shrinkToFit="1"/>
    </xf>
    <xf numFmtId="0" fontId="99" fillId="0" borderId="50" xfId="43" applyFont="1" applyBorder="1" applyAlignment="1">
      <alignment horizontal="center" vertical="center" wrapText="1" shrinkToFit="1"/>
    </xf>
    <xf numFmtId="0" fontId="99" fillId="0" borderId="56" xfId="43" applyFont="1" applyBorder="1" applyAlignment="1">
      <alignment horizontal="center" vertical="center" wrapText="1" shrinkToFit="1"/>
    </xf>
    <xf numFmtId="0" fontId="99" fillId="0" borderId="57" xfId="43" applyFont="1" applyBorder="1" applyAlignment="1">
      <alignment horizontal="center" vertical="center" wrapText="1" shrinkToFit="1"/>
    </xf>
    <xf numFmtId="0" fontId="99" fillId="0" borderId="50" xfId="43" applyFont="1" applyBorder="1" applyAlignment="1">
      <alignment horizontal="center" vertical="center" shrinkToFit="1"/>
    </xf>
    <xf numFmtId="0" fontId="99" fillId="0" borderId="79" xfId="43" applyFont="1" applyBorder="1" applyAlignment="1">
      <alignment horizontal="center" vertical="center" shrinkToFit="1"/>
    </xf>
    <xf numFmtId="0" fontId="99" fillId="0" borderId="57" xfId="43" applyFont="1" applyBorder="1" applyAlignment="1">
      <alignment horizontal="center" vertical="center" shrinkToFit="1"/>
    </xf>
    <xf numFmtId="0" fontId="99" fillId="0" borderId="80" xfId="43" applyFont="1" applyBorder="1" applyAlignment="1">
      <alignment horizontal="center" vertical="center" shrinkToFit="1"/>
    </xf>
    <xf numFmtId="0" fontId="96" fillId="0" borderId="32" xfId="43" applyFont="1" applyBorder="1" applyAlignment="1">
      <alignment horizontal="center" vertical="center" wrapText="1"/>
    </xf>
    <xf numFmtId="0" fontId="96" fillId="0" borderId="28" xfId="43" applyFont="1" applyBorder="1" applyAlignment="1">
      <alignment horizontal="center" vertical="center" wrapText="1"/>
    </xf>
    <xf numFmtId="0" fontId="96" fillId="0" borderId="43" xfId="43" applyFont="1" applyBorder="1" applyAlignment="1">
      <alignment horizontal="center" vertical="center" wrapText="1"/>
    </xf>
    <xf numFmtId="0" fontId="96" fillId="0" borderId="48" xfId="43" applyFont="1" applyBorder="1" applyAlignment="1">
      <alignment horizontal="center" vertical="center" wrapText="1"/>
    </xf>
    <xf numFmtId="0" fontId="96" fillId="0" borderId="15" xfId="43" applyFont="1" applyBorder="1" applyAlignment="1">
      <alignment horizontal="center" vertical="center" wrapText="1"/>
    </xf>
    <xf numFmtId="0" fontId="96" fillId="0" borderId="18" xfId="43" applyFont="1" applyBorder="1" applyAlignment="1">
      <alignment horizontal="center" vertical="center" wrapText="1"/>
    </xf>
    <xf numFmtId="0" fontId="96" fillId="0" borderId="59" xfId="43" applyFont="1" applyBorder="1" applyAlignment="1">
      <alignment horizontal="center" vertical="center" wrapText="1"/>
    </xf>
    <xf numFmtId="0" fontId="96" fillId="0" borderId="61" xfId="43" applyFont="1" applyBorder="1" applyAlignment="1">
      <alignment horizontal="center" vertical="center" wrapText="1"/>
    </xf>
    <xf numFmtId="0" fontId="95" fillId="0" borderId="14" xfId="43" applyFont="1" applyBorder="1" applyAlignment="1">
      <alignment horizontal="center" vertical="center" wrapText="1"/>
    </xf>
    <xf numFmtId="0" fontId="95" fillId="0" borderId="15" xfId="43" applyFont="1" applyBorder="1" applyAlignment="1">
      <alignment horizontal="center" vertical="center" wrapText="1"/>
    </xf>
    <xf numFmtId="0" fontId="95" fillId="0" borderId="22" xfId="43" applyFont="1" applyBorder="1" applyAlignment="1">
      <alignment horizontal="center" vertical="center" wrapText="1"/>
    </xf>
    <xf numFmtId="0" fontId="96" fillId="0" borderId="71" xfId="43" applyFont="1" applyBorder="1" applyAlignment="1">
      <alignment horizontal="center" vertical="center" shrinkToFit="1"/>
    </xf>
    <xf numFmtId="0" fontId="96" fillId="0" borderId="63" xfId="43" applyFont="1" applyBorder="1" applyAlignment="1">
      <alignment horizontal="center" vertical="center" shrinkToFit="1"/>
    </xf>
    <xf numFmtId="0" fontId="96" fillId="0" borderId="26" xfId="43" applyFont="1" applyBorder="1" applyAlignment="1">
      <alignment horizontal="center" vertical="center" shrinkToFit="1"/>
    </xf>
    <xf numFmtId="0" fontId="96" fillId="0" borderId="63" xfId="43" applyFont="1" applyBorder="1" applyAlignment="1">
      <alignment horizontal="center" vertical="center" wrapText="1" shrinkToFit="1"/>
    </xf>
    <xf numFmtId="0" fontId="96" fillId="0" borderId="26" xfId="43" applyFont="1" applyBorder="1" applyAlignment="1">
      <alignment horizontal="center" vertical="center" wrapText="1" shrinkToFit="1"/>
    </xf>
    <xf numFmtId="0" fontId="96" fillId="0" borderId="62" xfId="43" applyFont="1" applyBorder="1" applyAlignment="1">
      <alignment horizontal="center" vertical="center" wrapText="1" shrinkToFit="1"/>
    </xf>
    <xf numFmtId="0" fontId="96" fillId="0" borderId="27" xfId="43" applyFont="1" applyBorder="1" applyAlignment="1">
      <alignment horizontal="center" vertical="center" wrapText="1" shrinkToFit="1"/>
    </xf>
    <xf numFmtId="0" fontId="100" fillId="0" borderId="28" xfId="43" applyFont="1" applyBorder="1" applyAlignment="1">
      <alignment horizontal="left" vertical="center" wrapText="1"/>
    </xf>
    <xf numFmtId="0" fontId="96" fillId="0" borderId="57" xfId="43" applyFont="1" applyBorder="1" applyAlignment="1">
      <alignment horizontal="center" vertical="center" shrinkToFit="1"/>
    </xf>
    <xf numFmtId="0" fontId="96" fillId="0" borderId="80" xfId="43" applyFont="1" applyBorder="1" applyAlignment="1">
      <alignment horizontal="center" vertical="center" shrinkToFit="1"/>
    </xf>
    <xf numFmtId="0" fontId="96" fillId="0" borderId="51" xfId="43" applyFont="1" applyBorder="1" applyAlignment="1">
      <alignment horizontal="center" vertical="center" shrinkToFit="1"/>
    </xf>
    <xf numFmtId="0" fontId="96" fillId="0" borderId="24" xfId="43" applyFont="1" applyBorder="1" applyAlignment="1">
      <alignment horizontal="center" vertical="center" shrinkToFit="1"/>
    </xf>
    <xf numFmtId="0" fontId="96" fillId="0" borderId="78" xfId="43" applyFont="1" applyBorder="1" applyAlignment="1">
      <alignment horizontal="center" vertical="center" shrinkToFit="1"/>
    </xf>
    <xf numFmtId="0" fontId="96" fillId="0" borderId="56" xfId="43" applyFont="1" applyBorder="1" applyAlignment="1">
      <alignment horizontal="center" vertical="center" shrinkToFit="1"/>
    </xf>
    <xf numFmtId="0" fontId="96" fillId="0" borderId="35" xfId="43" applyFont="1" applyBorder="1" applyAlignment="1">
      <alignment horizontal="center" vertical="center" shrinkToFit="1"/>
    </xf>
    <xf numFmtId="0" fontId="96" fillId="0" borderId="34" xfId="43" applyFont="1" applyBorder="1" applyAlignment="1">
      <alignment horizontal="center" vertical="center" shrinkToFit="1"/>
    </xf>
    <xf numFmtId="0" fontId="96" fillId="0" borderId="36" xfId="43" applyFont="1" applyBorder="1" applyAlignment="1">
      <alignment horizontal="center" vertical="center" shrinkToFit="1"/>
    </xf>
    <xf numFmtId="0" fontId="96" fillId="0" borderId="38" xfId="43" applyFont="1" applyBorder="1" applyAlignment="1">
      <alignment horizontal="center" vertical="center" shrinkToFit="1"/>
    </xf>
    <xf numFmtId="0" fontId="96" fillId="0" borderId="128" xfId="43" applyFont="1" applyBorder="1" applyAlignment="1">
      <alignment horizontal="center" vertical="center"/>
    </xf>
    <xf numFmtId="0" fontId="96" fillId="0" borderId="129" xfId="43" applyFont="1" applyBorder="1" applyAlignment="1">
      <alignment horizontal="center" vertical="center"/>
    </xf>
    <xf numFmtId="0" fontId="96" fillId="0" borderId="130" xfId="43" applyFont="1" applyBorder="1" applyAlignment="1">
      <alignment horizontal="center" vertical="center"/>
    </xf>
    <xf numFmtId="0" fontId="95" fillId="0" borderId="51" xfId="43" applyFont="1" applyBorder="1" applyAlignment="1">
      <alignment horizontal="center" vertical="center"/>
    </xf>
    <xf numFmtId="0" fontId="95" fillId="0" borderId="24" xfId="43" applyFont="1" applyBorder="1" applyAlignment="1">
      <alignment horizontal="center" vertical="center"/>
    </xf>
    <xf numFmtId="0" fontId="98" fillId="0" borderId="16" xfId="43" applyFont="1" applyBorder="1" applyAlignment="1">
      <alignment horizontal="center" vertical="center" wrapText="1"/>
    </xf>
    <xf numFmtId="0" fontId="98" fillId="0" borderId="10" xfId="43" applyFont="1" applyBorder="1" applyAlignment="1">
      <alignment horizontal="center" vertical="center" wrapText="1"/>
    </xf>
    <xf numFmtId="0" fontId="98" fillId="0" borderId="17" xfId="43" applyFont="1" applyBorder="1" applyAlignment="1">
      <alignment horizontal="center" vertical="center" wrapText="1"/>
    </xf>
    <xf numFmtId="0" fontId="98" fillId="0" borderId="21" xfId="43" applyFont="1" applyBorder="1" applyAlignment="1">
      <alignment horizontal="center" vertical="center" wrapText="1"/>
    </xf>
    <xf numFmtId="0" fontId="98" fillId="0" borderId="0" xfId="43" applyFont="1" applyAlignment="1">
      <alignment horizontal="center" vertical="center" wrapText="1"/>
    </xf>
    <xf numFmtId="0" fontId="98" fillId="0" borderId="25" xfId="43" applyFont="1" applyBorder="1" applyAlignment="1">
      <alignment horizontal="center" vertical="center" wrapText="1"/>
    </xf>
    <xf numFmtId="0" fontId="98" fillId="0" borderId="14" xfId="43" applyFont="1" applyBorder="1" applyAlignment="1">
      <alignment horizontal="center" vertical="center" wrapText="1"/>
    </xf>
    <xf numFmtId="0" fontId="98" fillId="0" borderId="15" xfId="43" applyFont="1" applyBorder="1" applyAlignment="1">
      <alignment horizontal="center" vertical="center" wrapText="1"/>
    </xf>
    <xf numFmtId="0" fontId="98" fillId="0" borderId="18" xfId="43" applyFont="1" applyBorder="1" applyAlignment="1">
      <alignment horizontal="center" vertical="center" wrapText="1"/>
    </xf>
    <xf numFmtId="0" fontId="98" fillId="0" borderId="24" xfId="43" applyFont="1" applyBorder="1" applyAlignment="1">
      <alignment horizontal="center" vertical="center" wrapText="1"/>
    </xf>
    <xf numFmtId="0" fontId="98" fillId="0" borderId="78" xfId="43" applyFont="1" applyBorder="1" applyAlignment="1">
      <alignment horizontal="center" vertical="center" wrapText="1"/>
    </xf>
    <xf numFmtId="0" fontId="95" fillId="0" borderId="0" xfId="43" applyFont="1" applyAlignment="1">
      <alignment horizontal="right" vertical="center"/>
    </xf>
    <xf numFmtId="0" fontId="97" fillId="0" borderId="0" xfId="43" applyFont="1" applyAlignment="1">
      <alignment horizontal="center" vertical="center"/>
    </xf>
    <xf numFmtId="0" fontId="96" fillId="0" borderId="49" xfId="43" applyFont="1" applyBorder="1" applyAlignment="1">
      <alignment horizontal="distributed" vertical="center" indent="1"/>
    </xf>
    <xf numFmtId="0" fontId="96" fillId="0" borderId="50" xfId="43" applyFont="1" applyBorder="1" applyAlignment="1">
      <alignment horizontal="distributed" vertical="center" indent="1"/>
    </xf>
    <xf numFmtId="0" fontId="96" fillId="0" borderId="50" xfId="43" applyFont="1" applyBorder="1" applyAlignment="1">
      <alignment horizontal="left" vertical="center" indent="1"/>
    </xf>
    <xf numFmtId="0" fontId="96" fillId="0" borderId="79" xfId="43" applyFont="1" applyBorder="1" applyAlignment="1">
      <alignment horizontal="left" vertical="center" indent="1"/>
    </xf>
    <xf numFmtId="0" fontId="96" fillId="0" borderId="45" xfId="43" applyFont="1" applyBorder="1" applyAlignment="1">
      <alignment horizontal="distributed" vertical="center" indent="1"/>
    </xf>
    <xf numFmtId="0" fontId="96" fillId="0" borderId="68" xfId="43" applyFont="1" applyBorder="1" applyAlignment="1">
      <alignment horizontal="distributed" vertical="center" indent="1"/>
    </xf>
    <xf numFmtId="0" fontId="96" fillId="0" borderId="68" xfId="43" applyFont="1" applyBorder="1" applyAlignment="1">
      <alignment horizontal="center" vertical="center"/>
    </xf>
    <xf numFmtId="0" fontId="96" fillId="0" borderId="82" xfId="43" applyFont="1" applyBorder="1" applyAlignment="1">
      <alignment horizontal="center" vertical="center"/>
    </xf>
    <xf numFmtId="0" fontId="8" fillId="0" borderId="0" xfId="43" applyFont="1" applyAlignment="1">
      <alignment horizontal="left" vertical="center" wrapText="1"/>
    </xf>
    <xf numFmtId="0" fontId="12" fillId="24" borderId="35" xfId="43" applyFont="1" applyFill="1" applyBorder="1" applyAlignment="1">
      <alignment horizontal="center" vertical="center"/>
    </xf>
    <xf numFmtId="0" fontId="12" fillId="24" borderId="34" xfId="43" applyFont="1" applyFill="1" applyBorder="1" applyAlignment="1">
      <alignment horizontal="center" vertical="center"/>
    </xf>
    <xf numFmtId="0" fontId="12" fillId="24" borderId="38" xfId="43" applyFont="1" applyFill="1" applyBorder="1" applyAlignment="1">
      <alignment horizontal="center" vertical="center"/>
    </xf>
    <xf numFmtId="0" fontId="17" fillId="0" borderId="35" xfId="43" applyFont="1" applyFill="1" applyBorder="1" applyAlignment="1">
      <alignment horizontal="left" vertical="center" wrapText="1"/>
    </xf>
    <xf numFmtId="0" fontId="17" fillId="0" borderId="34" xfId="43" applyFont="1" applyFill="1" applyBorder="1" applyAlignment="1">
      <alignment horizontal="left" vertical="center" wrapText="1"/>
    </xf>
    <xf numFmtId="0" fontId="17" fillId="0" borderId="36" xfId="43" applyFont="1" applyFill="1" applyBorder="1" applyAlignment="1">
      <alignment horizontal="left" vertical="center" wrapText="1"/>
    </xf>
    <xf numFmtId="0" fontId="7" fillId="0" borderId="35" xfId="43" applyFont="1" applyFill="1" applyBorder="1" applyAlignment="1">
      <alignment horizontal="right" vertical="center"/>
    </xf>
    <xf numFmtId="0" fontId="7" fillId="0" borderId="34" xfId="43" applyFont="1" applyFill="1" applyBorder="1" applyAlignment="1">
      <alignment horizontal="right" vertical="center"/>
    </xf>
    <xf numFmtId="49" fontId="12" fillId="24" borderId="34" xfId="43" applyNumberFormat="1" applyFont="1" applyFill="1" applyBorder="1" applyAlignment="1">
      <alignment horizontal="left" vertical="center"/>
    </xf>
    <xf numFmtId="49" fontId="12" fillId="24" borderId="36" xfId="43" applyNumberFormat="1" applyFont="1" applyFill="1" applyBorder="1" applyAlignment="1">
      <alignment horizontal="left" vertical="center"/>
    </xf>
    <xf numFmtId="0" fontId="3" fillId="0" borderId="62" xfId="43" applyFont="1" applyFill="1" applyBorder="1" applyAlignment="1">
      <alignment horizontal="center" vertical="center"/>
    </xf>
    <xf numFmtId="0" fontId="3" fillId="0" borderId="63" xfId="43" applyFont="1" applyFill="1" applyBorder="1" applyAlignment="1">
      <alignment horizontal="center" vertical="center"/>
    </xf>
    <xf numFmtId="0" fontId="3" fillId="0" borderId="26" xfId="43" applyFont="1" applyFill="1" applyBorder="1" applyAlignment="1">
      <alignment horizontal="center" vertical="center"/>
    </xf>
    <xf numFmtId="0" fontId="12" fillId="25" borderId="62" xfId="43" applyFont="1" applyFill="1" applyBorder="1" applyAlignment="1">
      <alignment horizontal="center" vertical="center"/>
    </xf>
    <xf numFmtId="0" fontId="12" fillId="25" borderId="63" xfId="43" applyFont="1" applyFill="1" applyBorder="1" applyAlignment="1">
      <alignment horizontal="center" vertical="center"/>
    </xf>
    <xf numFmtId="0" fontId="7" fillId="0" borderId="63" xfId="43" applyFont="1" applyFill="1" applyBorder="1" applyAlignment="1">
      <alignment horizontal="center" vertical="center"/>
    </xf>
    <xf numFmtId="0" fontId="7" fillId="0" borderId="27" xfId="43" applyFont="1" applyFill="1" applyBorder="1" applyAlignment="1">
      <alignment horizontal="center" vertical="center"/>
    </xf>
    <xf numFmtId="0" fontId="12" fillId="0" borderId="16" xfId="43" applyFont="1" applyFill="1" applyBorder="1" applyAlignment="1">
      <alignment horizontal="center" vertical="center" wrapText="1"/>
    </xf>
    <xf numFmtId="0" fontId="12" fillId="0" borderId="10" xfId="43" applyFont="1" applyFill="1" applyBorder="1" applyAlignment="1">
      <alignment horizontal="center" vertical="center" wrapText="1"/>
    </xf>
    <xf numFmtId="0" fontId="12" fillId="0" borderId="17" xfId="43" applyFont="1" applyFill="1" applyBorder="1" applyAlignment="1">
      <alignment horizontal="center" vertical="center" wrapText="1"/>
    </xf>
    <xf numFmtId="0" fontId="12" fillId="0" borderId="21" xfId="43" applyFont="1" applyFill="1" applyBorder="1" applyAlignment="1">
      <alignment horizontal="center" vertical="center" wrapText="1"/>
    </xf>
    <xf numFmtId="0" fontId="12" fillId="0" borderId="0" xfId="43" applyFont="1" applyFill="1" applyBorder="1" applyAlignment="1">
      <alignment horizontal="center" vertical="center" wrapText="1"/>
    </xf>
    <xf numFmtId="0" fontId="12" fillId="0" borderId="25" xfId="43" applyFont="1" applyFill="1" applyBorder="1" applyAlignment="1">
      <alignment horizontal="center" vertical="center" wrapText="1"/>
    </xf>
    <xf numFmtId="0" fontId="12" fillId="0" borderId="14" xfId="43" applyFont="1" applyFill="1" applyBorder="1" applyAlignment="1">
      <alignment horizontal="center" vertical="center" wrapText="1"/>
    </xf>
    <xf numFmtId="0" fontId="12" fillId="0" borderId="15" xfId="43" applyFont="1" applyFill="1" applyBorder="1" applyAlignment="1">
      <alignment horizontal="center" vertical="center" wrapText="1"/>
    </xf>
    <xf numFmtId="0" fontId="12" fillId="0" borderId="18" xfId="43" applyFont="1" applyFill="1" applyBorder="1" applyAlignment="1">
      <alignment horizontal="center" vertical="center" wrapText="1"/>
    </xf>
    <xf numFmtId="0" fontId="17" fillId="24" borderId="16" xfId="43" applyFont="1" applyFill="1" applyBorder="1" applyAlignment="1">
      <alignment horizontal="center" vertical="center" wrapText="1"/>
    </xf>
    <xf numFmtId="0" fontId="17" fillId="24" borderId="17" xfId="43" applyFont="1" applyFill="1" applyBorder="1" applyAlignment="1">
      <alignment horizontal="center" vertical="center" wrapText="1"/>
    </xf>
    <xf numFmtId="0" fontId="17" fillId="24" borderId="21" xfId="43" applyFont="1" applyFill="1" applyBorder="1" applyAlignment="1">
      <alignment horizontal="center" vertical="center" wrapText="1"/>
    </xf>
    <xf numFmtId="0" fontId="17" fillId="24" borderId="25" xfId="43" applyFont="1" applyFill="1" applyBorder="1" applyAlignment="1">
      <alignment horizontal="center" vertical="center" wrapText="1"/>
    </xf>
    <xf numFmtId="0" fontId="17" fillId="24" borderId="14" xfId="43" applyFont="1" applyFill="1" applyBorder="1" applyAlignment="1">
      <alignment horizontal="center" vertical="center" wrapText="1"/>
    </xf>
    <xf numFmtId="0" fontId="17" fillId="24" borderId="18" xfId="43" applyFont="1" applyFill="1" applyBorder="1" applyAlignment="1">
      <alignment horizontal="center" vertical="center" wrapText="1"/>
    </xf>
    <xf numFmtId="0" fontId="17" fillId="0" borderId="16" xfId="43" applyFont="1" applyFill="1" applyBorder="1" applyAlignment="1">
      <alignment horizontal="center" vertical="center" wrapText="1"/>
    </xf>
    <xf numFmtId="0" fontId="17" fillId="0" borderId="10" xfId="43" applyFont="1" applyFill="1" applyBorder="1" applyAlignment="1">
      <alignment horizontal="center" vertical="center" wrapText="1"/>
    </xf>
    <xf numFmtId="0" fontId="17" fillId="0" borderId="17" xfId="43" applyFont="1" applyFill="1" applyBorder="1" applyAlignment="1">
      <alignment horizontal="center" vertical="center" wrapText="1"/>
    </xf>
    <xf numFmtId="0" fontId="17" fillId="0" borderId="21" xfId="43" applyFont="1" applyFill="1" applyBorder="1" applyAlignment="1">
      <alignment horizontal="center" vertical="center" wrapText="1"/>
    </xf>
    <xf numFmtId="0" fontId="17" fillId="0" borderId="0" xfId="43" applyFont="1" applyFill="1" applyBorder="1" applyAlignment="1">
      <alignment horizontal="center" vertical="center" wrapText="1"/>
    </xf>
    <xf numFmtId="0" fontId="17" fillId="0" borderId="25" xfId="43" applyFont="1" applyFill="1" applyBorder="1" applyAlignment="1">
      <alignment horizontal="center" vertical="center" wrapText="1"/>
    </xf>
    <xf numFmtId="0" fontId="17" fillId="0" borderId="14" xfId="43" applyFont="1" applyFill="1" applyBorder="1" applyAlignment="1">
      <alignment horizontal="center" vertical="center" wrapText="1"/>
    </xf>
    <xf numFmtId="0" fontId="17" fillId="0" borderId="15" xfId="43" applyFont="1" applyFill="1" applyBorder="1" applyAlignment="1">
      <alignment horizontal="center" vertical="center" wrapText="1"/>
    </xf>
    <xf numFmtId="0" fontId="17" fillId="0" borderId="18" xfId="43" applyFont="1" applyFill="1" applyBorder="1" applyAlignment="1">
      <alignment horizontal="center" vertical="center" wrapText="1"/>
    </xf>
    <xf numFmtId="0" fontId="3" fillId="0" borderId="57" xfId="43" applyFont="1" applyFill="1" applyBorder="1" applyAlignment="1">
      <alignment horizontal="center" vertical="center"/>
    </xf>
    <xf numFmtId="0" fontId="12" fillId="25" borderId="62" xfId="43" applyFont="1" applyFill="1" applyBorder="1" applyAlignment="1">
      <alignment horizontal="right" vertical="center"/>
    </xf>
    <xf numFmtId="0" fontId="12" fillId="25" borderId="63" xfId="43" applyFont="1" applyFill="1" applyBorder="1" applyAlignment="1">
      <alignment horizontal="right" vertical="center"/>
    </xf>
    <xf numFmtId="0" fontId="7" fillId="0" borderId="26" xfId="43" applyFont="1" applyFill="1" applyBorder="1" applyAlignment="1">
      <alignment horizontal="center" vertical="center"/>
    </xf>
    <xf numFmtId="0" fontId="12" fillId="25" borderId="27" xfId="43" applyFont="1" applyFill="1" applyBorder="1" applyAlignment="1">
      <alignment horizontal="center" vertical="center"/>
    </xf>
    <xf numFmtId="0" fontId="3" fillId="0" borderId="49" xfId="43" applyFont="1" applyFill="1" applyBorder="1" applyAlignment="1">
      <alignment horizontal="center" vertical="center" textRotation="255"/>
    </xf>
    <xf numFmtId="0" fontId="3" fillId="0" borderId="50" xfId="43" applyFont="1" applyFill="1" applyBorder="1" applyAlignment="1">
      <alignment horizontal="center" vertical="center" textRotation="255"/>
    </xf>
    <xf numFmtId="0" fontId="3" fillId="0" borderId="46" xfId="43" applyFont="1" applyFill="1" applyBorder="1" applyAlignment="1">
      <alignment horizontal="center" vertical="center" textRotation="255"/>
    </xf>
    <xf numFmtId="0" fontId="3" fillId="0" borderId="64" xfId="43" applyFont="1" applyFill="1" applyBorder="1" applyAlignment="1">
      <alignment horizontal="center" vertical="center" textRotation="255"/>
    </xf>
    <xf numFmtId="0" fontId="3" fillId="0" borderId="51" xfId="43" applyFont="1" applyFill="1" applyBorder="1" applyAlignment="1">
      <alignment horizontal="center" vertical="center" textRotation="255"/>
    </xf>
    <xf numFmtId="0" fontId="3" fillId="0" borderId="24" xfId="43" applyFont="1" applyFill="1" applyBorder="1" applyAlignment="1">
      <alignment horizontal="center" vertical="center" textRotation="255"/>
    </xf>
    <xf numFmtId="0" fontId="3" fillId="0" borderId="56" xfId="43" applyFont="1" applyFill="1" applyBorder="1" applyAlignment="1">
      <alignment horizontal="center" vertical="center" textRotation="255"/>
    </xf>
    <xf numFmtId="0" fontId="3" fillId="0" borderId="57" xfId="43" applyFont="1" applyFill="1" applyBorder="1" applyAlignment="1">
      <alignment horizontal="center" vertical="center" textRotation="255"/>
    </xf>
    <xf numFmtId="0" fontId="7" fillId="0" borderId="37" xfId="43" applyFont="1" applyFill="1" applyBorder="1" applyAlignment="1">
      <alignment horizontal="center" vertical="center" wrapText="1"/>
    </xf>
    <xf numFmtId="0" fontId="7" fillId="0" borderId="28" xfId="43" applyFont="1" applyFill="1" applyBorder="1" applyAlignment="1">
      <alignment horizontal="center" vertical="center" wrapText="1"/>
    </xf>
    <xf numFmtId="0" fontId="7" fillId="0" borderId="43" xfId="43" applyFont="1" applyFill="1" applyBorder="1" applyAlignment="1">
      <alignment horizontal="center" vertical="center" wrapText="1"/>
    </xf>
    <xf numFmtId="0" fontId="7" fillId="0" borderId="14" xfId="43" applyFont="1" applyFill="1" applyBorder="1" applyAlignment="1">
      <alignment horizontal="center" vertical="center" wrapText="1"/>
    </xf>
    <xf numFmtId="0" fontId="7" fillId="0" borderId="15" xfId="43" applyFont="1" applyFill="1" applyBorder="1" applyAlignment="1">
      <alignment horizontal="center" vertical="center" wrapText="1"/>
    </xf>
    <xf numFmtId="0" fontId="7" fillId="0" borderId="18" xfId="43" applyFont="1" applyFill="1" applyBorder="1" applyAlignment="1">
      <alignment horizontal="center" vertical="center" wrapText="1"/>
    </xf>
    <xf numFmtId="0" fontId="10" fillId="0" borderId="37" xfId="43" applyFont="1" applyFill="1" applyBorder="1" applyAlignment="1">
      <alignment horizontal="center" vertical="center"/>
    </xf>
    <xf numFmtId="0" fontId="10" fillId="0" borderId="28" xfId="43" applyFont="1" applyFill="1" applyBorder="1" applyAlignment="1">
      <alignment horizontal="center" vertical="center"/>
    </xf>
    <xf numFmtId="0" fontId="10" fillId="0" borderId="43" xfId="43" applyFont="1" applyFill="1" applyBorder="1" applyAlignment="1">
      <alignment horizontal="center" vertical="center"/>
    </xf>
    <xf numFmtId="0" fontId="8" fillId="0" borderId="37" xfId="43" applyFont="1" applyFill="1" applyBorder="1" applyAlignment="1">
      <alignment horizontal="center" vertical="center" wrapText="1"/>
    </xf>
    <xf numFmtId="0" fontId="0" fillId="0" borderId="28" xfId="0" applyBorder="1">
      <alignment vertical="center"/>
    </xf>
    <xf numFmtId="0" fontId="0" fillId="0" borderId="43" xfId="0" applyBorder="1">
      <alignment vertical="center"/>
    </xf>
    <xf numFmtId="0" fontId="0" fillId="0" borderId="14" xfId="0" applyBorder="1">
      <alignment vertical="center"/>
    </xf>
    <xf numFmtId="0" fontId="0" fillId="0" borderId="15" xfId="0" applyBorder="1">
      <alignment vertical="center"/>
    </xf>
    <xf numFmtId="0" fontId="0" fillId="0" borderId="18" xfId="0" applyBorder="1">
      <alignment vertical="center"/>
    </xf>
    <xf numFmtId="0" fontId="10" fillId="0" borderId="37" xfId="43" applyFont="1" applyFill="1" applyBorder="1" applyAlignment="1">
      <alignment horizontal="center" vertical="center" wrapText="1"/>
    </xf>
    <xf numFmtId="0" fontId="10" fillId="0" borderId="28" xfId="43" applyFont="1" applyFill="1" applyBorder="1" applyAlignment="1">
      <alignment horizontal="center" vertical="center" wrapText="1"/>
    </xf>
    <xf numFmtId="0" fontId="10" fillId="0" borderId="30"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15" xfId="43" applyFont="1" applyFill="1" applyBorder="1" applyAlignment="1">
      <alignment horizontal="center" vertical="center" wrapText="1"/>
    </xf>
    <xf numFmtId="0" fontId="10" fillId="0" borderId="22" xfId="43" applyFont="1" applyFill="1" applyBorder="1" applyAlignment="1">
      <alignment horizontal="center" vertical="center" wrapText="1"/>
    </xf>
    <xf numFmtId="0" fontId="17" fillId="0" borderId="24" xfId="43" applyFont="1" applyFill="1" applyBorder="1" applyAlignment="1">
      <alignment horizontal="left" vertical="center" wrapText="1"/>
    </xf>
    <xf numFmtId="0" fontId="12" fillId="0" borderId="35" xfId="43" applyFont="1" applyFill="1" applyBorder="1" applyAlignment="1">
      <alignment horizontal="right" vertical="center"/>
    </xf>
    <xf numFmtId="0" fontId="12" fillId="0" borderId="34" xfId="43" applyFont="1" applyFill="1" applyBorder="1" applyAlignment="1">
      <alignment horizontal="right" vertical="center"/>
    </xf>
    <xf numFmtId="0" fontId="7" fillId="0" borderId="34" xfId="43" applyFont="1" applyFill="1" applyBorder="1" applyAlignment="1">
      <alignment horizontal="center" vertical="center"/>
    </xf>
    <xf numFmtId="0" fontId="7" fillId="0" borderId="36" xfId="43" applyFont="1" applyFill="1" applyBorder="1" applyAlignment="1">
      <alignment horizontal="center" vertical="center"/>
    </xf>
    <xf numFmtId="0" fontId="18" fillId="0" borderId="35" xfId="43" applyFont="1" applyFill="1" applyBorder="1" applyAlignment="1">
      <alignment horizontal="center" vertical="center" wrapText="1"/>
    </xf>
    <xf numFmtId="0" fontId="18" fillId="0" borderId="34" xfId="43" applyFont="1" applyFill="1" applyBorder="1" applyAlignment="1">
      <alignment horizontal="center" vertical="center" wrapText="1"/>
    </xf>
    <xf numFmtId="0" fontId="8" fillId="0" borderId="14" xfId="43" applyFont="1" applyFill="1" applyBorder="1" applyAlignment="1">
      <alignment horizontal="center" vertical="center" wrapText="1"/>
    </xf>
    <xf numFmtId="0" fontId="8" fillId="0" borderId="15" xfId="43" applyFont="1" applyFill="1" applyBorder="1" applyAlignment="1">
      <alignment horizontal="center" vertical="center" wrapText="1"/>
    </xf>
    <xf numFmtId="0" fontId="8" fillId="0" borderId="18" xfId="43" applyFont="1" applyFill="1" applyBorder="1" applyAlignment="1">
      <alignment horizontal="center" vertical="center" wrapText="1"/>
    </xf>
    <xf numFmtId="49" fontId="14" fillId="0" borderId="54" xfId="43" applyNumberFormat="1" applyFont="1" applyBorder="1" applyAlignment="1">
      <alignment horizontal="center" vertical="center"/>
    </xf>
    <xf numFmtId="49" fontId="14" fillId="0" borderId="55" xfId="43" applyNumberFormat="1" applyFont="1" applyBorder="1" applyAlignment="1">
      <alignment horizontal="center" vertical="center"/>
    </xf>
    <xf numFmtId="49" fontId="14" fillId="0" borderId="33" xfId="43" applyNumberFormat="1" applyFont="1" applyBorder="1" applyAlignment="1">
      <alignment horizontal="center" vertical="center"/>
    </xf>
    <xf numFmtId="0" fontId="7" fillId="0" borderId="50" xfId="43" applyFont="1" applyFill="1" applyBorder="1" applyAlignment="1">
      <alignment horizontal="center" vertical="center" wrapText="1"/>
    </xf>
    <xf numFmtId="0" fontId="7" fillId="0" borderId="58" xfId="43" applyFont="1" applyFill="1" applyBorder="1" applyAlignment="1">
      <alignment horizontal="distributed" vertical="center" indent="4"/>
    </xf>
    <xf numFmtId="0" fontId="7" fillId="0" borderId="59" xfId="43" applyFont="1" applyFill="1" applyBorder="1" applyAlignment="1">
      <alignment horizontal="distributed" vertical="center" indent="4"/>
    </xf>
    <xf numFmtId="0" fontId="7" fillId="0" borderId="60" xfId="43" applyFont="1" applyFill="1" applyBorder="1" applyAlignment="1">
      <alignment horizontal="distributed" vertical="center" indent="4"/>
    </xf>
    <xf numFmtId="0" fontId="7" fillId="0" borderId="58" xfId="43" applyFont="1" applyFill="1" applyBorder="1" applyAlignment="1">
      <alignment horizontal="distributed" vertical="center" indent="1"/>
    </xf>
    <xf numFmtId="0" fontId="7" fillId="0" borderId="59" xfId="43" applyFont="1" applyFill="1" applyBorder="1" applyAlignment="1">
      <alignment horizontal="distributed" vertical="center" indent="1"/>
    </xf>
    <xf numFmtId="0" fontId="7" fillId="0" borderId="60" xfId="43" applyFont="1" applyFill="1" applyBorder="1" applyAlignment="1">
      <alignment horizontal="distributed" vertical="center" indent="1"/>
    </xf>
    <xf numFmtId="0" fontId="8" fillId="0" borderId="58" xfId="43" applyFont="1" applyFill="1" applyBorder="1" applyAlignment="1">
      <alignment horizontal="center" vertical="center" wrapText="1"/>
    </xf>
    <xf numFmtId="0" fontId="8" fillId="0" borderId="59" xfId="43" applyFont="1" applyFill="1" applyBorder="1" applyAlignment="1">
      <alignment horizontal="center" vertical="center" wrapText="1"/>
    </xf>
    <xf numFmtId="0" fontId="8" fillId="0" borderId="61" xfId="43" applyFont="1" applyFill="1" applyBorder="1" applyAlignment="1">
      <alignment horizontal="center" vertical="center" wrapText="1"/>
    </xf>
    <xf numFmtId="0" fontId="4" fillId="0" borderId="0" xfId="43" applyFont="1" applyAlignment="1">
      <alignment horizontal="center" vertical="center"/>
    </xf>
    <xf numFmtId="0" fontId="8" fillId="0" borderId="39" xfId="43" applyFont="1" applyBorder="1" applyAlignment="1">
      <alignment horizontal="distributed" vertical="center"/>
    </xf>
    <xf numFmtId="0" fontId="8" fillId="0" borderId="31" xfId="43" applyFont="1" applyBorder="1" applyAlignment="1">
      <alignment horizontal="distributed" vertical="center"/>
    </xf>
    <xf numFmtId="0" fontId="8" fillId="0" borderId="33" xfId="43" applyFont="1" applyBorder="1" applyAlignment="1">
      <alignment horizontal="distributed" vertical="center"/>
    </xf>
    <xf numFmtId="49" fontId="4" fillId="0" borderId="39" xfId="43" applyNumberFormat="1" applyFont="1" applyBorder="1" applyAlignment="1">
      <alignment horizontal="center" vertical="center"/>
    </xf>
    <xf numFmtId="49" fontId="4" fillId="0" borderId="31" xfId="43" applyNumberFormat="1" applyFont="1" applyBorder="1" applyAlignment="1">
      <alignment horizontal="center" vertical="center"/>
    </xf>
    <xf numFmtId="49" fontId="4" fillId="0" borderId="54" xfId="43" applyNumberFormat="1" applyFont="1" applyBorder="1" applyAlignment="1">
      <alignment horizontal="center" vertical="center"/>
    </xf>
    <xf numFmtId="49" fontId="14" fillId="0" borderId="31" xfId="43" applyNumberFormat="1" applyFont="1" applyBorder="1" applyAlignment="1">
      <alignment horizontal="center" vertical="center"/>
    </xf>
    <xf numFmtId="0" fontId="53" fillId="0" borderId="0" xfId="45" applyFont="1" applyAlignment="1">
      <alignment horizontal="left" vertical="center" wrapText="1"/>
    </xf>
    <xf numFmtId="0" fontId="53" fillId="0" borderId="0" xfId="45" applyFont="1" applyAlignment="1">
      <alignment horizontal="left" vertical="center"/>
    </xf>
    <xf numFmtId="0" fontId="64" fillId="0" borderId="0" xfId="45" applyFont="1" applyFill="1" applyAlignment="1">
      <alignment vertical="center" wrapText="1"/>
    </xf>
    <xf numFmtId="0" fontId="53" fillId="0" borderId="0" xfId="45" applyFont="1" applyFill="1" applyAlignment="1">
      <alignment horizontal="left" vertical="center" wrapText="1"/>
    </xf>
    <xf numFmtId="0" fontId="6" fillId="0" borderId="68" xfId="45" applyFont="1" applyBorder="1" applyAlignment="1">
      <alignment horizontal="center" vertical="center" wrapText="1"/>
    </xf>
    <xf numFmtId="0" fontId="6" fillId="0" borderId="69" xfId="45" applyFont="1" applyBorder="1" applyAlignment="1">
      <alignment horizontal="center" vertical="center" wrapText="1"/>
    </xf>
    <xf numFmtId="0" fontId="13" fillId="0" borderId="68" xfId="45" applyFont="1" applyBorder="1" applyAlignment="1">
      <alignment horizontal="center" vertical="center" wrapText="1"/>
    </xf>
    <xf numFmtId="0" fontId="13" fillId="0" borderId="69" xfId="45" applyFont="1" applyBorder="1" applyAlignment="1">
      <alignment horizontal="center" vertical="center" wrapText="1"/>
    </xf>
    <xf numFmtId="0" fontId="55" fillId="0" borderId="35" xfId="45" applyFont="1" applyBorder="1" applyAlignment="1">
      <alignment horizontal="center" vertical="center" wrapText="1"/>
    </xf>
    <xf numFmtId="0" fontId="55" fillId="0" borderId="34" xfId="45" applyFont="1" applyBorder="1" applyAlignment="1">
      <alignment horizontal="center" vertical="center" wrapText="1"/>
    </xf>
    <xf numFmtId="0" fontId="55" fillId="0" borderId="38" xfId="45" applyFont="1" applyBorder="1" applyAlignment="1">
      <alignment horizontal="center" vertical="center" wrapText="1"/>
    </xf>
    <xf numFmtId="0" fontId="55" fillId="0" borderId="62" xfId="45" applyFont="1" applyBorder="1" applyAlignment="1">
      <alignment horizontal="center" vertical="center" wrapText="1"/>
    </xf>
    <xf numFmtId="0" fontId="55" fillId="0" borderId="63" xfId="45" applyFont="1" applyBorder="1" applyAlignment="1">
      <alignment horizontal="center" vertical="center" wrapText="1"/>
    </xf>
    <xf numFmtId="0" fontId="55" fillId="0" borderId="27" xfId="45" applyFont="1" applyBorder="1" applyAlignment="1">
      <alignment horizontal="center" vertical="center" wrapText="1"/>
    </xf>
    <xf numFmtId="0" fontId="64" fillId="0" borderId="0" xfId="45" applyFont="1" applyFill="1" applyBorder="1" applyAlignment="1">
      <alignment horizontal="left" vertical="center"/>
    </xf>
    <xf numFmtId="0" fontId="13" fillId="0" borderId="66" xfId="45" applyFont="1" applyBorder="1" applyAlignment="1">
      <alignment horizontal="center" vertical="center" wrapText="1"/>
    </xf>
    <xf numFmtId="0" fontId="55" fillId="0" borderId="16" xfId="45" applyFont="1" applyBorder="1" applyAlignment="1">
      <alignment horizontal="center" vertical="center" wrapText="1"/>
    </xf>
    <xf numFmtId="0" fontId="55" fillId="0" borderId="10" xfId="45" applyFont="1" applyBorder="1" applyAlignment="1">
      <alignment horizontal="center" vertical="center" wrapText="1"/>
    </xf>
    <xf numFmtId="0" fontId="55" fillId="0" borderId="23" xfId="45" applyFont="1" applyBorder="1" applyAlignment="1">
      <alignment horizontal="center" vertical="center" wrapText="1"/>
    </xf>
    <xf numFmtId="0" fontId="74" fillId="0" borderId="105" xfId="45" applyFont="1" applyBorder="1" applyAlignment="1">
      <alignment vertical="center"/>
    </xf>
    <xf numFmtId="0" fontId="57" fillId="0" borderId="106" xfId="90" applyBorder="1" applyAlignment="1">
      <alignment vertical="center"/>
    </xf>
    <xf numFmtId="0" fontId="57" fillId="0" borderId="107" xfId="90" applyBorder="1" applyAlignment="1">
      <alignment vertical="center"/>
    </xf>
    <xf numFmtId="0" fontId="53" fillId="0" borderId="68" xfId="45" applyFont="1" applyBorder="1" applyAlignment="1">
      <alignment horizontal="center" vertical="center" wrapText="1"/>
    </xf>
    <xf numFmtId="0" fontId="53" fillId="0" borderId="64" xfId="45" applyFont="1" applyBorder="1" applyAlignment="1">
      <alignment horizontal="center" vertical="center" wrapText="1"/>
    </xf>
    <xf numFmtId="0" fontId="55" fillId="0" borderId="36" xfId="45" applyFont="1" applyBorder="1" applyAlignment="1">
      <alignment horizontal="center" vertical="center" wrapText="1"/>
    </xf>
    <xf numFmtId="0" fontId="80" fillId="0" borderId="16" xfId="45" applyFont="1" applyBorder="1" applyAlignment="1">
      <alignment horizontal="center" vertical="center" wrapText="1"/>
    </xf>
    <xf numFmtId="0" fontId="80" fillId="0" borderId="14" xfId="45" applyFont="1" applyBorder="1" applyAlignment="1">
      <alignment horizontal="center" vertical="center" wrapText="1"/>
    </xf>
    <xf numFmtId="0" fontId="53" fillId="0" borderId="35" xfId="45" applyFont="1" applyBorder="1" applyAlignment="1">
      <alignment horizontal="center" vertical="center" wrapText="1"/>
    </xf>
    <xf numFmtId="0" fontId="53" fillId="0" borderId="36" xfId="45" applyFont="1" applyBorder="1" applyAlignment="1">
      <alignment horizontal="center" vertical="center" wrapText="1"/>
    </xf>
    <xf numFmtId="0" fontId="53" fillId="0" borderId="11" xfId="45" applyFont="1" applyBorder="1" applyAlignment="1">
      <alignment horizontal="center" vertical="center" wrapText="1"/>
    </xf>
    <xf numFmtId="0" fontId="53" fillId="0" borderId="12" xfId="45" applyFont="1" applyBorder="1" applyAlignment="1">
      <alignment horizontal="center" vertical="center" wrapText="1"/>
    </xf>
    <xf numFmtId="0" fontId="53" fillId="0" borderId="13" xfId="45" applyFont="1" applyBorder="1" applyAlignment="1">
      <alignment horizontal="center" vertical="center" wrapText="1"/>
    </xf>
    <xf numFmtId="0" fontId="53" fillId="0" borderId="42" xfId="45" applyFont="1" applyBorder="1" applyAlignment="1">
      <alignment horizontal="center" vertical="center" wrapText="1"/>
    </xf>
    <xf numFmtId="0" fontId="53" fillId="0" borderId="44" xfId="45" applyFont="1" applyBorder="1" applyAlignment="1">
      <alignment horizontal="center" vertical="center" wrapText="1"/>
    </xf>
    <xf numFmtId="0" fontId="53" fillId="0" borderId="81" xfId="45" applyFont="1" applyBorder="1" applyAlignment="1">
      <alignment horizontal="center" vertical="center" wrapText="1"/>
    </xf>
    <xf numFmtId="0" fontId="6" fillId="0" borderId="65" xfId="45" applyFont="1" applyBorder="1" applyAlignment="1">
      <alignment horizontal="center" vertical="center" wrapText="1"/>
    </xf>
    <xf numFmtId="0" fontId="6" fillId="0" borderId="66" xfId="45" applyFont="1" applyBorder="1" applyAlignment="1">
      <alignment horizontal="center" vertical="center" wrapText="1"/>
    </xf>
    <xf numFmtId="0" fontId="6" fillId="0" borderId="64" xfId="45" applyFont="1" applyBorder="1" applyAlignment="1">
      <alignment horizontal="center" vertical="center" wrapText="1"/>
    </xf>
    <xf numFmtId="0" fontId="13" fillId="0" borderId="65" xfId="45" applyFont="1" applyBorder="1" applyAlignment="1">
      <alignment horizontal="center" vertical="center" wrapText="1"/>
    </xf>
    <xf numFmtId="0" fontId="13" fillId="0" borderId="64" xfId="45" applyFont="1" applyBorder="1" applyAlignment="1">
      <alignment horizontal="center" vertical="center" wrapText="1"/>
    </xf>
    <xf numFmtId="0" fontId="53" fillId="0" borderId="58" xfId="45" applyFont="1" applyBorder="1" applyAlignment="1">
      <alignment horizontal="center" vertical="center" wrapText="1"/>
    </xf>
    <xf numFmtId="0" fontId="53" fillId="0" borderId="60" xfId="45" applyFont="1" applyBorder="1" applyAlignment="1">
      <alignment horizontal="center" vertical="center" wrapText="1"/>
    </xf>
    <xf numFmtId="0" fontId="53" fillId="0" borderId="49" xfId="45" applyFont="1" applyBorder="1" applyAlignment="1">
      <alignment horizontal="center" vertical="center" wrapText="1"/>
    </xf>
    <xf numFmtId="0" fontId="53" fillId="0" borderId="51" xfId="45" applyFont="1" applyBorder="1" applyAlignment="1">
      <alignment horizontal="center" vertical="center" wrapText="1"/>
    </xf>
    <xf numFmtId="0" fontId="53" fillId="0" borderId="56" xfId="45" applyFont="1" applyBorder="1" applyAlignment="1">
      <alignment horizontal="center" vertical="center" wrapText="1"/>
    </xf>
    <xf numFmtId="0" fontId="77" fillId="0" borderId="50" xfId="45" applyFont="1" applyBorder="1" applyAlignment="1">
      <alignment horizontal="center" vertical="center" wrapText="1"/>
    </xf>
    <xf numFmtId="0" fontId="64" fillId="0" borderId="50" xfId="45" applyFont="1" applyBorder="1" applyAlignment="1">
      <alignment horizontal="center" vertical="center" wrapText="1"/>
    </xf>
    <xf numFmtId="0" fontId="64" fillId="0" borderId="105" xfId="45" applyFont="1" applyBorder="1" applyAlignment="1">
      <alignment horizontal="center" vertical="center" wrapText="1"/>
    </xf>
    <xf numFmtId="0" fontId="64" fillId="0" borderId="106" xfId="45" applyFont="1" applyBorder="1" applyAlignment="1">
      <alignment horizontal="center" vertical="center" wrapText="1"/>
    </xf>
    <xf numFmtId="0" fontId="64" fillId="0" borderId="107" xfId="45" applyFont="1" applyBorder="1" applyAlignment="1">
      <alignment horizontal="center" vertical="center" wrapText="1"/>
    </xf>
    <xf numFmtId="0" fontId="79" fillId="0" borderId="16" xfId="45" applyFont="1" applyBorder="1" applyAlignment="1">
      <alignment horizontal="center" vertical="center" wrapText="1"/>
    </xf>
    <xf numFmtId="0" fontId="79" fillId="0" borderId="14" xfId="45" applyFont="1" applyBorder="1" applyAlignment="1">
      <alignment horizontal="center" vertical="center" wrapText="1"/>
    </xf>
    <xf numFmtId="0" fontId="6" fillId="0" borderId="25" xfId="45" applyFont="1" applyBorder="1" applyAlignment="1">
      <alignment horizontal="center" vertical="center" wrapText="1"/>
    </xf>
    <xf numFmtId="0" fontId="63" fillId="0" borderId="68" xfId="45" applyFont="1" applyBorder="1" applyAlignment="1">
      <alignment horizontal="center" vertical="center" wrapText="1"/>
    </xf>
    <xf numFmtId="0" fontId="63" fillId="0" borderId="66" xfId="45" applyFont="1" applyBorder="1" applyAlignment="1">
      <alignment horizontal="center" vertical="center" wrapText="1"/>
    </xf>
    <xf numFmtId="0" fontId="64" fillId="0" borderId="21" xfId="45" applyFont="1" applyBorder="1" applyAlignment="1">
      <alignment horizontal="center" vertical="center" wrapText="1"/>
    </xf>
    <xf numFmtId="0" fontId="64" fillId="0" borderId="0" xfId="45" applyFont="1" applyBorder="1" applyAlignment="1">
      <alignment horizontal="center" vertical="center" wrapText="1"/>
    </xf>
    <xf numFmtId="0" fontId="64" fillId="0" borderId="20" xfId="45" applyFont="1" applyBorder="1" applyAlignment="1">
      <alignment horizontal="center" vertical="center" wrapText="1"/>
    </xf>
    <xf numFmtId="0" fontId="53" fillId="0" borderId="66" xfId="45" applyFont="1" applyBorder="1" applyAlignment="1">
      <alignment horizontal="center" vertical="center" wrapText="1"/>
    </xf>
    <xf numFmtId="0" fontId="79" fillId="0" borderId="68" xfId="45" applyFont="1" applyBorder="1" applyAlignment="1">
      <alignment horizontal="center" vertical="center" wrapText="1"/>
    </xf>
    <xf numFmtId="0" fontId="79" fillId="0" borderId="66" xfId="45" applyFont="1" applyBorder="1" applyAlignment="1">
      <alignment horizontal="center" vertical="center" wrapText="1"/>
    </xf>
    <xf numFmtId="0" fontId="79" fillId="0" borderId="64" xfId="45" applyFont="1" applyBorder="1" applyAlignment="1">
      <alignment horizontal="center" vertical="center" wrapText="1"/>
    </xf>
    <xf numFmtId="0" fontId="76" fillId="0" borderId="68" xfId="45" applyFont="1" applyBorder="1" applyAlignment="1">
      <alignment horizontal="center" vertical="center" wrapText="1"/>
    </xf>
    <xf numFmtId="0" fontId="76" fillId="0" borderId="66" xfId="45" applyFont="1" applyBorder="1" applyAlignment="1">
      <alignment horizontal="center" vertical="center" wrapText="1"/>
    </xf>
    <xf numFmtId="0" fontId="76" fillId="0" borderId="64" xfId="45" applyFont="1" applyBorder="1" applyAlignment="1">
      <alignment horizontal="center" vertical="center" wrapText="1"/>
    </xf>
    <xf numFmtId="0" fontId="55" fillId="0" borderId="58" xfId="45" applyFont="1" applyBorder="1" applyAlignment="1">
      <alignment horizontal="center" vertical="center" wrapText="1"/>
    </xf>
    <xf numFmtId="0" fontId="55" fillId="0" borderId="59" xfId="45" applyFont="1" applyBorder="1" applyAlignment="1">
      <alignment horizontal="center" vertical="center" wrapText="1"/>
    </xf>
    <xf numFmtId="0" fontId="55" fillId="0" borderId="61" xfId="45" applyFont="1" applyBorder="1" applyAlignment="1">
      <alignment horizontal="center" vertical="center" wrapText="1"/>
    </xf>
    <xf numFmtId="0" fontId="79" fillId="0" borderId="36" xfId="45" applyFont="1" applyBorder="1" applyAlignment="1">
      <alignment horizontal="center" vertical="center" wrapText="1"/>
    </xf>
    <xf numFmtId="0" fontId="55" fillId="0" borderId="14" xfId="45" applyFont="1" applyBorder="1" applyAlignment="1">
      <alignment horizontal="center" vertical="center" wrapText="1"/>
    </xf>
    <xf numFmtId="0" fontId="55" fillId="0" borderId="15" xfId="45" applyFont="1" applyBorder="1" applyAlignment="1">
      <alignment horizontal="center" vertical="center" wrapText="1"/>
    </xf>
    <xf numFmtId="0" fontId="55" fillId="0" borderId="22" xfId="45" applyFont="1" applyBorder="1" applyAlignment="1">
      <alignment horizontal="center" vertical="center" wrapText="1"/>
    </xf>
    <xf numFmtId="0" fontId="77" fillId="0" borderId="53" xfId="45" applyFont="1" applyBorder="1" applyAlignment="1">
      <alignment horizontal="center" vertical="center" wrapText="1"/>
    </xf>
    <xf numFmtId="0" fontId="77" fillId="0" borderId="34" xfId="45" applyFont="1" applyBorder="1" applyAlignment="1">
      <alignment horizontal="center" vertical="center" wrapText="1"/>
    </xf>
    <xf numFmtId="0" fontId="54" fillId="0" borderId="29" xfId="43" applyFont="1" applyFill="1" applyBorder="1" applyAlignment="1">
      <alignment horizontal="center" vertical="center"/>
    </xf>
    <xf numFmtId="0" fontId="54" fillId="0" borderId="25" xfId="43" applyFont="1" applyFill="1" applyBorder="1" applyAlignment="1">
      <alignment horizontal="center" vertical="center"/>
    </xf>
    <xf numFmtId="0" fontId="54" fillId="0" borderId="72" xfId="43" applyFont="1" applyFill="1" applyBorder="1" applyAlignment="1">
      <alignment horizontal="center" vertical="center"/>
    </xf>
    <xf numFmtId="0" fontId="54" fillId="0" borderId="73" xfId="43" applyFont="1" applyFill="1" applyBorder="1" applyAlignment="1">
      <alignment horizontal="center" vertical="center"/>
    </xf>
    <xf numFmtId="0" fontId="56" fillId="0" borderId="14" xfId="43" applyFont="1" applyFill="1" applyBorder="1" applyAlignment="1">
      <alignment horizontal="center" vertical="center"/>
    </xf>
    <xf numFmtId="0" fontId="56" fillId="0" borderId="15" xfId="43" applyFont="1" applyFill="1" applyBorder="1" applyAlignment="1">
      <alignment horizontal="center" vertical="center"/>
    </xf>
    <xf numFmtId="0" fontId="56" fillId="0" borderId="18" xfId="43" applyFont="1" applyFill="1" applyBorder="1" applyAlignment="1">
      <alignment horizontal="center" vertical="center"/>
    </xf>
    <xf numFmtId="0" fontId="54" fillId="0" borderId="66" xfId="43" applyFont="1" applyFill="1" applyBorder="1" applyAlignment="1">
      <alignment horizontal="center" vertical="center"/>
    </xf>
    <xf numFmtId="0" fontId="64" fillId="0" borderId="66" xfId="88" applyFont="1" applyBorder="1" applyAlignment="1">
      <alignment horizontal="center" vertical="center"/>
    </xf>
    <xf numFmtId="0" fontId="56" fillId="0" borderId="21" xfId="43" applyFont="1" applyFill="1" applyBorder="1" applyAlignment="1">
      <alignment horizontal="center" vertical="center"/>
    </xf>
    <xf numFmtId="0" fontId="56" fillId="0" borderId="0" xfId="43" applyFont="1" applyFill="1" applyBorder="1" applyAlignment="1">
      <alignment horizontal="center" vertical="center"/>
    </xf>
    <xf numFmtId="0" fontId="56" fillId="0" borderId="20" xfId="43" applyFont="1" applyFill="1" applyBorder="1" applyAlignment="1">
      <alignment horizontal="center" vertical="center"/>
    </xf>
    <xf numFmtId="0" fontId="56" fillId="0" borderId="16" xfId="43" applyFont="1" applyFill="1" applyBorder="1" applyAlignment="1">
      <alignment horizontal="center" vertical="center"/>
    </xf>
    <xf numFmtId="0" fontId="56" fillId="0" borderId="10" xfId="43" applyFont="1" applyFill="1" applyBorder="1" applyAlignment="1">
      <alignment horizontal="center" vertical="center"/>
    </xf>
    <xf numFmtId="0" fontId="56" fillId="0" borderId="17" xfId="43" applyFont="1" applyFill="1" applyBorder="1" applyAlignment="1">
      <alignment horizontal="center" vertical="center"/>
    </xf>
    <xf numFmtId="0" fontId="53" fillId="0" borderId="83" xfId="45" applyFont="1" applyBorder="1" applyAlignment="1">
      <alignment horizontal="center" vertical="center" wrapText="1"/>
    </xf>
    <xf numFmtId="0" fontId="77" fillId="0" borderId="86" xfId="45" applyFont="1" applyBorder="1" applyAlignment="1">
      <alignment horizontal="center" vertical="center" wrapText="1"/>
    </xf>
    <xf numFmtId="0" fontId="77" fillId="0" borderId="87" xfId="45" applyFont="1" applyBorder="1" applyAlignment="1">
      <alignment horizontal="center" vertical="center" wrapText="1"/>
    </xf>
    <xf numFmtId="0" fontId="77" fillId="0" borderId="88" xfId="45" applyFont="1" applyBorder="1" applyAlignment="1">
      <alignment horizontal="center" vertical="center" wrapText="1"/>
    </xf>
    <xf numFmtId="0" fontId="76" fillId="0" borderId="34" xfId="45" applyFont="1" applyBorder="1" applyAlignment="1">
      <alignment horizontal="center" vertical="center" wrapText="1"/>
    </xf>
    <xf numFmtId="0" fontId="64" fillId="0" borderId="32" xfId="45" applyFont="1" applyBorder="1" applyAlignment="1">
      <alignment horizontal="center" vertical="center" wrapText="1"/>
    </xf>
    <xf numFmtId="0" fontId="64" fillId="0" borderId="28" xfId="45" applyFont="1" applyBorder="1" applyAlignment="1">
      <alignment horizontal="center" vertical="center" wrapText="1"/>
    </xf>
    <xf numFmtId="0" fontId="64" fillId="0" borderId="48" xfId="45" applyFont="1" applyBorder="1" applyAlignment="1">
      <alignment horizontal="center" vertical="center" wrapText="1"/>
    </xf>
    <xf numFmtId="0" fontId="64" fillId="0" borderId="15" xfId="45" applyFont="1" applyBorder="1" applyAlignment="1">
      <alignment horizontal="center" vertical="center" wrapText="1"/>
    </xf>
    <xf numFmtId="0" fontId="77" fillId="0" borderId="36" xfId="45" applyFont="1" applyBorder="1" applyAlignment="1">
      <alignment horizontal="center" vertical="center" wrapText="1"/>
    </xf>
    <xf numFmtId="0" fontId="64" fillId="0" borderId="71" xfId="45" applyFont="1" applyBorder="1" applyAlignment="1">
      <alignment horizontal="center" vertical="center" wrapText="1"/>
    </xf>
    <xf numFmtId="0" fontId="64" fillId="0" borderId="63" xfId="45" applyFont="1" applyBorder="1" applyAlignment="1">
      <alignment horizontal="center" vertical="center" wrapText="1"/>
    </xf>
    <xf numFmtId="0" fontId="75" fillId="0" borderId="12" xfId="45" applyFont="1" applyBorder="1" applyAlignment="1">
      <alignment horizontal="center" vertical="center"/>
    </xf>
    <xf numFmtId="0" fontId="53" fillId="0" borderId="39" xfId="45" applyFont="1" applyBorder="1" applyAlignment="1">
      <alignment horizontal="distributed" vertical="center"/>
    </xf>
    <xf numFmtId="0" fontId="53" fillId="0" borderId="31" xfId="45" applyFont="1" applyBorder="1" applyAlignment="1">
      <alignment horizontal="distributed" vertical="center"/>
    </xf>
    <xf numFmtId="0" fontId="53" fillId="0" borderId="31" xfId="88" applyFont="1" applyBorder="1" applyAlignment="1">
      <alignment horizontal="distributed" vertical="center"/>
    </xf>
    <xf numFmtId="0" fontId="55" fillId="0" borderId="58" xfId="45" applyFont="1" applyBorder="1" applyAlignment="1">
      <alignment horizontal="center" vertical="center"/>
    </xf>
    <xf numFmtId="0" fontId="55" fillId="0" borderId="59" xfId="45" applyFont="1" applyBorder="1" applyAlignment="1">
      <alignment horizontal="center" vertical="center"/>
    </xf>
    <xf numFmtId="0" fontId="55" fillId="0" borderId="61" xfId="45" applyFont="1" applyBorder="1" applyAlignment="1">
      <alignment horizontal="center" vertical="center"/>
    </xf>
    <xf numFmtId="0" fontId="54" fillId="0" borderId="48" xfId="43" applyFont="1" applyFill="1" applyBorder="1" applyAlignment="1">
      <alignment horizontal="distributed" vertical="center"/>
    </xf>
    <xf numFmtId="0" fontId="54" fillId="0" borderId="15" xfId="43" applyFont="1" applyFill="1" applyBorder="1" applyAlignment="1">
      <alignment horizontal="distributed" vertical="center"/>
    </xf>
    <xf numFmtId="0" fontId="64" fillId="0" borderId="15" xfId="88" applyFont="1" applyBorder="1" applyAlignment="1">
      <alignment horizontal="distributed" vertical="center"/>
    </xf>
    <xf numFmtId="0" fontId="56" fillId="0" borderId="35" xfId="43" applyFont="1" applyFill="1" applyBorder="1" applyAlignment="1">
      <alignment horizontal="center" vertical="center"/>
    </xf>
    <xf numFmtId="0" fontId="56" fillId="0" borderId="34" xfId="43" applyFont="1" applyFill="1" applyBorder="1" applyAlignment="1">
      <alignment horizontal="center" vertical="center"/>
    </xf>
    <xf numFmtId="0" fontId="56" fillId="0" borderId="38" xfId="43" applyFont="1" applyFill="1" applyBorder="1" applyAlignment="1">
      <alignment horizontal="center" vertical="center"/>
    </xf>
    <xf numFmtId="0" fontId="54" fillId="0" borderId="53" xfId="43" applyFont="1" applyFill="1" applyBorder="1" applyAlignment="1">
      <alignment horizontal="distributed" vertical="center"/>
    </xf>
    <xf numFmtId="0" fontId="54" fillId="0" borderId="34" xfId="43" applyFont="1" applyFill="1" applyBorder="1" applyAlignment="1">
      <alignment horizontal="distributed" vertical="center"/>
    </xf>
    <xf numFmtId="0" fontId="64" fillId="0" borderId="34" xfId="88" applyFont="1" applyBorder="1" applyAlignment="1">
      <alignment horizontal="distributed" vertical="center"/>
    </xf>
    <xf numFmtId="0" fontId="64" fillId="0" borderId="65" xfId="45" applyFont="1" applyBorder="1" applyAlignment="1">
      <alignment horizontal="center" vertical="center" wrapText="1"/>
    </xf>
    <xf numFmtId="0" fontId="64" fillId="0" borderId="64" xfId="45" applyFont="1" applyBorder="1" applyAlignment="1">
      <alignment horizontal="center" vertical="center" wrapText="1"/>
    </xf>
    <xf numFmtId="0" fontId="64" fillId="0" borderId="58" xfId="45" applyFont="1" applyBorder="1" applyAlignment="1">
      <alignment horizontal="center" vertical="center" wrapText="1"/>
    </xf>
    <xf numFmtId="0" fontId="64" fillId="0" borderId="59" xfId="45" applyFont="1" applyBorder="1" applyAlignment="1">
      <alignment horizontal="center" vertical="center" wrapText="1"/>
    </xf>
    <xf numFmtId="0" fontId="64" fillId="0" borderId="60" xfId="45" applyFont="1" applyBorder="1" applyAlignment="1">
      <alignment horizontal="center" vertical="center" wrapText="1"/>
    </xf>
    <xf numFmtId="0" fontId="76" fillId="0" borderId="30" xfId="45" applyFont="1" applyBorder="1" applyAlignment="1">
      <alignment horizontal="center" vertical="center" wrapText="1"/>
    </xf>
    <xf numFmtId="0" fontId="76" fillId="0" borderId="22" xfId="45" applyFont="1" applyBorder="1" applyAlignment="1">
      <alignment horizontal="center" vertical="center" wrapText="1"/>
    </xf>
    <xf numFmtId="0" fontId="72" fillId="0" borderId="0" xfId="42" applyFont="1" applyAlignment="1">
      <alignment horizontal="right" vertical="center"/>
    </xf>
    <xf numFmtId="0" fontId="3" fillId="0" borderId="35" xfId="44" applyFont="1" applyFill="1" applyBorder="1" applyAlignment="1">
      <alignment horizontal="center" vertical="center"/>
    </xf>
    <xf numFmtId="0" fontId="3" fillId="0" borderId="34" xfId="44" applyFont="1" applyFill="1" applyBorder="1" applyAlignment="1">
      <alignment horizontal="center" vertical="center"/>
    </xf>
    <xf numFmtId="0" fontId="3" fillId="0" borderId="38" xfId="44" applyFont="1" applyFill="1" applyBorder="1" applyAlignment="1">
      <alignment horizontal="center" vertical="center"/>
    </xf>
    <xf numFmtId="0" fontId="3" fillId="0" borderId="62" xfId="44" applyFont="1" applyFill="1" applyBorder="1" applyAlignment="1">
      <alignment horizontal="center" vertical="center"/>
    </xf>
    <xf numFmtId="0" fontId="3" fillId="0" borderId="63" xfId="44" applyFont="1" applyFill="1" applyBorder="1" applyAlignment="1">
      <alignment horizontal="center" vertical="center"/>
    </xf>
    <xf numFmtId="0" fontId="3" fillId="0" borderId="27" xfId="44" applyFont="1" applyFill="1" applyBorder="1" applyAlignment="1">
      <alignment horizontal="center" vertical="center"/>
    </xf>
    <xf numFmtId="0" fontId="3" fillId="0" borderId="35" xfId="43" applyFont="1" applyBorder="1" applyAlignment="1">
      <alignment horizontal="center" vertical="center"/>
    </xf>
    <xf numFmtId="0" fontId="3" fillId="0" borderId="34" xfId="43" applyFont="1" applyBorder="1" applyAlignment="1">
      <alignment horizontal="center" vertical="center"/>
    </xf>
    <xf numFmtId="0" fontId="3" fillId="0" borderId="36" xfId="43" applyFont="1" applyBorder="1" applyAlignment="1">
      <alignment horizontal="center" vertical="center"/>
    </xf>
    <xf numFmtId="0" fontId="3" fillId="0" borderId="62" xfId="43" applyFont="1" applyBorder="1" applyAlignment="1">
      <alignment horizontal="center" vertical="center"/>
    </xf>
    <xf numFmtId="0" fontId="3" fillId="0" borderId="63" xfId="43" applyFont="1" applyBorder="1" applyAlignment="1">
      <alignment horizontal="center" vertical="center"/>
    </xf>
    <xf numFmtId="0" fontId="3" fillId="0" borderId="26" xfId="43" applyFont="1" applyBorder="1" applyAlignment="1">
      <alignment horizontal="center" vertical="center"/>
    </xf>
    <xf numFmtId="0" fontId="3" fillId="0" borderId="71" xfId="43" applyFont="1" applyBorder="1" applyAlignment="1">
      <alignment horizontal="center" vertical="center"/>
    </xf>
    <xf numFmtId="0" fontId="3" fillId="0" borderId="58" xfId="43" applyFont="1" applyBorder="1" applyAlignment="1">
      <alignment horizontal="center" vertical="center"/>
    </xf>
    <xf numFmtId="0" fontId="3" fillId="0" borderId="59" xfId="43" applyFont="1" applyBorder="1" applyAlignment="1">
      <alignment horizontal="center" vertical="center"/>
    </xf>
    <xf numFmtId="0" fontId="3" fillId="0" borderId="60" xfId="43" applyFont="1" applyBorder="1" applyAlignment="1">
      <alignment horizontal="center" vertical="center"/>
    </xf>
    <xf numFmtId="0" fontId="3" fillId="0" borderId="53" xfId="43" applyFont="1" applyBorder="1" applyAlignment="1">
      <alignment horizontal="center" vertical="center"/>
    </xf>
    <xf numFmtId="0" fontId="3" fillId="0" borderId="71" xfId="43" applyFont="1" applyFill="1" applyBorder="1" applyAlignment="1">
      <alignment horizontal="center" vertical="center"/>
    </xf>
    <xf numFmtId="49" fontId="3" fillId="27" borderId="16" xfId="43" applyNumberFormat="1" applyFont="1" applyFill="1" applyBorder="1" applyAlignment="1">
      <alignment horizontal="center" vertical="center" shrinkToFit="1"/>
    </xf>
    <xf numFmtId="0" fontId="3" fillId="27" borderId="10" xfId="43" applyNumberFormat="1" applyFont="1" applyFill="1" applyBorder="1" applyAlignment="1">
      <alignment horizontal="center" vertical="center" shrinkToFit="1"/>
    </xf>
    <xf numFmtId="176" fontId="3" fillId="0" borderId="10" xfId="43" applyNumberFormat="1" applyFont="1" applyFill="1" applyBorder="1" applyAlignment="1">
      <alignment horizontal="left" vertical="center"/>
    </xf>
    <xf numFmtId="176" fontId="3" fillId="0" borderId="23" xfId="43" applyNumberFormat="1" applyFont="1" applyFill="1" applyBorder="1" applyAlignment="1">
      <alignment horizontal="left" vertical="center"/>
    </xf>
    <xf numFmtId="0" fontId="3" fillId="0" borderId="70" xfId="43" applyFont="1" applyBorder="1" applyAlignment="1">
      <alignment horizontal="center" vertical="center"/>
    </xf>
    <xf numFmtId="0" fontId="3" fillId="0" borderId="58" xfId="44" applyFont="1" applyFill="1" applyBorder="1" applyAlignment="1">
      <alignment horizontal="center" vertical="center"/>
    </xf>
    <xf numFmtId="0" fontId="3" fillId="0" borderId="59" xfId="44" applyFont="1" applyFill="1" applyBorder="1" applyAlignment="1">
      <alignment horizontal="center" vertical="center"/>
    </xf>
    <xf numFmtId="0" fontId="3" fillId="0" borderId="61" xfId="44" applyFont="1" applyFill="1" applyBorder="1" applyAlignment="1">
      <alignment horizontal="center" vertical="center"/>
    </xf>
    <xf numFmtId="0" fontId="3" fillId="0" borderId="39" xfId="43" applyFont="1" applyBorder="1" applyAlignment="1">
      <alignment horizontal="distributed" vertical="center" indent="2"/>
    </xf>
    <xf numFmtId="0" fontId="3" fillId="0" borderId="31" xfId="43" applyFont="1" applyBorder="1" applyAlignment="1">
      <alignment horizontal="distributed" vertical="center" indent="2"/>
    </xf>
    <xf numFmtId="0" fontId="3" fillId="0" borderId="75" xfId="44" applyFont="1" applyFill="1" applyBorder="1" applyAlignment="1">
      <alignment horizontal="center" vertical="center"/>
    </xf>
    <xf numFmtId="0" fontId="3" fillId="0" borderId="31" xfId="44" applyFont="1" applyFill="1" applyBorder="1" applyAlignment="1">
      <alignment horizontal="center" vertical="center"/>
    </xf>
    <xf numFmtId="0" fontId="3" fillId="0" borderId="33" xfId="44" applyFont="1" applyFill="1" applyBorder="1" applyAlignment="1">
      <alignment horizontal="center" vertical="center"/>
    </xf>
    <xf numFmtId="0" fontId="3" fillId="0" borderId="47" xfId="43" applyFont="1" applyFill="1" applyBorder="1" applyAlignment="1">
      <alignment horizontal="center" vertical="center"/>
    </xf>
    <xf numFmtId="0" fontId="3" fillId="0" borderId="10" xfId="43" applyFont="1" applyFill="1" applyBorder="1" applyAlignment="1">
      <alignment horizontal="center" vertical="center"/>
    </xf>
    <xf numFmtId="0" fontId="3" fillId="0" borderId="17" xfId="43" applyFont="1" applyFill="1" applyBorder="1" applyAlignment="1">
      <alignment horizontal="center" vertical="center"/>
    </xf>
    <xf numFmtId="49" fontId="3" fillId="27" borderId="10" xfId="43" applyNumberFormat="1" applyFont="1" applyFill="1" applyBorder="1" applyAlignment="1">
      <alignment horizontal="center" vertical="center" shrinkToFit="1"/>
    </xf>
    <xf numFmtId="0" fontId="3" fillId="0" borderId="32" xfId="43" applyFont="1" applyFill="1" applyBorder="1" applyAlignment="1">
      <alignment horizontal="center" vertical="center"/>
    </xf>
    <xf numFmtId="0" fontId="3" fillId="0" borderId="28" xfId="43" applyFont="1" applyFill="1" applyBorder="1" applyAlignment="1">
      <alignment horizontal="center" vertical="center"/>
    </xf>
    <xf numFmtId="0" fontId="3" fillId="0" borderId="43" xfId="43" applyFont="1" applyFill="1" applyBorder="1" applyAlignment="1">
      <alignment horizontal="center" vertical="center"/>
    </xf>
    <xf numFmtId="0" fontId="3" fillId="0" borderId="29" xfId="43" applyFont="1" applyFill="1" applyBorder="1" applyAlignment="1">
      <alignment horizontal="center" vertical="center"/>
    </xf>
    <xf numFmtId="0" fontId="3" fillId="0" borderId="0" xfId="43" applyFont="1" applyFill="1" applyBorder="1" applyAlignment="1">
      <alignment horizontal="center" vertical="center"/>
    </xf>
    <xf numFmtId="0" fontId="3" fillId="0" borderId="25" xfId="43" applyFont="1" applyFill="1" applyBorder="1" applyAlignment="1">
      <alignment horizontal="center" vertical="center"/>
    </xf>
    <xf numFmtId="49" fontId="3" fillId="0" borderId="58" xfId="43" applyNumberFormat="1" applyFont="1" applyFill="1" applyBorder="1" applyAlignment="1">
      <alignment horizontal="center" vertical="center" shrinkToFit="1"/>
    </xf>
    <xf numFmtId="49" fontId="3" fillId="0" borderId="59" xfId="43" applyNumberFormat="1" applyFont="1" applyFill="1" applyBorder="1" applyAlignment="1">
      <alignment horizontal="center" vertical="center" shrinkToFit="1"/>
    </xf>
    <xf numFmtId="49" fontId="3" fillId="0" borderId="60" xfId="43" applyNumberFormat="1" applyFont="1" applyFill="1" applyBorder="1" applyAlignment="1">
      <alignment horizontal="center" vertical="center" shrinkToFit="1"/>
    </xf>
    <xf numFmtId="176" fontId="3" fillId="0" borderId="34" xfId="43" applyNumberFormat="1" applyFont="1" applyFill="1" applyBorder="1" applyAlignment="1">
      <alignment horizontal="left" vertical="center"/>
    </xf>
    <xf numFmtId="176" fontId="3" fillId="0" borderId="38" xfId="43" applyNumberFormat="1" applyFont="1" applyFill="1" applyBorder="1" applyAlignment="1">
      <alignment horizontal="left" vertical="center"/>
    </xf>
    <xf numFmtId="49" fontId="3" fillId="0" borderId="35" xfId="43" applyNumberFormat="1" applyFont="1" applyFill="1" applyBorder="1" applyAlignment="1">
      <alignment horizontal="center" vertical="center" shrinkToFit="1"/>
    </xf>
    <xf numFmtId="49" fontId="3" fillId="0" borderId="34" xfId="43" applyNumberFormat="1" applyFont="1" applyFill="1" applyBorder="1" applyAlignment="1">
      <alignment horizontal="center" vertical="center" shrinkToFit="1"/>
    </xf>
    <xf numFmtId="49" fontId="3" fillId="0" borderId="36" xfId="43" applyNumberFormat="1" applyFont="1" applyFill="1" applyBorder="1" applyAlignment="1">
      <alignment horizontal="center" vertical="center" shrinkToFit="1"/>
    </xf>
    <xf numFmtId="177" fontId="8" fillId="0" borderId="37" xfId="43" applyNumberFormat="1" applyFont="1" applyFill="1" applyBorder="1" applyAlignment="1">
      <alignment horizontal="center" vertical="center"/>
    </xf>
    <xf numFmtId="177" fontId="8" fillId="0" borderId="28" xfId="43" applyNumberFormat="1" applyFont="1" applyFill="1" applyBorder="1" applyAlignment="1">
      <alignment horizontal="center" vertical="center"/>
    </xf>
    <xf numFmtId="177" fontId="8" fillId="0" borderId="14" xfId="43" applyNumberFormat="1" applyFont="1" applyFill="1" applyBorder="1" applyAlignment="1">
      <alignment horizontal="center" vertical="center"/>
    </xf>
    <xf numFmtId="177" fontId="8" fillId="0" borderId="15" xfId="43" applyNumberFormat="1" applyFont="1" applyFill="1" applyBorder="1" applyAlignment="1">
      <alignment horizontal="center" vertical="center"/>
    </xf>
    <xf numFmtId="177" fontId="3" fillId="0" borderId="37" xfId="43" applyNumberFormat="1" applyFont="1" applyFill="1" applyBorder="1" applyAlignment="1">
      <alignment horizontal="center" vertical="center"/>
    </xf>
    <xf numFmtId="177" fontId="3" fillId="0" borderId="28" xfId="43" applyNumberFormat="1" applyFont="1" applyFill="1" applyBorder="1" applyAlignment="1">
      <alignment horizontal="center" vertical="center"/>
    </xf>
    <xf numFmtId="177" fontId="3" fillId="0" borderId="30" xfId="43" applyNumberFormat="1" applyFont="1" applyFill="1" applyBorder="1" applyAlignment="1">
      <alignment horizontal="center" vertical="center"/>
    </xf>
    <xf numFmtId="177" fontId="3" fillId="0" borderId="14" xfId="43" applyNumberFormat="1" applyFont="1" applyFill="1" applyBorder="1" applyAlignment="1">
      <alignment horizontal="center" vertical="center"/>
    </xf>
    <xf numFmtId="177" fontId="3" fillId="0" borderId="15" xfId="43" applyNumberFormat="1" applyFont="1" applyFill="1" applyBorder="1" applyAlignment="1">
      <alignment horizontal="center" vertical="center"/>
    </xf>
    <xf numFmtId="177" fontId="3" fillId="0" borderId="22" xfId="43" applyNumberFormat="1" applyFont="1" applyFill="1" applyBorder="1" applyAlignment="1">
      <alignment horizontal="center" vertical="center"/>
    </xf>
    <xf numFmtId="0" fontId="4" fillId="0" borderId="0" xfId="44" applyFont="1" applyAlignment="1">
      <alignment horizontal="center" vertical="center"/>
    </xf>
    <xf numFmtId="0" fontId="10" fillId="0" borderId="0" xfId="42" applyFont="1" applyAlignment="1">
      <alignment horizontal="left" vertical="center" wrapText="1"/>
    </xf>
    <xf numFmtId="0" fontId="7" fillId="0" borderId="47" xfId="43" applyFont="1" applyBorder="1" applyAlignment="1">
      <alignment horizontal="distributed" vertical="center" wrapText="1" indent="1" shrinkToFit="1"/>
    </xf>
    <xf numFmtId="0" fontId="7" fillId="0" borderId="10" xfId="43" applyFont="1" applyBorder="1" applyAlignment="1">
      <alignment horizontal="distributed" vertical="center" wrapText="1" indent="1" shrinkToFit="1"/>
    </xf>
    <xf numFmtId="0" fontId="7" fillId="0" borderId="17" xfId="43" applyFont="1" applyBorder="1" applyAlignment="1">
      <alignment horizontal="distributed" vertical="center" wrapText="1" indent="1" shrinkToFit="1"/>
    </xf>
    <xf numFmtId="0" fontId="7" fillId="0" borderId="29" xfId="43" applyFont="1" applyBorder="1" applyAlignment="1">
      <alignment horizontal="distributed" vertical="center" wrapText="1" indent="1" shrinkToFit="1"/>
    </xf>
    <xf numFmtId="0" fontId="7" fillId="0" borderId="0" xfId="43" applyFont="1" applyBorder="1" applyAlignment="1">
      <alignment horizontal="distributed" vertical="center" wrapText="1" indent="1" shrinkToFit="1"/>
    </xf>
    <xf numFmtId="0" fontId="7" fillId="0" borderId="25" xfId="43" applyFont="1" applyBorder="1" applyAlignment="1">
      <alignment horizontal="distributed" vertical="center" wrapText="1" indent="1" shrinkToFit="1"/>
    </xf>
    <xf numFmtId="0" fontId="7" fillId="0" borderId="40" xfId="43" applyFont="1" applyBorder="1" applyAlignment="1">
      <alignment horizontal="distributed" vertical="center" wrapText="1" indent="1" shrinkToFit="1"/>
    </xf>
    <xf numFmtId="0" fontId="7" fillId="0" borderId="12" xfId="43" applyFont="1" applyBorder="1" applyAlignment="1">
      <alignment horizontal="distributed" vertical="center" wrapText="1" indent="1" shrinkToFit="1"/>
    </xf>
    <xf numFmtId="0" fontId="7" fillId="0" borderId="19" xfId="43" applyFont="1" applyBorder="1" applyAlignment="1">
      <alignment horizontal="distributed" vertical="center" wrapText="1" indent="1" shrinkToFit="1"/>
    </xf>
    <xf numFmtId="0" fontId="17" fillId="0" borderId="16" xfId="44" applyFont="1" applyFill="1" applyBorder="1" applyAlignment="1">
      <alignment horizontal="center" vertical="center" shrinkToFit="1"/>
    </xf>
    <xf numFmtId="0" fontId="17" fillId="0" borderId="10" xfId="44" applyFont="1" applyFill="1" applyBorder="1" applyAlignment="1">
      <alignment horizontal="center" vertical="center" shrinkToFit="1"/>
    </xf>
    <xf numFmtId="0" fontId="17" fillId="0" borderId="23" xfId="44" applyFont="1" applyFill="1" applyBorder="1" applyAlignment="1">
      <alignment horizontal="center" vertical="center" shrinkToFit="1"/>
    </xf>
    <xf numFmtId="0" fontId="17" fillId="0" borderId="21" xfId="44" applyFont="1" applyFill="1" applyBorder="1" applyAlignment="1">
      <alignment horizontal="center" vertical="center" shrinkToFit="1"/>
    </xf>
    <xf numFmtId="0" fontId="17" fillId="0" borderId="0" xfId="44" applyFont="1" applyFill="1" applyBorder="1" applyAlignment="1">
      <alignment horizontal="center" vertical="center" shrinkToFit="1"/>
    </xf>
    <xf numFmtId="0" fontId="17" fillId="0" borderId="20" xfId="44" applyFont="1" applyFill="1" applyBorder="1" applyAlignment="1">
      <alignment horizontal="center" vertical="center" shrinkToFit="1"/>
    </xf>
    <xf numFmtId="0" fontId="17" fillId="0" borderId="11" xfId="44" applyFont="1" applyFill="1" applyBorder="1" applyAlignment="1">
      <alignment horizontal="center" vertical="center" shrinkToFit="1"/>
    </xf>
    <xf numFmtId="0" fontId="17" fillId="0" borderId="12" xfId="44" applyFont="1" applyFill="1" applyBorder="1" applyAlignment="1">
      <alignment horizontal="center" vertical="center" shrinkToFit="1"/>
    </xf>
    <xf numFmtId="0" fontId="17" fillId="0" borderId="13" xfId="44" applyFont="1" applyFill="1" applyBorder="1" applyAlignment="1">
      <alignment horizontal="center" vertical="center" shrinkToFit="1"/>
    </xf>
    <xf numFmtId="0" fontId="10" fillId="0" borderId="28" xfId="42" applyFont="1" applyBorder="1" applyAlignment="1">
      <alignment horizontal="left" vertical="center" wrapText="1"/>
    </xf>
    <xf numFmtId="0" fontId="10" fillId="0" borderId="0" xfId="42" applyFont="1" applyAlignment="1">
      <alignment horizontal="left" vertical="center"/>
    </xf>
    <xf numFmtId="0" fontId="17" fillId="0" borderId="0" xfId="43" applyFont="1" applyFill="1" applyBorder="1" applyAlignment="1">
      <alignment horizontal="center" vertical="center"/>
    </xf>
    <xf numFmtId="0" fontId="7" fillId="0" borderId="32" xfId="43" applyFont="1" applyBorder="1" applyAlignment="1">
      <alignment horizontal="distributed" vertical="center" wrapText="1" indent="1" shrinkToFit="1"/>
    </xf>
    <xf numFmtId="0" fontId="7" fillId="0" borderId="28" xfId="43" applyFont="1" applyBorder="1" applyAlignment="1">
      <alignment horizontal="distributed" vertical="center" wrapText="1" indent="1" shrinkToFit="1"/>
    </xf>
    <xf numFmtId="0" fontId="7" fillId="0" borderId="43" xfId="43" applyFont="1" applyBorder="1" applyAlignment="1">
      <alignment horizontal="distributed" vertical="center" wrapText="1" indent="1" shrinkToFit="1"/>
    </xf>
    <xf numFmtId="0" fontId="7" fillId="0" borderId="48" xfId="43" applyFont="1" applyBorder="1" applyAlignment="1">
      <alignment horizontal="distributed" vertical="center" wrapText="1" indent="1" shrinkToFit="1"/>
    </xf>
    <xf numFmtId="0" fontId="7" fillId="0" borderId="15" xfId="43" applyFont="1" applyBorder="1" applyAlignment="1">
      <alignment horizontal="distributed" vertical="center" wrapText="1" indent="1" shrinkToFit="1"/>
    </xf>
    <xf numFmtId="0" fontId="7" fillId="0" borderId="18" xfId="43" applyFont="1" applyBorder="1" applyAlignment="1">
      <alignment horizontal="distributed" vertical="center" wrapText="1" indent="1" shrinkToFit="1"/>
    </xf>
    <xf numFmtId="0" fontId="10" fillId="0" borderId="32" xfId="43" applyFont="1" applyBorder="1" applyAlignment="1">
      <alignment horizontal="distributed" vertical="center" wrapText="1"/>
    </xf>
    <xf numFmtId="0" fontId="10" fillId="0" borderId="28" xfId="43" applyFont="1" applyBorder="1" applyAlignment="1">
      <alignment horizontal="distributed" vertical="center"/>
    </xf>
    <xf numFmtId="0" fontId="10" fillId="0" borderId="29" xfId="43" applyFont="1" applyBorder="1" applyAlignment="1">
      <alignment horizontal="distributed" vertical="center"/>
    </xf>
    <xf numFmtId="0" fontId="10" fillId="0" borderId="0" xfId="43" applyFont="1" applyBorder="1" applyAlignment="1">
      <alignment horizontal="distributed" vertical="center"/>
    </xf>
    <xf numFmtId="0" fontId="10" fillId="0" borderId="40" xfId="43" applyFont="1" applyBorder="1" applyAlignment="1">
      <alignment horizontal="distributed" vertical="center"/>
    </xf>
    <xf numFmtId="0" fontId="10" fillId="0" borderId="12" xfId="43" applyFont="1" applyBorder="1" applyAlignment="1">
      <alignment horizontal="distributed" vertical="center"/>
    </xf>
    <xf numFmtId="0" fontId="3" fillId="0" borderId="37" xfId="43" applyFont="1" applyFill="1" applyBorder="1" applyAlignment="1">
      <alignment horizontal="center" vertical="center"/>
    </xf>
    <xf numFmtId="0" fontId="3" fillId="0" borderId="11" xfId="43" applyFont="1" applyFill="1" applyBorder="1" applyAlignment="1">
      <alignment horizontal="center" vertical="center"/>
    </xf>
    <xf numFmtId="0" fontId="3" fillId="0" borderId="12" xfId="43" applyFont="1" applyFill="1" applyBorder="1" applyAlignment="1">
      <alignment horizontal="center" vertical="center"/>
    </xf>
    <xf numFmtId="0" fontId="3" fillId="0" borderId="19" xfId="43" applyFont="1" applyFill="1" applyBorder="1" applyAlignment="1">
      <alignment horizontal="center" vertical="center"/>
    </xf>
    <xf numFmtId="0" fontId="3" fillId="0" borderId="58" xfId="43" applyFont="1" applyFill="1" applyBorder="1" applyAlignment="1">
      <alignment horizontal="center" vertical="center"/>
    </xf>
    <xf numFmtId="0" fontId="3" fillId="0" borderId="59" xfId="43" applyFont="1" applyFill="1" applyBorder="1" applyAlignment="1">
      <alignment horizontal="center" vertical="center"/>
    </xf>
    <xf numFmtId="0" fontId="3" fillId="0" borderId="60" xfId="43" applyFont="1" applyFill="1" applyBorder="1" applyAlignment="1">
      <alignment horizontal="center" vertical="center"/>
    </xf>
    <xf numFmtId="177" fontId="14" fillId="0" borderId="59" xfId="43" applyNumberFormat="1" applyFont="1" applyFill="1" applyBorder="1" applyAlignment="1">
      <alignment horizontal="center" vertical="center"/>
    </xf>
    <xf numFmtId="177" fontId="14" fillId="0" borderId="61" xfId="43" applyNumberFormat="1" applyFont="1" applyFill="1" applyBorder="1" applyAlignment="1">
      <alignment horizontal="center" vertical="center"/>
    </xf>
    <xf numFmtId="177" fontId="14" fillId="0" borderId="63" xfId="43" applyNumberFormat="1" applyFont="1" applyFill="1" applyBorder="1" applyAlignment="1">
      <alignment horizontal="center" vertical="center"/>
    </xf>
    <xf numFmtId="177" fontId="14" fillId="0" borderId="27" xfId="43" applyNumberFormat="1" applyFont="1" applyFill="1" applyBorder="1" applyAlignment="1">
      <alignment horizontal="center" vertical="center"/>
    </xf>
    <xf numFmtId="0" fontId="3" fillId="0" borderId="75" xfId="43" applyFont="1" applyBorder="1" applyAlignment="1">
      <alignment horizontal="center" vertical="center"/>
    </xf>
    <xf numFmtId="0" fontId="3" fillId="0" borderId="31" xfId="43" applyFont="1" applyBorder="1" applyAlignment="1">
      <alignment horizontal="center" vertical="center"/>
    </xf>
    <xf numFmtId="0" fontId="3" fillId="0" borderId="41" xfId="43" applyFont="1" applyBorder="1" applyAlignment="1">
      <alignment horizontal="center" vertical="center"/>
    </xf>
    <xf numFmtId="0" fontId="7" fillId="0" borderId="75" xfId="44" applyFont="1" applyFill="1" applyBorder="1" applyAlignment="1">
      <alignment horizontal="center" vertical="center"/>
    </xf>
    <xf numFmtId="0" fontId="7" fillId="0" borderId="31" xfId="44" applyFont="1" applyFill="1" applyBorder="1" applyAlignment="1">
      <alignment horizontal="center" vertical="center"/>
    </xf>
    <xf numFmtId="0" fontId="38" fillId="0" borderId="31" xfId="44" applyFont="1" applyFill="1" applyBorder="1" applyAlignment="1">
      <alignment horizontal="center" vertical="center"/>
    </xf>
    <xf numFmtId="0" fontId="3" fillId="0" borderId="23" xfId="43" applyFont="1" applyFill="1" applyBorder="1" applyAlignment="1">
      <alignment horizontal="center" vertical="center"/>
    </xf>
    <xf numFmtId="0" fontId="3" fillId="0" borderId="20" xfId="43" applyFont="1" applyFill="1" applyBorder="1" applyAlignment="1">
      <alignment horizontal="center" vertical="center"/>
    </xf>
    <xf numFmtId="0" fontId="3" fillId="0" borderId="40" xfId="43" applyFont="1" applyFill="1" applyBorder="1" applyAlignment="1">
      <alignment horizontal="center" vertical="center"/>
    </xf>
    <xf numFmtId="0" fontId="3" fillId="0" borderId="13" xfId="43" applyFont="1" applyFill="1" applyBorder="1" applyAlignment="1">
      <alignment horizontal="center" vertical="center"/>
    </xf>
    <xf numFmtId="0" fontId="3" fillId="0" borderId="53" xfId="43" applyFont="1" applyFill="1" applyBorder="1" applyAlignment="1">
      <alignment horizontal="center" vertical="center"/>
    </xf>
    <xf numFmtId="0" fontId="3" fillId="0" borderId="34" xfId="43" applyFont="1" applyFill="1" applyBorder="1" applyAlignment="1">
      <alignment horizontal="center" vertical="center"/>
    </xf>
    <xf numFmtId="0" fontId="3" fillId="0" borderId="36" xfId="43" applyFont="1" applyFill="1" applyBorder="1" applyAlignment="1">
      <alignment horizontal="center" vertical="center"/>
    </xf>
    <xf numFmtId="49" fontId="3" fillId="0" borderId="38" xfId="43" applyNumberFormat="1" applyFont="1" applyFill="1" applyBorder="1" applyAlignment="1">
      <alignment horizontal="center" vertical="center" shrinkToFit="1"/>
    </xf>
    <xf numFmtId="49" fontId="3" fillId="0" borderId="0" xfId="43" applyNumberFormat="1" applyFont="1" applyFill="1" applyBorder="1" applyAlignment="1">
      <alignment horizontal="center" vertical="center" shrinkToFit="1"/>
    </xf>
    <xf numFmtId="176" fontId="3" fillId="0" borderId="0" xfId="43" applyNumberFormat="1" applyFont="1" applyFill="1" applyBorder="1" applyAlignment="1">
      <alignment horizontal="center" vertical="center"/>
    </xf>
    <xf numFmtId="0" fontId="3" fillId="0" borderId="0" xfId="43" applyFont="1" applyBorder="1" applyAlignment="1">
      <alignment horizontal="center" vertical="center" wrapText="1"/>
    </xf>
    <xf numFmtId="0" fontId="3" fillId="0" borderId="48" xfId="43" applyFont="1" applyFill="1" applyBorder="1" applyAlignment="1">
      <alignment horizontal="center" vertical="center"/>
    </xf>
    <xf numFmtId="0" fontId="3" fillId="0" borderId="15" xfId="43" applyFont="1" applyFill="1" applyBorder="1" applyAlignment="1">
      <alignment horizontal="center" vertical="center"/>
    </xf>
    <xf numFmtId="49" fontId="3" fillId="0" borderId="28" xfId="43" applyNumberFormat="1" applyFont="1" applyFill="1" applyBorder="1" applyAlignment="1">
      <alignment horizontal="center" vertical="center" shrinkToFit="1"/>
    </xf>
    <xf numFmtId="0" fontId="8" fillId="0" borderId="53" xfId="43" applyFont="1" applyBorder="1" applyAlignment="1">
      <alignment horizontal="distributed" vertical="center"/>
    </xf>
    <xf numFmtId="0" fontId="8" fillId="0" borderId="34" xfId="43" applyFont="1" applyBorder="1" applyAlignment="1">
      <alignment horizontal="distributed" vertical="center"/>
    </xf>
    <xf numFmtId="0" fontId="8" fillId="0" borderId="38" xfId="43" applyFont="1" applyBorder="1" applyAlignment="1">
      <alignment horizontal="distributed" vertical="center"/>
    </xf>
    <xf numFmtId="49" fontId="4" fillId="0" borderId="53" xfId="43" applyNumberFormat="1" applyFont="1" applyBorder="1" applyAlignment="1">
      <alignment horizontal="center" vertical="center"/>
    </xf>
    <xf numFmtId="49" fontId="4" fillId="0" borderId="34" xfId="43" applyNumberFormat="1" applyFont="1" applyBorder="1" applyAlignment="1">
      <alignment horizontal="center" vertical="center"/>
    </xf>
    <xf numFmtId="49" fontId="4" fillId="0" borderId="38" xfId="43" applyNumberFormat="1" applyFont="1" applyBorder="1" applyAlignment="1">
      <alignment horizontal="center" vertical="center"/>
    </xf>
    <xf numFmtId="0" fontId="8" fillId="0" borderId="40" xfId="43" applyFont="1" applyBorder="1" applyAlignment="1">
      <alignment horizontal="distributed" vertical="center"/>
    </xf>
    <xf numFmtId="0" fontId="8" fillId="0" borderId="12" xfId="43" applyFont="1" applyBorder="1" applyAlignment="1">
      <alignment horizontal="distributed" vertical="center"/>
    </xf>
    <xf numFmtId="0" fontId="8" fillId="0" borderId="13" xfId="43" applyFont="1" applyBorder="1" applyAlignment="1">
      <alignment horizontal="distributed" vertical="center"/>
    </xf>
    <xf numFmtId="49" fontId="4" fillId="0" borderId="71" xfId="43" applyNumberFormat="1" applyFont="1" applyBorder="1" applyAlignment="1">
      <alignment horizontal="center" vertical="center"/>
    </xf>
    <xf numFmtId="49" fontId="4" fillId="0" borderId="63" xfId="43" applyNumberFormat="1" applyFont="1" applyBorder="1" applyAlignment="1">
      <alignment horizontal="center" vertical="center"/>
    </xf>
    <xf numFmtId="49" fontId="4" fillId="0" borderId="27" xfId="43" applyNumberFormat="1" applyFont="1" applyBorder="1" applyAlignment="1">
      <alignment horizontal="center" vertical="center"/>
    </xf>
    <xf numFmtId="49" fontId="14" fillId="0" borderId="76" xfId="43" applyNumberFormat="1" applyFont="1" applyBorder="1" applyAlignment="1">
      <alignment horizontal="center" vertical="center"/>
    </xf>
    <xf numFmtId="49" fontId="14" fillId="0" borderId="30" xfId="43" applyNumberFormat="1" applyFont="1" applyBorder="1" applyAlignment="1">
      <alignment horizontal="center" vertical="center"/>
    </xf>
    <xf numFmtId="0" fontId="5" fillId="24" borderId="0" xfId="0" applyNumberFormat="1" applyFont="1" applyFill="1" applyBorder="1" applyAlignment="1">
      <alignment horizontal="right" vertical="center"/>
    </xf>
    <xf numFmtId="49" fontId="5" fillId="24" borderId="0" xfId="0" applyNumberFormat="1" applyFont="1" applyFill="1" applyAlignment="1">
      <alignment horizontal="center" vertical="center"/>
    </xf>
    <xf numFmtId="0" fontId="8" fillId="0" borderId="32" xfId="43" applyFont="1" applyBorder="1" applyAlignment="1">
      <alignment horizontal="distributed" vertical="center"/>
    </xf>
    <xf numFmtId="0" fontId="8" fillId="0" borderId="28" xfId="43" applyFont="1" applyBorder="1" applyAlignment="1">
      <alignment horizontal="distributed" vertical="center"/>
    </xf>
    <xf numFmtId="0" fontId="8" fillId="0" borderId="30" xfId="43" applyFont="1" applyBorder="1" applyAlignment="1">
      <alignment horizontal="distributed" vertical="center"/>
    </xf>
    <xf numFmtId="49" fontId="4" fillId="0" borderId="32" xfId="43" applyNumberFormat="1" applyFont="1" applyBorder="1" applyAlignment="1">
      <alignment horizontal="center" vertical="center"/>
    </xf>
    <xf numFmtId="49" fontId="4" fillId="0" borderId="28" xfId="43" applyNumberFormat="1" applyFont="1" applyBorder="1" applyAlignment="1">
      <alignment horizontal="center" vertical="center"/>
    </xf>
    <xf numFmtId="49" fontId="4" fillId="0" borderId="76" xfId="43" applyNumberFormat="1" applyFont="1" applyBorder="1" applyAlignment="1">
      <alignment horizontal="center" vertical="center"/>
    </xf>
    <xf numFmtId="49" fontId="14" fillId="0" borderId="28" xfId="43" applyNumberFormat="1" applyFont="1" applyBorder="1" applyAlignment="1">
      <alignment horizontal="center" vertical="center"/>
    </xf>
    <xf numFmtId="49" fontId="14" fillId="0" borderId="77" xfId="43" applyNumberFormat="1" applyFont="1" applyBorder="1" applyAlignment="1">
      <alignment horizontal="center" vertical="center"/>
    </xf>
    <xf numFmtId="0" fontId="7" fillId="0" borderId="0" xfId="47" applyFont="1" applyAlignment="1">
      <alignment horizontal="left" vertical="center"/>
    </xf>
    <xf numFmtId="0" fontId="7" fillId="0" borderId="0" xfId="47" applyFont="1" applyFill="1" applyAlignment="1">
      <alignment horizontal="left" vertical="center"/>
    </xf>
    <xf numFmtId="0" fontId="7" fillId="0" borderId="0" xfId="47" applyFont="1" applyAlignment="1">
      <alignment horizontal="left" vertical="center" wrapText="1"/>
    </xf>
    <xf numFmtId="0" fontId="7" fillId="0" borderId="68" xfId="47" applyFont="1" applyBorder="1" applyAlignment="1">
      <alignment vertical="center"/>
    </xf>
    <xf numFmtId="0" fontId="7" fillId="0" borderId="66" xfId="47" applyFont="1" applyBorder="1" applyAlignment="1">
      <alignment vertical="center"/>
    </xf>
    <xf numFmtId="0" fontId="7" fillId="0" borderId="64" xfId="47" applyFont="1" applyBorder="1" applyAlignment="1">
      <alignment vertical="center"/>
    </xf>
    <xf numFmtId="0" fontId="7" fillId="0" borderId="68" xfId="47" applyFont="1" applyBorder="1" applyAlignment="1">
      <alignment horizontal="center" vertical="center"/>
    </xf>
    <xf numFmtId="0" fontId="7" fillId="0" borderId="66" xfId="47" applyFont="1" applyBorder="1" applyAlignment="1">
      <alignment horizontal="center" vertical="center"/>
    </xf>
    <xf numFmtId="0" fontId="7" fillId="0" borderId="64" xfId="47" applyFont="1" applyBorder="1" applyAlignment="1">
      <alignment horizontal="center" vertical="center"/>
    </xf>
    <xf numFmtId="0" fontId="43" fillId="0" borderId="0" xfId="47" applyFont="1" applyAlignment="1">
      <alignment horizontal="left" vertical="center"/>
    </xf>
    <xf numFmtId="0" fontId="7" fillId="0" borderId="68" xfId="47" applyFont="1" applyBorder="1" applyAlignment="1">
      <alignment horizontal="left" vertical="center" wrapText="1"/>
    </xf>
    <xf numFmtId="0" fontId="7" fillId="0" borderId="66" xfId="47" applyFont="1" applyBorder="1" applyAlignment="1">
      <alignment horizontal="left" vertical="center" wrapText="1"/>
    </xf>
    <xf numFmtId="0" fontId="7" fillId="0" borderId="64" xfId="47" applyFont="1" applyBorder="1" applyAlignment="1">
      <alignment horizontal="left" vertical="center" wrapText="1"/>
    </xf>
    <xf numFmtId="0" fontId="7" fillId="0" borderId="68" xfId="47" applyFont="1" applyBorder="1" applyAlignment="1">
      <alignment horizontal="center" vertical="center" wrapText="1"/>
    </xf>
    <xf numFmtId="0" fontId="7" fillId="0" borderId="66" xfId="47" applyFont="1" applyBorder="1" applyAlignment="1">
      <alignment horizontal="center" vertical="center" wrapText="1"/>
    </xf>
    <xf numFmtId="0" fontId="7" fillId="0" borderId="64" xfId="47" applyFont="1" applyBorder="1" applyAlignment="1">
      <alignment horizontal="center" vertical="center" wrapText="1"/>
    </xf>
    <xf numFmtId="0" fontId="57" fillId="0" borderId="0" xfId="47" applyAlignment="1">
      <alignment horizontal="right" vertical="center"/>
    </xf>
    <xf numFmtId="0" fontId="4" fillId="0" borderId="0" xfId="47" applyFont="1" applyBorder="1" applyAlignment="1">
      <alignment horizontal="center" vertical="center" wrapText="1"/>
    </xf>
    <xf numFmtId="0" fontId="4" fillId="0" borderId="0" xfId="47" applyFont="1" applyBorder="1" applyAlignment="1">
      <alignment horizontal="center" vertical="center"/>
    </xf>
    <xf numFmtId="0" fontId="4" fillId="0" borderId="35" xfId="47" applyFont="1" applyBorder="1" applyAlignment="1">
      <alignment vertical="center"/>
    </xf>
    <xf numFmtId="0" fontId="4" fillId="0" borderId="34" xfId="47" applyFont="1" applyBorder="1" applyAlignment="1">
      <alignment vertical="center"/>
    </xf>
    <xf numFmtId="0" fontId="4" fillId="0" borderId="36" xfId="47" applyFont="1" applyBorder="1" applyAlignment="1">
      <alignment vertical="center"/>
    </xf>
    <xf numFmtId="0" fontId="7" fillId="0" borderId="35" xfId="47" applyFont="1" applyBorder="1" applyAlignment="1">
      <alignment horizontal="left" vertical="center"/>
    </xf>
    <xf numFmtId="0" fontId="7" fillId="0" borderId="34" xfId="47" applyFont="1" applyBorder="1" applyAlignment="1">
      <alignment horizontal="left" vertical="center"/>
    </xf>
    <xf numFmtId="0" fontId="7" fillId="0" borderId="36" xfId="47" applyFont="1" applyBorder="1" applyAlignment="1">
      <alignment horizontal="left" vertical="center"/>
    </xf>
    <xf numFmtId="0" fontId="7" fillId="0" borderId="35" xfId="47" applyFont="1" applyBorder="1" applyAlignment="1">
      <alignment horizontal="left" vertical="center" wrapText="1"/>
    </xf>
    <xf numFmtId="0" fontId="7" fillId="0" borderId="34" xfId="47" applyFont="1" applyBorder="1" applyAlignment="1">
      <alignment horizontal="left" vertical="center" wrapText="1"/>
    </xf>
    <xf numFmtId="0" fontId="7" fillId="0" borderId="36" xfId="47" applyFont="1" applyBorder="1" applyAlignment="1">
      <alignment horizontal="left" vertical="center" wrapText="1"/>
    </xf>
    <xf numFmtId="0" fontId="1" fillId="0" borderId="35" xfId="42" applyBorder="1" applyAlignment="1">
      <alignment vertical="center" wrapText="1"/>
    </xf>
    <xf numFmtId="0" fontId="1" fillId="0" borderId="36" xfId="42" applyBorder="1" applyAlignment="1">
      <alignment vertical="center" wrapText="1"/>
    </xf>
    <xf numFmtId="0" fontId="1" fillId="0" borderId="24" xfId="42" applyBorder="1" applyAlignment="1">
      <alignment horizontal="center" vertical="center"/>
    </xf>
    <xf numFmtId="0" fontId="83" fillId="0" borderId="0" xfId="42" applyFont="1" applyBorder="1" applyAlignment="1">
      <alignment horizontal="left" vertical="center"/>
    </xf>
    <xf numFmtId="0" fontId="59" fillId="0" borderId="35" xfId="42" applyFont="1" applyBorder="1" applyAlignment="1">
      <alignment horizontal="center" vertical="center"/>
    </xf>
    <xf numFmtId="0" fontId="59" fillId="0" borderId="34" xfId="42" applyFont="1" applyBorder="1" applyAlignment="1">
      <alignment horizontal="center" vertical="center"/>
    </xf>
    <xf numFmtId="0" fontId="59" fillId="0" borderId="36" xfId="42" applyFont="1" applyBorder="1" applyAlignment="1">
      <alignment horizontal="center" vertical="center"/>
    </xf>
    <xf numFmtId="0" fontId="1" fillId="0" borderId="35" xfId="42" applyBorder="1" applyAlignment="1">
      <alignment horizontal="center" vertical="center"/>
    </xf>
    <xf numFmtId="0" fontId="1" fillId="0" borderId="34" xfId="42" applyBorder="1" applyAlignment="1">
      <alignment horizontal="center" vertical="center"/>
    </xf>
    <xf numFmtId="0" fontId="1" fillId="0" borderId="36" xfId="42" applyBorder="1" applyAlignment="1">
      <alignment horizontal="center" vertical="center"/>
    </xf>
    <xf numFmtId="0" fontId="1" fillId="0" borderId="68" xfId="42" applyBorder="1" applyAlignment="1">
      <alignment horizontal="center" vertical="center" wrapText="1"/>
    </xf>
    <xf numFmtId="0" fontId="1" fillId="0" borderId="64" xfId="42" applyBorder="1" applyAlignment="1">
      <alignment horizontal="center" vertical="center" wrapText="1"/>
    </xf>
    <xf numFmtId="0" fontId="1" fillId="0" borderId="24" xfId="42" applyBorder="1" applyAlignment="1">
      <alignment vertical="center" wrapText="1"/>
    </xf>
    <xf numFmtId="0" fontId="1" fillId="0" borderId="24" xfId="42" applyBorder="1" applyAlignment="1">
      <alignment vertical="center"/>
    </xf>
    <xf numFmtId="0" fontId="7" fillId="0" borderId="0" xfId="42" applyFont="1" applyAlignment="1">
      <alignment vertical="center" wrapText="1"/>
    </xf>
    <xf numFmtId="0" fontId="74" fillId="28" borderId="24" xfId="42" applyFont="1" applyFill="1" applyBorder="1" applyAlignment="1">
      <alignment vertical="center" wrapText="1"/>
    </xf>
    <xf numFmtId="0" fontId="74" fillId="28" borderId="24" xfId="42" applyFont="1" applyFill="1" applyBorder="1" applyAlignment="1">
      <alignment vertical="center"/>
    </xf>
    <xf numFmtId="0" fontId="74" fillId="28" borderId="24" xfId="42" applyFont="1" applyFill="1" applyBorder="1" applyAlignment="1">
      <alignment horizontal="center" vertical="center"/>
    </xf>
    <xf numFmtId="0" fontId="1" fillId="0" borderId="16" xfId="42" applyBorder="1" applyAlignment="1">
      <alignment horizontal="center" vertical="center"/>
    </xf>
    <xf numFmtId="0" fontId="1" fillId="0" borderId="10" xfId="42" applyBorder="1" applyAlignment="1">
      <alignment horizontal="center" vertical="center"/>
    </xf>
    <xf numFmtId="0" fontId="1" fillId="0" borderId="17" xfId="42" applyBorder="1" applyAlignment="1">
      <alignment horizontal="center" vertical="center"/>
    </xf>
    <xf numFmtId="0" fontId="1" fillId="0" borderId="14" xfId="42" applyBorder="1" applyAlignment="1">
      <alignment horizontal="center" vertical="center"/>
    </xf>
    <xf numFmtId="0" fontId="1" fillId="0" borderId="15" xfId="42" applyBorder="1" applyAlignment="1">
      <alignment horizontal="center" vertical="center"/>
    </xf>
    <xf numFmtId="0" fontId="1" fillId="0" borderId="18" xfId="42" applyBorder="1" applyAlignment="1">
      <alignment horizontal="center" vertical="center"/>
    </xf>
    <xf numFmtId="0" fontId="1" fillId="0" borderId="66" xfId="42" applyBorder="1" applyAlignment="1">
      <alignment horizontal="center" vertical="center" wrapText="1"/>
    </xf>
    <xf numFmtId="0" fontId="1" fillId="0" borderId="34" xfId="42" applyBorder="1" applyAlignment="1">
      <alignment vertical="center" wrapText="1"/>
    </xf>
    <xf numFmtId="0" fontId="1" fillId="0" borderId="16" xfId="42" applyBorder="1" applyAlignment="1">
      <alignment vertical="center" wrapText="1"/>
    </xf>
    <xf numFmtId="0" fontId="1" fillId="0" borderId="10" xfId="42" applyBorder="1" applyAlignment="1">
      <alignment vertical="center" wrapText="1"/>
    </xf>
    <xf numFmtId="0" fontId="1" fillId="0" borderId="14" xfId="42" applyBorder="1" applyAlignment="1">
      <alignment vertical="center" wrapText="1"/>
    </xf>
    <xf numFmtId="0" fontId="1" fillId="0" borderId="15" xfId="42" applyBorder="1" applyAlignment="1">
      <alignment vertical="center" wrapText="1"/>
    </xf>
    <xf numFmtId="0" fontId="57" fillId="0" borderId="64" xfId="90" applyBorder="1" applyAlignment="1">
      <alignment horizontal="center" vertical="center" wrapText="1"/>
    </xf>
    <xf numFmtId="0" fontId="8" fillId="0" borderId="0" xfId="47" applyFont="1" applyAlignment="1">
      <alignment vertical="center"/>
    </xf>
    <xf numFmtId="0" fontId="57" fillId="0" borderId="0" xfId="47" applyAlignment="1">
      <alignment vertical="center"/>
    </xf>
    <xf numFmtId="0" fontId="8" fillId="0" borderId="0" xfId="47" applyFont="1" applyAlignment="1">
      <alignment vertical="center" wrapText="1"/>
    </xf>
    <xf numFmtId="0" fontId="61" fillId="0" borderId="0" xfId="47" applyFont="1" applyAlignment="1">
      <alignment vertical="center" wrapText="1"/>
    </xf>
    <xf numFmtId="0" fontId="8" fillId="0" borderId="0" xfId="47" applyFont="1" applyAlignment="1">
      <alignment horizontal="left" vertical="center" wrapText="1"/>
    </xf>
    <xf numFmtId="0" fontId="8" fillId="0" borderId="0" xfId="47" applyFont="1" applyAlignment="1">
      <alignment horizontal="left" vertical="center"/>
    </xf>
    <xf numFmtId="0" fontId="59" fillId="0" borderId="0" xfId="47" applyFont="1" applyBorder="1" applyAlignment="1">
      <alignment horizontal="center" vertical="center"/>
    </xf>
    <xf numFmtId="0" fontId="57" fillId="0" borderId="0" xfId="47" applyAlignment="1">
      <alignment horizontal="center" vertical="center"/>
    </xf>
    <xf numFmtId="0" fontId="59" fillId="0" borderId="35" xfId="47" applyFont="1" applyBorder="1" applyAlignment="1">
      <alignment horizontal="center" vertical="center"/>
    </xf>
    <xf numFmtId="0" fontId="59" fillId="0" borderId="34" xfId="47" applyFont="1" applyBorder="1" applyAlignment="1">
      <alignment horizontal="center" vertical="center"/>
    </xf>
    <xf numFmtId="0" fontId="59" fillId="0" borderId="36" xfId="47" applyFont="1" applyBorder="1" applyAlignment="1">
      <alignment horizontal="center" vertical="center"/>
    </xf>
    <xf numFmtId="0" fontId="57" fillId="0" borderId="10" xfId="47" applyBorder="1" applyAlignment="1">
      <alignment horizontal="center" vertical="center"/>
    </xf>
    <xf numFmtId="0" fontId="57" fillId="0" borderId="17" xfId="47" applyBorder="1" applyAlignment="1">
      <alignment horizontal="center" vertical="center"/>
    </xf>
    <xf numFmtId="0" fontId="57" fillId="0" borderId="35" xfId="47" applyBorder="1" applyAlignment="1">
      <alignment horizontal="center" vertical="center" wrapText="1"/>
    </xf>
    <xf numFmtId="0" fontId="57" fillId="0" borderId="34" xfId="47" applyBorder="1" applyAlignment="1">
      <alignment horizontal="center" vertical="center"/>
    </xf>
    <xf numFmtId="0" fontId="57" fillId="0" borderId="36" xfId="47" applyBorder="1" applyAlignment="1">
      <alignment horizontal="center" vertical="center"/>
    </xf>
    <xf numFmtId="0" fontId="57" fillId="0" borderId="35" xfId="47" applyBorder="1" applyAlignment="1">
      <alignment horizontal="left" vertical="center" wrapText="1"/>
    </xf>
    <xf numFmtId="0" fontId="57" fillId="0" borderId="34" xfId="47" applyBorder="1" applyAlignment="1">
      <alignment horizontal="left" vertical="center" wrapText="1"/>
    </xf>
    <xf numFmtId="0" fontId="57" fillId="0" borderId="36" xfId="47" applyBorder="1" applyAlignment="1">
      <alignment horizontal="left" vertical="center" wrapText="1"/>
    </xf>
    <xf numFmtId="0" fontId="57" fillId="0" borderId="53" xfId="47" applyFont="1" applyBorder="1" applyAlignment="1">
      <alignment horizontal="center" vertical="center"/>
    </xf>
    <xf numFmtId="0" fontId="57" fillId="0" borderId="34" xfId="47" applyFont="1" applyBorder="1" applyAlignment="1">
      <alignment horizontal="center" vertical="center"/>
    </xf>
    <xf numFmtId="0" fontId="57" fillId="0" borderId="36" xfId="47" applyFont="1" applyBorder="1" applyAlignment="1">
      <alignment horizontal="center" vertical="center"/>
    </xf>
    <xf numFmtId="0" fontId="57" fillId="0" borderId="35" xfId="47" applyFont="1" applyBorder="1" applyAlignment="1">
      <alignment horizontal="center" vertical="center"/>
    </xf>
    <xf numFmtId="0" fontId="57" fillId="0" borderId="38" xfId="47" applyFont="1" applyBorder="1" applyAlignment="1">
      <alignment vertical="center"/>
    </xf>
    <xf numFmtId="0" fontId="57" fillId="0" borderId="0" xfId="47" applyFont="1" applyAlignment="1">
      <alignment horizontal="right" vertical="center"/>
    </xf>
    <xf numFmtId="0" fontId="62" fillId="0" borderId="0" xfId="43" applyFont="1" applyFill="1" applyAlignment="1">
      <alignment horizontal="center" vertical="center"/>
    </xf>
    <xf numFmtId="0" fontId="62" fillId="0" borderId="12" xfId="47" applyFont="1" applyBorder="1" applyAlignment="1">
      <alignment horizontal="center" vertical="center"/>
    </xf>
    <xf numFmtId="0" fontId="57" fillId="0" borderId="12" xfId="47" applyBorder="1" applyAlignment="1">
      <alignment vertical="center"/>
    </xf>
    <xf numFmtId="0" fontId="61" fillId="0" borderId="70" xfId="47" applyFont="1" applyBorder="1" applyAlignment="1">
      <alignment horizontal="center" vertical="center"/>
    </xf>
    <xf numFmtId="0" fontId="57" fillId="0" borderId="59" xfId="47" applyFont="1" applyBorder="1" applyAlignment="1">
      <alignment horizontal="center" vertical="center"/>
    </xf>
    <xf numFmtId="0" fontId="57" fillId="0" borderId="60" xfId="47" applyFont="1" applyBorder="1" applyAlignment="1">
      <alignment horizontal="center" vertical="center"/>
    </xf>
    <xf numFmtId="0" fontId="57" fillId="0" borderId="58" xfId="47" applyFont="1" applyBorder="1" applyAlignment="1">
      <alignment vertical="center"/>
    </xf>
    <xf numFmtId="0" fontId="57" fillId="0" borderId="61" xfId="47" applyFont="1" applyBorder="1" applyAlignment="1">
      <alignment vertical="center"/>
    </xf>
    <xf numFmtId="0" fontId="61" fillId="0" borderId="53" xfId="43" applyFont="1" applyFill="1" applyBorder="1" applyAlignment="1">
      <alignment horizontal="center" vertical="center"/>
    </xf>
    <xf numFmtId="0" fontId="61" fillId="0" borderId="34" xfId="43" applyFont="1" applyFill="1" applyBorder="1" applyAlignment="1">
      <alignment horizontal="center" vertical="center"/>
    </xf>
    <xf numFmtId="0" fontId="61" fillId="0" borderId="36" xfId="43" applyFont="1" applyFill="1" applyBorder="1" applyAlignment="1">
      <alignment horizontal="center" vertical="center"/>
    </xf>
    <xf numFmtId="0" fontId="57" fillId="0" borderId="35" xfId="43" applyFont="1" applyFill="1" applyBorder="1" applyAlignment="1">
      <alignment horizontal="center" vertical="center"/>
    </xf>
    <xf numFmtId="0" fontId="57" fillId="0" borderId="38" xfId="43" applyFont="1" applyFill="1" applyBorder="1" applyAlignment="1">
      <alignment horizontal="center" vertical="center"/>
    </xf>
    <xf numFmtId="0" fontId="63" fillId="0" borderId="51" xfId="43" applyFont="1" applyBorder="1" applyAlignment="1">
      <alignment horizontal="center" vertical="center"/>
    </xf>
    <xf numFmtId="0" fontId="63" fillId="0" borderId="24" xfId="43" applyFont="1" applyBorder="1" applyAlignment="1">
      <alignment horizontal="center" vertical="center"/>
    </xf>
    <xf numFmtId="0" fontId="64" fillId="0" borderId="16" xfId="43" applyFont="1" applyFill="1" applyBorder="1" applyAlignment="1">
      <alignment horizontal="center" vertical="center" wrapText="1"/>
    </xf>
    <xf numFmtId="0" fontId="64" fillId="0" borderId="21" xfId="43" applyFont="1" applyFill="1" applyBorder="1" applyAlignment="1">
      <alignment horizontal="center" vertical="center" wrapText="1"/>
    </xf>
    <xf numFmtId="0" fontId="64" fillId="0" borderId="14" xfId="43" applyFont="1" applyFill="1" applyBorder="1" applyAlignment="1">
      <alignment horizontal="center" vertical="center" wrapText="1"/>
    </xf>
    <xf numFmtId="0" fontId="64" fillId="0" borderId="78" xfId="43" applyFont="1" applyFill="1" applyBorder="1" applyAlignment="1">
      <alignment horizontal="center" vertical="center" wrapText="1"/>
    </xf>
    <xf numFmtId="0" fontId="65" fillId="0" borderId="51" xfId="43" applyFont="1" applyFill="1" applyBorder="1" applyAlignment="1">
      <alignment horizontal="center" vertical="center" shrinkToFit="1"/>
    </xf>
    <xf numFmtId="0" fontId="65" fillId="0" borderId="24" xfId="43" applyFont="1" applyFill="1" applyBorder="1" applyAlignment="1">
      <alignment horizontal="center" vertical="center" shrinkToFit="1"/>
    </xf>
    <xf numFmtId="0" fontId="8" fillId="0" borderId="0" xfId="43" applyFont="1" applyFill="1" applyAlignment="1">
      <alignment horizontal="left" vertical="center" wrapText="1"/>
    </xf>
    <xf numFmtId="0" fontId="61" fillId="0" borderId="0" xfId="47" applyFont="1" applyAlignment="1">
      <alignment horizontal="left" vertical="center" wrapText="1"/>
    </xf>
    <xf numFmtId="0" fontId="61" fillId="0" borderId="51" xfId="43" applyFont="1" applyFill="1" applyBorder="1" applyAlignment="1">
      <alignment horizontal="center" vertical="center" shrinkToFit="1"/>
    </xf>
    <xf numFmtId="0" fontId="61" fillId="0" borderId="24" xfId="43" applyFont="1" applyFill="1" applyBorder="1" applyAlignment="1">
      <alignment horizontal="center" vertical="center" shrinkToFit="1"/>
    </xf>
    <xf numFmtId="0" fontId="61" fillId="0" borderId="56" xfId="43" applyFont="1" applyFill="1" applyBorder="1" applyAlignment="1">
      <alignment horizontal="center" vertical="center" shrinkToFit="1"/>
    </xf>
    <xf numFmtId="0" fontId="61" fillId="0" borderId="57" xfId="43" applyFont="1" applyFill="1" applyBorder="1" applyAlignment="1">
      <alignment horizontal="center" vertical="center" shrinkToFit="1"/>
    </xf>
    <xf numFmtId="0" fontId="61" fillId="0" borderId="32" xfId="43" applyFont="1" applyFill="1" applyBorder="1" applyAlignment="1">
      <alignment horizontal="center" vertical="center" wrapText="1"/>
    </xf>
    <xf numFmtId="0" fontId="61" fillId="0" borderId="28" xfId="43" applyFont="1" applyFill="1" applyBorder="1" applyAlignment="1">
      <alignment horizontal="center" vertical="center" wrapText="1"/>
    </xf>
    <xf numFmtId="0" fontId="61" fillId="0" borderId="28" xfId="47" applyFont="1" applyBorder="1" applyAlignment="1">
      <alignment horizontal="center" vertical="center" wrapText="1"/>
    </xf>
    <xf numFmtId="0" fontId="61" fillId="0" borderId="43" xfId="47" applyFont="1" applyBorder="1" applyAlignment="1">
      <alignment horizontal="center" vertical="center" wrapText="1"/>
    </xf>
    <xf numFmtId="0" fontId="61" fillId="0" borderId="48" xfId="43" applyFont="1" applyFill="1" applyBorder="1" applyAlignment="1">
      <alignment horizontal="center" vertical="center" wrapText="1"/>
    </xf>
    <xf numFmtId="0" fontId="61" fillId="0" borderId="15" xfId="43" applyFont="1" applyFill="1" applyBorder="1" applyAlignment="1">
      <alignment horizontal="center" vertical="center" wrapText="1"/>
    </xf>
    <xf numFmtId="0" fontId="61" fillId="0" borderId="15" xfId="47" applyFont="1" applyBorder="1" applyAlignment="1">
      <alignment horizontal="center" vertical="center" wrapText="1"/>
    </xf>
    <xf numFmtId="0" fontId="61" fillId="0" borderId="18" xfId="47" applyFont="1" applyBorder="1" applyAlignment="1">
      <alignment horizontal="center" vertical="center" wrapText="1"/>
    </xf>
    <xf numFmtId="0" fontId="61" fillId="0" borderId="37" xfId="43" applyFont="1" applyFill="1" applyBorder="1" applyAlignment="1">
      <alignment horizontal="center" vertical="center" wrapText="1"/>
    </xf>
    <xf numFmtId="0" fontId="61" fillId="0" borderId="14" xfId="47" applyFont="1" applyBorder="1" applyAlignment="1">
      <alignment horizontal="center" vertical="center" wrapText="1"/>
    </xf>
    <xf numFmtId="0" fontId="61" fillId="0" borderId="71" xfId="43" applyFont="1" applyFill="1" applyBorder="1" applyAlignment="1">
      <alignment horizontal="center" vertical="center" shrinkToFit="1"/>
    </xf>
    <xf numFmtId="0" fontId="61" fillId="0" borderId="63" xfId="43" applyFont="1" applyFill="1" applyBorder="1" applyAlignment="1">
      <alignment horizontal="center" vertical="center" shrinkToFit="1"/>
    </xf>
    <xf numFmtId="0" fontId="61" fillId="0" borderId="63" xfId="47" applyFont="1" applyBorder="1" applyAlignment="1">
      <alignment horizontal="center" vertical="center" shrinkToFit="1"/>
    </xf>
    <xf numFmtId="0" fontId="61" fillId="0" borderId="26" xfId="47" applyFont="1" applyBorder="1" applyAlignment="1">
      <alignment horizontal="center" vertical="center" shrinkToFit="1"/>
    </xf>
    <xf numFmtId="0" fontId="63" fillId="0" borderId="0" xfId="43" applyFont="1" applyFill="1" applyBorder="1" applyAlignment="1">
      <alignment horizontal="left" vertical="center" wrapText="1"/>
    </xf>
    <xf numFmtId="0" fontId="57" fillId="0" borderId="68" xfId="47" applyBorder="1" applyAlignment="1">
      <alignment horizontal="left" vertical="center" wrapText="1" indent="1"/>
    </xf>
    <xf numFmtId="0" fontId="57" fillId="0" borderId="66" xfId="47" applyBorder="1" applyAlignment="1">
      <alignment horizontal="left" vertical="center" wrapText="1" indent="1"/>
    </xf>
    <xf numFmtId="0" fontId="57" fillId="0" borderId="64" xfId="47" applyBorder="1" applyAlignment="1">
      <alignment horizontal="left" vertical="center" wrapText="1" indent="1"/>
    </xf>
    <xf numFmtId="0" fontId="57" fillId="0" borderId="0" xfId="47" applyAlignment="1">
      <alignment vertical="center" wrapText="1"/>
    </xf>
    <xf numFmtId="0" fontId="8" fillId="0" borderId="0" xfId="90" applyFont="1" applyAlignment="1">
      <alignment vertical="center" wrapText="1"/>
    </xf>
    <xf numFmtId="0" fontId="57" fillId="0" borderId="0" xfId="90" applyAlignment="1">
      <alignment vertical="center" wrapText="1"/>
    </xf>
    <xf numFmtId="0" fontId="57" fillId="0" borderId="0" xfId="90" applyAlignment="1">
      <alignment vertical="center"/>
    </xf>
    <xf numFmtId="0" fontId="57" fillId="0" borderId="0" xfId="90" applyAlignment="1">
      <alignment horizontal="right" vertical="center"/>
    </xf>
    <xf numFmtId="0" fontId="59" fillId="0" borderId="0" xfId="90" applyFont="1" applyBorder="1" applyAlignment="1">
      <alignment horizontal="center" vertical="center"/>
    </xf>
    <xf numFmtId="0" fontId="59" fillId="0" borderId="35" xfId="90" applyFont="1" applyBorder="1" applyAlignment="1">
      <alignment horizontal="center" vertical="center"/>
    </xf>
    <xf numFmtId="0" fontId="59" fillId="0" borderId="34" xfId="90" applyFont="1" applyBorder="1" applyAlignment="1">
      <alignment horizontal="center" vertical="center"/>
    </xf>
    <xf numFmtId="0" fontId="59" fillId="0" borderId="36" xfId="90" applyFont="1" applyBorder="1" applyAlignment="1">
      <alignment horizontal="center" vertical="center"/>
    </xf>
    <xf numFmtId="0" fontId="57" fillId="0" borderId="10" xfId="90" applyBorder="1" applyAlignment="1">
      <alignment horizontal="center" vertical="center"/>
    </xf>
    <xf numFmtId="0" fontId="57" fillId="0" borderId="17" xfId="90" applyBorder="1" applyAlignment="1">
      <alignment horizontal="center" vertical="center"/>
    </xf>
    <xf numFmtId="0" fontId="57" fillId="0" borderId="68" xfId="90" applyBorder="1" applyAlignment="1">
      <alignment horizontal="left" vertical="center" wrapText="1" indent="1"/>
    </xf>
    <xf numFmtId="0" fontId="57" fillId="0" borderId="66" xfId="90" applyBorder="1" applyAlignment="1">
      <alignment horizontal="left" vertical="center" wrapText="1" indent="1"/>
    </xf>
    <xf numFmtId="0" fontId="57" fillId="0" borderId="64" xfId="90" applyBorder="1" applyAlignment="1">
      <alignment horizontal="left" vertical="center" wrapText="1" indent="1"/>
    </xf>
    <xf numFmtId="0" fontId="61" fillId="0" borderId="0" xfId="90" applyFont="1" applyAlignment="1">
      <alignment horizontal="left" vertical="center" wrapText="1"/>
    </xf>
    <xf numFmtId="0" fontId="61" fillId="0" borderId="28" xfId="90" applyFont="1" applyBorder="1" applyAlignment="1">
      <alignment horizontal="center" vertical="center" wrapText="1"/>
    </xf>
    <xf numFmtId="0" fontId="61" fillId="0" borderId="43" xfId="90" applyFont="1" applyBorder="1" applyAlignment="1">
      <alignment horizontal="center" vertical="center" wrapText="1"/>
    </xf>
    <xf numFmtId="0" fontId="61" fillId="0" borderId="15" xfId="90" applyFont="1" applyBorder="1" applyAlignment="1">
      <alignment horizontal="center" vertical="center" wrapText="1"/>
    </xf>
    <xf numFmtId="0" fontId="61" fillId="0" borderId="18" xfId="90" applyFont="1" applyBorder="1" applyAlignment="1">
      <alignment horizontal="center" vertical="center" wrapText="1"/>
    </xf>
    <xf numFmtId="0" fontId="61" fillId="0" borderId="14" xfId="90" applyFont="1" applyBorder="1" applyAlignment="1">
      <alignment horizontal="center" vertical="center" wrapText="1"/>
    </xf>
    <xf numFmtId="0" fontId="61" fillId="0" borderId="63" xfId="90" applyFont="1" applyBorder="1" applyAlignment="1">
      <alignment horizontal="center" vertical="center" shrinkToFit="1"/>
    </xf>
    <xf numFmtId="0" fontId="61" fillId="0" borderId="26" xfId="90" applyFont="1" applyBorder="1" applyAlignment="1">
      <alignment horizontal="center" vertical="center" shrinkToFit="1"/>
    </xf>
    <xf numFmtId="0" fontId="57" fillId="0" borderId="53" xfId="90" applyFont="1" applyBorder="1" applyAlignment="1">
      <alignment horizontal="center" vertical="center"/>
    </xf>
    <xf numFmtId="0" fontId="57" fillId="0" borderId="34" xfId="90" applyFont="1" applyBorder="1" applyAlignment="1">
      <alignment horizontal="center" vertical="center"/>
    </xf>
    <xf numFmtId="0" fontId="57" fillId="0" borderId="36" xfId="90" applyFont="1" applyBorder="1" applyAlignment="1">
      <alignment horizontal="center" vertical="center"/>
    </xf>
    <xf numFmtId="0" fontId="57" fillId="0" borderId="35" xfId="90" applyFont="1" applyBorder="1" applyAlignment="1">
      <alignment horizontal="center" vertical="center"/>
    </xf>
    <xf numFmtId="0" fontId="57" fillId="0" borderId="38" xfId="90" applyFont="1" applyBorder="1" applyAlignment="1">
      <alignment vertical="center"/>
    </xf>
    <xf numFmtId="0" fontId="57" fillId="0" borderId="0" xfId="90" applyFont="1" applyAlignment="1">
      <alignment horizontal="right" vertical="center"/>
    </xf>
    <xf numFmtId="0" fontId="62" fillId="0" borderId="12" xfId="90" applyFont="1" applyBorder="1" applyAlignment="1">
      <alignment horizontal="center" vertical="center"/>
    </xf>
    <xf numFmtId="0" fontId="57" fillId="0" borderId="12" xfId="90" applyBorder="1" applyAlignment="1">
      <alignment vertical="center"/>
    </xf>
    <xf numFmtId="0" fontId="61" fillId="0" borderId="70" xfId="90" applyFont="1" applyBorder="1" applyAlignment="1">
      <alignment horizontal="center" vertical="center"/>
    </xf>
    <xf numFmtId="0" fontId="57" fillId="0" borderId="59" xfId="90" applyFont="1" applyBorder="1" applyAlignment="1">
      <alignment horizontal="center" vertical="center"/>
    </xf>
    <xf numFmtId="0" fontId="57" fillId="0" borderId="60" xfId="90" applyFont="1" applyBorder="1" applyAlignment="1">
      <alignment horizontal="center" vertical="center"/>
    </xf>
    <xf numFmtId="0" fontId="57" fillId="0" borderId="58" xfId="90" applyFont="1" applyBorder="1" applyAlignment="1">
      <alignment vertical="center"/>
    </xf>
    <xf numFmtId="0" fontId="57" fillId="0" borderId="61" xfId="90" applyFont="1" applyBorder="1" applyAlignment="1">
      <alignment vertical="center"/>
    </xf>
    <xf numFmtId="0" fontId="99" fillId="0" borderId="24" xfId="42" applyFont="1" applyBorder="1" applyAlignment="1">
      <alignment horizontal="center" vertical="center"/>
    </xf>
    <xf numFmtId="0" fontId="99" fillId="0" borderId="35" xfId="42" applyFont="1" applyBorder="1" applyAlignment="1">
      <alignment horizontal="left" vertical="center" wrapText="1" indent="1"/>
    </xf>
    <xf numFmtId="0" fontId="99" fillId="0" borderId="34" xfId="42" applyFont="1" applyBorder="1" applyAlignment="1">
      <alignment horizontal="left" vertical="center" wrapText="1" indent="1"/>
    </xf>
    <xf numFmtId="0" fontId="99" fillId="0" borderId="36" xfId="42" applyFont="1" applyBorder="1" applyAlignment="1">
      <alignment horizontal="left" vertical="center" wrapText="1" indent="1"/>
    </xf>
    <xf numFmtId="0" fontId="103" fillId="0" borderId="0" xfId="42" applyFont="1" applyAlignment="1">
      <alignment horizontal="left" vertical="center" wrapText="1"/>
    </xf>
    <xf numFmtId="0" fontId="99" fillId="0" borderId="16" xfId="42" applyFont="1" applyBorder="1" applyAlignment="1">
      <alignment horizontal="center" vertical="center" wrapText="1"/>
    </xf>
    <xf numFmtId="0" fontId="99" fillId="0" borderId="17" xfId="42" applyFont="1" applyBorder="1" applyAlignment="1">
      <alignment horizontal="center" vertical="center"/>
    </xf>
    <xf numFmtId="0" fontId="99" fillId="0" borderId="21" xfId="42" applyFont="1" applyBorder="1" applyAlignment="1">
      <alignment horizontal="center" vertical="center"/>
    </xf>
    <xf numFmtId="0" fontId="99" fillId="0" borderId="25" xfId="42" applyFont="1" applyBorder="1" applyAlignment="1">
      <alignment horizontal="center" vertical="center"/>
    </xf>
    <xf numFmtId="0" fontId="99" fillId="0" borderId="14" xfId="42" applyFont="1" applyBorder="1" applyAlignment="1">
      <alignment horizontal="center" vertical="center"/>
    </xf>
    <xf numFmtId="0" fontId="99" fillId="0" borderId="18" xfId="42" applyFont="1" applyBorder="1" applyAlignment="1">
      <alignment horizontal="center" vertical="center"/>
    </xf>
    <xf numFmtId="0" fontId="104" fillId="0" borderId="10" xfId="42" applyFont="1" applyBorder="1" applyAlignment="1">
      <alignment horizontal="left" vertical="center" wrapText="1" indent="1"/>
    </xf>
    <xf numFmtId="0" fontId="104" fillId="0" borderId="17" xfId="42" applyFont="1" applyBorder="1" applyAlignment="1">
      <alignment horizontal="left" vertical="center" wrapText="1" indent="1"/>
    </xf>
    <xf numFmtId="0" fontId="104" fillId="0" borderId="0" xfId="42" applyFont="1" applyAlignment="1">
      <alignment horizontal="left" vertical="center" wrapText="1" indent="1"/>
    </xf>
    <xf numFmtId="0" fontId="104" fillId="0" borderId="25" xfId="42" applyFont="1" applyBorder="1" applyAlignment="1">
      <alignment horizontal="left" vertical="center" wrapText="1" indent="1"/>
    </xf>
    <xf numFmtId="0" fontId="104" fillId="0" borderId="15" xfId="42" applyFont="1" applyBorder="1" applyAlignment="1">
      <alignment horizontal="left" vertical="center" wrapText="1" indent="1"/>
    </xf>
    <xf numFmtId="0" fontId="104" fillId="0" borderId="18" xfId="42" applyFont="1" applyBorder="1" applyAlignment="1">
      <alignment horizontal="left" vertical="center" wrapText="1" indent="1"/>
    </xf>
    <xf numFmtId="0" fontId="99" fillId="0" borderId="68" xfId="42" applyFont="1" applyBorder="1" applyAlignment="1">
      <alignment horizontal="center" vertical="center" wrapText="1"/>
    </xf>
    <xf numFmtId="0" fontId="99" fillId="0" borderId="66" xfId="42" applyFont="1" applyBorder="1" applyAlignment="1">
      <alignment horizontal="center" vertical="center"/>
    </xf>
    <xf numFmtId="0" fontId="99" fillId="0" borderId="64" xfId="42" applyFont="1" applyBorder="1" applyAlignment="1">
      <alignment horizontal="center" vertical="center"/>
    </xf>
    <xf numFmtId="0" fontId="104" fillId="0" borderId="24" xfId="42" applyFont="1" applyBorder="1" applyAlignment="1">
      <alignment horizontal="left" vertical="center" wrapText="1" indent="1"/>
    </xf>
    <xf numFmtId="0" fontId="99" fillId="0" borderId="24" xfId="42" applyFont="1" applyBorder="1" applyAlignment="1">
      <alignment horizontal="center" vertical="center" wrapText="1"/>
    </xf>
    <xf numFmtId="0" fontId="99" fillId="0" borderId="0" xfId="42" applyFont="1" applyAlignment="1">
      <alignment horizontal="right" vertical="center"/>
    </xf>
    <xf numFmtId="0" fontId="101" fillId="0" borderId="0" xfId="42" applyFont="1" applyAlignment="1">
      <alignment horizontal="center" vertical="center" wrapText="1"/>
    </xf>
    <xf numFmtId="0" fontId="101" fillId="0" borderId="0" xfId="42" applyFont="1" applyAlignment="1">
      <alignment horizontal="center" vertical="center"/>
    </xf>
    <xf numFmtId="0" fontId="103" fillId="0" borderId="24" xfId="42" applyFont="1" applyBorder="1" applyAlignment="1">
      <alignment horizontal="center" vertical="center"/>
    </xf>
    <xf numFmtId="0" fontId="103" fillId="0" borderId="35" xfId="42" applyFont="1" applyBorder="1" applyAlignment="1">
      <alignment horizontal="center" vertical="center" wrapText="1"/>
    </xf>
    <xf numFmtId="0" fontId="103" fillId="0" borderId="34" xfId="42" applyFont="1" applyBorder="1" applyAlignment="1">
      <alignment horizontal="center" vertical="center" wrapText="1"/>
    </xf>
    <xf numFmtId="0" fontId="103" fillId="0" borderId="36" xfId="42" applyFont="1" applyBorder="1" applyAlignment="1">
      <alignment horizontal="center" vertical="center" wrapText="1"/>
    </xf>
    <xf numFmtId="0" fontId="103" fillId="0" borderId="24" xfId="42" applyFont="1" applyBorder="1" applyAlignment="1">
      <alignment horizontal="center" vertical="center" wrapText="1"/>
    </xf>
    <xf numFmtId="0" fontId="111" fillId="0" borderId="159" xfId="92" applyFont="1" applyBorder="1" applyAlignment="1">
      <alignment horizontal="center" vertical="center" wrapText="1"/>
    </xf>
    <xf numFmtId="0" fontId="111" fillId="0" borderId="161" xfId="92" applyFont="1" applyBorder="1" applyAlignment="1">
      <alignment horizontal="center" vertical="center" wrapText="1"/>
    </xf>
    <xf numFmtId="0" fontId="111" fillId="0" borderId="162" xfId="92" applyFont="1" applyBorder="1" applyAlignment="1">
      <alignment horizontal="center" vertical="center" wrapText="1"/>
    </xf>
    <xf numFmtId="0" fontId="111" fillId="0" borderId="70" xfId="92" applyFont="1" applyBorder="1" applyAlignment="1">
      <alignment horizontal="left" vertical="center" wrapText="1"/>
    </xf>
    <xf numFmtId="0" fontId="111" fillId="0" borderId="59" xfId="92" applyFont="1" applyBorder="1" applyAlignment="1">
      <alignment horizontal="left" vertical="center" wrapText="1"/>
    </xf>
    <xf numFmtId="0" fontId="111" fillId="0" borderId="53" xfId="92" applyFont="1" applyBorder="1" applyAlignment="1">
      <alignment horizontal="left" vertical="center" wrapText="1"/>
    </xf>
    <xf numFmtId="0" fontId="111" fillId="0" borderId="34" xfId="92" applyFont="1" applyBorder="1" applyAlignment="1">
      <alignment horizontal="left" vertical="center" wrapText="1"/>
    </xf>
    <xf numFmtId="0" fontId="111" fillId="0" borderId="71" xfId="92" applyFont="1" applyBorder="1" applyAlignment="1">
      <alignment horizontal="left" vertical="center" wrapText="1"/>
    </xf>
    <xf numFmtId="0" fontId="111" fillId="0" borderId="63" xfId="92" applyFont="1" applyBorder="1" applyAlignment="1">
      <alignment horizontal="left" vertical="center" wrapText="1"/>
    </xf>
    <xf numFmtId="0" fontId="111" fillId="0" borderId="12" xfId="92" applyFont="1" applyBorder="1" applyAlignment="1">
      <alignment horizontal="center" vertical="center" wrapText="1"/>
    </xf>
    <xf numFmtId="0" fontId="113" fillId="0" borderId="32" xfId="92" applyFont="1" applyBorder="1" applyAlignment="1">
      <alignment horizontal="center" vertical="center"/>
    </xf>
    <xf numFmtId="0" fontId="113" fillId="0" borderId="30" xfId="92" applyFont="1" applyBorder="1" applyAlignment="1">
      <alignment horizontal="center" vertical="center"/>
    </xf>
    <xf numFmtId="0" fontId="111" fillId="0" borderId="43" xfId="92" applyFont="1" applyBorder="1" applyAlignment="1">
      <alignment horizontal="center" vertical="center" wrapText="1"/>
    </xf>
    <xf numFmtId="0" fontId="111" fillId="0" borderId="65" xfId="92" applyFont="1" applyBorder="1" applyAlignment="1">
      <alignment horizontal="center" vertical="center" wrapText="1"/>
    </xf>
    <xf numFmtId="0" fontId="111" fillId="0" borderId="37" xfId="92" applyFont="1" applyBorder="1" applyAlignment="1">
      <alignment horizontal="center" vertical="center" wrapText="1"/>
    </xf>
    <xf numFmtId="0" fontId="111" fillId="0" borderId="60" xfId="92" applyFont="1" applyBorder="1" applyAlignment="1">
      <alignment horizontal="left" vertical="center" wrapText="1"/>
    </xf>
    <xf numFmtId="0" fontId="111" fillId="0" borderId="50" xfId="92" applyFont="1" applyBorder="1" applyAlignment="1">
      <alignment horizontal="left" vertical="center" wrapText="1"/>
    </xf>
    <xf numFmtId="0" fontId="111" fillId="0" borderId="58" xfId="92" applyFont="1" applyBorder="1" applyAlignment="1">
      <alignment horizontal="left" vertical="center" wrapText="1"/>
    </xf>
    <xf numFmtId="0" fontId="111" fillId="0" borderId="36" xfId="92" applyFont="1" applyBorder="1" applyAlignment="1">
      <alignment horizontal="left" vertical="center" wrapText="1"/>
    </xf>
    <xf numFmtId="0" fontId="111" fillId="0" borderId="24" xfId="92" applyFont="1" applyBorder="1" applyAlignment="1">
      <alignment horizontal="left" vertical="center" wrapText="1"/>
    </xf>
    <xf numFmtId="0" fontId="111" fillId="0" borderId="35" xfId="92" applyFont="1" applyBorder="1" applyAlignment="1">
      <alignment horizontal="left" vertical="center" wrapText="1"/>
    </xf>
    <xf numFmtId="0" fontId="111" fillId="0" borderId="26" xfId="92" applyFont="1" applyBorder="1" applyAlignment="1">
      <alignment horizontal="left" vertical="center" wrapText="1"/>
    </xf>
    <xf numFmtId="0" fontId="111" fillId="0" borderId="57" xfId="92" applyFont="1" applyBorder="1" applyAlignment="1">
      <alignment horizontal="left" vertical="center" wrapText="1"/>
    </xf>
    <xf numFmtId="0" fontId="111" fillId="0" borderId="62" xfId="92" applyFont="1" applyBorder="1" applyAlignment="1">
      <alignment horizontal="left" vertical="center" wrapText="1"/>
    </xf>
    <xf numFmtId="0" fontId="111" fillId="0" borderId="24" xfId="93" applyFont="1" applyBorder="1" applyAlignment="1">
      <alignment horizontal="center" vertical="center" wrapText="1"/>
    </xf>
    <xf numFmtId="0" fontId="111" fillId="0" borderId="78" xfId="93" applyFont="1" applyBorder="1" applyAlignment="1">
      <alignment horizontal="center" vertical="center" wrapText="1"/>
    </xf>
    <xf numFmtId="0" fontId="111" fillId="0" borderId="51" xfId="92" applyFont="1" applyBorder="1" applyAlignment="1">
      <alignment horizontal="center" vertical="center"/>
    </xf>
    <xf numFmtId="0" fontId="111" fillId="0" borderId="56" xfId="92" applyFont="1" applyBorder="1" applyAlignment="1">
      <alignment horizontal="center" vertical="center"/>
    </xf>
    <xf numFmtId="0" fontId="111" fillId="0" borderId="16" xfId="92" applyFont="1" applyBorder="1" applyAlignment="1">
      <alignment horizontal="center" vertical="center"/>
    </xf>
    <xf numFmtId="0" fontId="111" fillId="0" borderId="10" xfId="92" applyFont="1" applyBorder="1" applyAlignment="1">
      <alignment horizontal="center" vertical="center"/>
    </xf>
    <xf numFmtId="0" fontId="111" fillId="0" borderId="17" xfId="92" applyFont="1" applyBorder="1" applyAlignment="1">
      <alignment horizontal="center" vertical="center"/>
    </xf>
    <xf numFmtId="0" fontId="111" fillId="0" borderId="11" xfId="92" applyFont="1" applyBorder="1" applyAlignment="1">
      <alignment horizontal="center" vertical="center"/>
    </xf>
    <xf numFmtId="0" fontId="111" fillId="0" borderId="12" xfId="92" applyFont="1" applyBorder="1" applyAlignment="1">
      <alignment horizontal="center" vertical="center"/>
    </xf>
    <xf numFmtId="0" fontId="111" fillId="0" borderId="19" xfId="92" applyFont="1" applyBorder="1" applyAlignment="1">
      <alignment horizontal="center" vertical="center"/>
    </xf>
    <xf numFmtId="0" fontId="111" fillId="0" borderId="10" xfId="92" applyFont="1" applyBorder="1" applyAlignment="1">
      <alignment horizontal="center" vertical="center" wrapText="1"/>
    </xf>
    <xf numFmtId="0" fontId="111" fillId="0" borderId="23" xfId="92" applyFont="1" applyBorder="1" applyAlignment="1">
      <alignment horizontal="center" vertical="center"/>
    </xf>
    <xf numFmtId="0" fontId="111" fillId="0" borderId="13" xfId="92" applyFont="1" applyBorder="1" applyAlignment="1">
      <alignment horizontal="center" vertical="center"/>
    </xf>
    <xf numFmtId="0" fontId="111" fillId="0" borderId="32" xfId="93" applyFont="1" applyBorder="1" applyAlignment="1">
      <alignment horizontal="left" vertical="center" wrapText="1"/>
    </xf>
    <xf numFmtId="0" fontId="111" fillId="0" borderId="28" xfId="93" applyFont="1" applyBorder="1" applyAlignment="1">
      <alignment horizontal="left" vertical="center" wrapText="1"/>
    </xf>
    <xf numFmtId="0" fontId="111" fillId="0" borderId="30" xfId="93" applyFont="1" applyBorder="1" applyAlignment="1">
      <alignment horizontal="left" vertical="center" wrapText="1"/>
    </xf>
    <xf numFmtId="0" fontId="111" fillId="0" borderId="45" xfId="93" applyFont="1" applyBorder="1" applyAlignment="1">
      <alignment horizontal="center" vertical="center" wrapText="1"/>
    </xf>
    <xf numFmtId="0" fontId="111" fillId="0" borderId="44" xfId="93" applyFont="1" applyBorder="1" applyAlignment="1">
      <alignment horizontal="center" vertical="center" wrapText="1"/>
    </xf>
    <xf numFmtId="0" fontId="111" fillId="0" borderId="46" xfId="93" applyFont="1" applyBorder="1" applyAlignment="1">
      <alignment horizontal="center" vertical="center" wrapText="1"/>
    </xf>
    <xf numFmtId="0" fontId="111" fillId="0" borderId="16" xfId="93" applyFont="1" applyBorder="1" applyAlignment="1">
      <alignment horizontal="center" vertical="center" wrapText="1"/>
    </xf>
    <xf numFmtId="0" fontId="111" fillId="0" borderId="10" xfId="93" applyFont="1" applyBorder="1" applyAlignment="1">
      <alignment horizontal="center" vertical="center" wrapText="1"/>
    </xf>
    <xf numFmtId="0" fontId="111" fillId="0" borderId="17" xfId="93" applyFont="1" applyBorder="1" applyAlignment="1">
      <alignment horizontal="center" vertical="center" wrapText="1"/>
    </xf>
    <xf numFmtId="0" fontId="111" fillId="0" borderId="21" xfId="93" applyFont="1" applyBorder="1" applyAlignment="1">
      <alignment horizontal="center" vertical="center" wrapText="1"/>
    </xf>
    <xf numFmtId="0" fontId="111" fillId="0" borderId="0" xfId="93" applyFont="1" applyBorder="1" applyAlignment="1">
      <alignment horizontal="center" vertical="center" wrapText="1"/>
    </xf>
    <xf numFmtId="0" fontId="111" fillId="0" borderId="25" xfId="93" applyFont="1" applyBorder="1" applyAlignment="1">
      <alignment horizontal="center" vertical="center" wrapText="1"/>
    </xf>
    <xf numFmtId="0" fontId="111" fillId="0" borderId="14" xfId="93" applyFont="1" applyBorder="1" applyAlignment="1">
      <alignment horizontal="center" vertical="center" wrapText="1"/>
    </xf>
    <xf numFmtId="0" fontId="111" fillId="0" borderId="15" xfId="93" applyFont="1" applyBorder="1" applyAlignment="1">
      <alignment horizontal="center" vertical="center" wrapText="1"/>
    </xf>
    <xf numFmtId="0" fontId="111" fillId="0" borderId="18" xfId="93" applyFont="1" applyBorder="1" applyAlignment="1">
      <alignment horizontal="center" vertical="center" wrapText="1"/>
    </xf>
    <xf numFmtId="0" fontId="111" fillId="0" borderId="68" xfId="93" applyFont="1" applyBorder="1" applyAlignment="1">
      <alignment horizontal="center" vertical="center" textRotation="255" wrapText="1"/>
    </xf>
    <xf numFmtId="0" fontId="111" fillId="0" borderId="66" xfId="93" applyFont="1" applyBorder="1" applyAlignment="1">
      <alignment horizontal="center" vertical="center" textRotation="255" wrapText="1"/>
    </xf>
    <xf numFmtId="0" fontId="111" fillId="0" borderId="16" xfId="93" applyFont="1" applyBorder="1" applyAlignment="1">
      <alignment horizontal="left" vertical="center" wrapText="1"/>
    </xf>
    <xf numFmtId="0" fontId="111" fillId="0" borderId="10" xfId="93" applyFont="1" applyBorder="1" applyAlignment="1">
      <alignment horizontal="left" vertical="center" wrapText="1"/>
    </xf>
    <xf numFmtId="0" fontId="111" fillId="0" borderId="23" xfId="93" applyFont="1" applyBorder="1" applyAlignment="1">
      <alignment horizontal="left" vertical="center" wrapText="1"/>
    </xf>
    <xf numFmtId="0" fontId="111" fillId="0" borderId="20" xfId="93" applyFont="1" applyBorder="1" applyAlignment="1">
      <alignment horizontal="center" vertical="center" wrapText="1"/>
    </xf>
    <xf numFmtId="0" fontId="112" fillId="0" borderId="24" xfId="93" applyFont="1" applyBorder="1" applyAlignment="1">
      <alignment horizontal="center" vertical="center" wrapText="1"/>
    </xf>
    <xf numFmtId="0" fontId="111" fillId="0" borderId="64" xfId="93" applyFont="1" applyBorder="1" applyAlignment="1">
      <alignment horizontal="center" vertical="center" textRotation="255" wrapText="1"/>
    </xf>
    <xf numFmtId="0" fontId="108" fillId="0" borderId="62" xfId="90" applyFont="1" applyBorder="1" applyAlignment="1">
      <alignment horizontal="center" vertical="center"/>
    </xf>
    <xf numFmtId="0" fontId="108" fillId="0" borderId="63" xfId="90" applyFont="1" applyBorder="1" applyAlignment="1">
      <alignment horizontal="center" vertical="center"/>
    </xf>
    <xf numFmtId="0" fontId="108" fillId="0" borderId="27" xfId="90" applyFont="1" applyBorder="1" applyAlignment="1">
      <alignment horizontal="center" vertical="center"/>
    </xf>
    <xf numFmtId="0" fontId="108" fillId="0" borderId="0" xfId="90" applyFont="1" applyAlignment="1">
      <alignment horizontal="right" vertical="center"/>
    </xf>
    <xf numFmtId="0" fontId="109" fillId="0" borderId="0" xfId="90" applyFont="1" applyBorder="1" applyAlignment="1">
      <alignment horizontal="right" vertical="top"/>
    </xf>
    <xf numFmtId="0" fontId="110" fillId="0" borderId="0" xfId="92" applyFont="1" applyAlignment="1">
      <alignment horizontal="center" vertical="center"/>
    </xf>
    <xf numFmtId="0" fontId="111" fillId="0" borderId="58" xfId="90" applyFont="1" applyBorder="1" applyAlignment="1">
      <alignment horizontal="center" vertical="center"/>
    </xf>
    <xf numFmtId="0" fontId="111" fillId="0" borderId="59" xfId="90" applyFont="1" applyBorder="1" applyAlignment="1">
      <alignment horizontal="center" vertical="center"/>
    </xf>
    <xf numFmtId="0" fontId="111" fillId="0" borderId="61" xfId="90" applyFont="1" applyBorder="1" applyAlignment="1">
      <alignment horizontal="center" vertical="center"/>
    </xf>
    <xf numFmtId="0" fontId="128" fillId="0" borderId="32" xfId="94" applyFont="1" applyBorder="1" applyAlignment="1">
      <alignment horizontal="center" vertical="center"/>
    </xf>
    <xf numFmtId="0" fontId="128" fillId="0" borderId="28" xfId="94" applyFont="1" applyBorder="1" applyAlignment="1">
      <alignment horizontal="center" vertical="center"/>
    </xf>
    <xf numFmtId="0" fontId="128" fillId="0" borderId="30" xfId="94" applyFont="1" applyBorder="1" applyAlignment="1">
      <alignment horizontal="center" vertical="center"/>
    </xf>
    <xf numFmtId="0" fontId="128" fillId="0" borderId="40" xfId="94" applyFont="1" applyBorder="1" applyAlignment="1">
      <alignment horizontal="center" vertical="center"/>
    </xf>
    <xf numFmtId="0" fontId="128" fillId="0" borderId="12" xfId="94" applyFont="1" applyBorder="1" applyAlignment="1">
      <alignment horizontal="center" vertical="center"/>
    </xf>
    <xf numFmtId="0" fontId="128" fillId="0" borderId="13" xfId="94" applyFont="1" applyBorder="1" applyAlignment="1">
      <alignment horizontal="center" vertical="center"/>
    </xf>
    <xf numFmtId="0" fontId="116" fillId="0" borderId="24" xfId="94" applyFont="1" applyBorder="1" applyAlignment="1">
      <alignment horizontal="center" vertical="center"/>
    </xf>
    <xf numFmtId="183" fontId="118" fillId="0" borderId="35" xfId="94" applyNumberFormat="1" applyFont="1" applyFill="1" applyBorder="1" applyAlignment="1" applyProtection="1">
      <alignment horizontal="right" vertical="center"/>
      <protection locked="0"/>
    </xf>
    <xf numFmtId="183" fontId="118" fillId="0" borderId="34" xfId="94" applyNumberFormat="1" applyFont="1" applyFill="1" applyBorder="1" applyAlignment="1" applyProtection="1">
      <alignment horizontal="right" vertical="center"/>
      <protection locked="0"/>
    </xf>
    <xf numFmtId="183" fontId="118" fillId="0" borderId="36" xfId="94" applyNumberFormat="1" applyFont="1" applyFill="1" applyBorder="1" applyAlignment="1" applyProtection="1">
      <alignment horizontal="right" vertical="center"/>
      <protection locked="0"/>
    </xf>
    <xf numFmtId="183" fontId="53" fillId="0" borderId="24" xfId="94" applyNumberFormat="1" applyFont="1" applyBorder="1" applyAlignment="1">
      <alignment horizontal="center" vertical="center"/>
    </xf>
    <xf numFmtId="183" fontId="118" fillId="30" borderId="24" xfId="94" applyNumberFormat="1" applyFont="1" applyFill="1" applyBorder="1" applyAlignment="1" applyProtection="1">
      <alignment horizontal="right" vertical="center"/>
      <protection locked="0"/>
    </xf>
    <xf numFmtId="183" fontId="118" fillId="0" borderId="14" xfId="94" applyNumberFormat="1" applyFont="1" applyBorder="1" applyAlignment="1">
      <alignment horizontal="right" vertical="center" shrinkToFit="1"/>
    </xf>
    <xf numFmtId="183" fontId="118" fillId="0" borderId="15" xfId="94" applyNumberFormat="1" applyFont="1" applyBorder="1" applyAlignment="1">
      <alignment horizontal="right" vertical="center" shrinkToFit="1"/>
    </xf>
    <xf numFmtId="0" fontId="116" fillId="0" borderId="34" xfId="94" applyFont="1" applyBorder="1" applyAlignment="1">
      <alignment horizontal="center" vertical="center"/>
    </xf>
    <xf numFmtId="0" fontId="116" fillId="0" borderId="36" xfId="94" applyFont="1" applyBorder="1" applyAlignment="1">
      <alignment horizontal="center" vertical="center"/>
    </xf>
    <xf numFmtId="183" fontId="118" fillId="0" borderId="35" xfId="94" applyNumberFormat="1" applyFont="1" applyBorder="1" applyAlignment="1">
      <alignment horizontal="right" vertical="center" shrinkToFit="1"/>
    </xf>
    <xf numFmtId="183" fontId="118" fillId="0" borderId="34" xfId="94" applyNumberFormat="1" applyFont="1" applyBorder="1" applyAlignment="1">
      <alignment horizontal="right" vertical="center" shrinkToFit="1"/>
    </xf>
    <xf numFmtId="0" fontId="116" fillId="0" borderId="35" xfId="94" applyFont="1" applyBorder="1" applyAlignment="1">
      <alignment horizontal="center" vertical="center" shrinkToFit="1"/>
    </xf>
    <xf numFmtId="0" fontId="116" fillId="0" borderId="34" xfId="94" applyFont="1" applyBorder="1" applyAlignment="1">
      <alignment horizontal="center" vertical="center" shrinkToFit="1"/>
    </xf>
    <xf numFmtId="0" fontId="116" fillId="0" borderId="36" xfId="94" applyFont="1" applyBorder="1" applyAlignment="1">
      <alignment horizontal="center" vertical="center" shrinkToFit="1"/>
    </xf>
    <xf numFmtId="0" fontId="116" fillId="0" borderId="164" xfId="94" applyFont="1" applyBorder="1" applyAlignment="1">
      <alignment horizontal="center" vertical="center"/>
    </xf>
    <xf numFmtId="0" fontId="116" fillId="0" borderId="165" xfId="94" applyFont="1" applyBorder="1" applyAlignment="1">
      <alignment horizontal="center" vertical="center"/>
    </xf>
    <xf numFmtId="0" fontId="116" fillId="0" borderId="166" xfId="94" applyFont="1" applyBorder="1" applyAlignment="1">
      <alignment horizontal="center" vertical="center"/>
    </xf>
    <xf numFmtId="0" fontId="116" fillId="0" borderId="15" xfId="94" applyFont="1" applyBorder="1" applyAlignment="1">
      <alignment horizontal="center" vertical="center"/>
    </xf>
    <xf numFmtId="0" fontId="116" fillId="0" borderId="18" xfId="94" applyFont="1" applyBorder="1" applyAlignment="1">
      <alignment horizontal="center" vertical="center"/>
    </xf>
    <xf numFmtId="182" fontId="118" fillId="0" borderId="35" xfId="94" applyNumberFormat="1" applyFont="1" applyBorder="1" applyAlignment="1">
      <alignment horizontal="right" vertical="center" shrinkToFit="1"/>
    </xf>
    <xf numFmtId="182" fontId="118" fillId="0" borderId="34" xfId="94" applyNumberFormat="1" applyFont="1" applyBorder="1" applyAlignment="1">
      <alignment horizontal="right" vertical="center" shrinkToFit="1"/>
    </xf>
    <xf numFmtId="182" fontId="118" fillId="0" borderId="14" xfId="94" applyNumberFormat="1" applyFont="1" applyBorder="1" applyAlignment="1">
      <alignment horizontal="right" vertical="center" shrinkToFit="1"/>
    </xf>
    <xf numFmtId="182" fontId="118" fillId="0" borderId="15" xfId="94" applyNumberFormat="1" applyFont="1" applyBorder="1" applyAlignment="1">
      <alignment horizontal="right" vertical="center" shrinkToFit="1"/>
    </xf>
    <xf numFmtId="182" fontId="118" fillId="30" borderId="35" xfId="94" applyNumberFormat="1" applyFont="1" applyFill="1" applyBorder="1" applyAlignment="1" applyProtection="1">
      <alignment horizontal="right" vertical="center" shrinkToFit="1"/>
      <protection locked="0"/>
    </xf>
    <xf numFmtId="182" fontId="118" fillId="30" borderId="34" xfId="94" applyNumberFormat="1" applyFont="1" applyFill="1" applyBorder="1" applyAlignment="1" applyProtection="1">
      <alignment horizontal="right" vertical="center" shrinkToFit="1"/>
      <protection locked="0"/>
    </xf>
    <xf numFmtId="182" fontId="118" fillId="0" borderId="14" xfId="94" applyNumberFormat="1" applyFont="1" applyBorder="1" applyAlignment="1">
      <alignment horizontal="right" vertical="center"/>
    </xf>
    <xf numFmtId="182" fontId="118" fillId="0" borderId="15" xfId="94" applyNumberFormat="1" applyFont="1" applyBorder="1" applyAlignment="1">
      <alignment horizontal="right" vertical="center"/>
    </xf>
    <xf numFmtId="182" fontId="118" fillId="30" borderId="14" xfId="94" applyNumberFormat="1" applyFont="1" applyFill="1" applyBorder="1" applyAlignment="1" applyProtection="1">
      <alignment horizontal="right" vertical="center" shrinkToFit="1"/>
      <protection locked="0"/>
    </xf>
    <xf numFmtId="182" fontId="118" fillId="30" borderId="15" xfId="94" applyNumberFormat="1" applyFont="1" applyFill="1" applyBorder="1" applyAlignment="1" applyProtection="1">
      <alignment horizontal="right" vertical="center" shrinkToFit="1"/>
      <protection locked="0"/>
    </xf>
    <xf numFmtId="182" fontId="118" fillId="30" borderId="14" xfId="94" applyNumberFormat="1" applyFont="1" applyFill="1" applyBorder="1" applyAlignment="1" applyProtection="1">
      <alignment horizontal="right" vertical="center"/>
      <protection locked="0"/>
    </xf>
    <xf numFmtId="182" fontId="118" fillId="30" borderId="15" xfId="94" applyNumberFormat="1" applyFont="1" applyFill="1" applyBorder="1" applyAlignment="1" applyProtection="1">
      <alignment horizontal="right" vertical="center"/>
      <protection locked="0"/>
    </xf>
    <xf numFmtId="0" fontId="116" fillId="0" borderId="35" xfId="94" applyFont="1" applyBorder="1" applyAlignment="1">
      <alignment horizontal="center" vertical="center"/>
    </xf>
    <xf numFmtId="182" fontId="118" fillId="0" borderId="35" xfId="94" applyNumberFormat="1" applyFont="1" applyBorder="1" applyAlignment="1">
      <alignment horizontal="right" vertical="center"/>
    </xf>
    <xf numFmtId="182" fontId="118" fillId="0" borderId="34" xfId="94" applyNumberFormat="1" applyFont="1" applyBorder="1" applyAlignment="1">
      <alignment horizontal="right" vertical="center"/>
    </xf>
    <xf numFmtId="0" fontId="116" fillId="0" borderId="24" xfId="94" applyFont="1" applyBorder="1" applyAlignment="1">
      <alignment horizontal="center" vertical="center" shrinkToFit="1"/>
    </xf>
    <xf numFmtId="182" fontId="118" fillId="30" borderId="35" xfId="94" applyNumberFormat="1" applyFont="1" applyFill="1" applyBorder="1" applyAlignment="1" applyProtection="1">
      <alignment horizontal="right" vertical="center"/>
      <protection locked="0"/>
    </xf>
    <xf numFmtId="182" fontId="118" fillId="30" borderId="34" xfId="94" applyNumberFormat="1" applyFont="1" applyFill="1" applyBorder="1" applyAlignment="1" applyProtection="1">
      <alignment horizontal="right" vertical="center"/>
      <protection locked="0"/>
    </xf>
    <xf numFmtId="0" fontId="116" fillId="30" borderId="24" xfId="94" applyFont="1" applyFill="1" applyBorder="1" applyAlignment="1" applyProtection="1">
      <alignment horizontal="center" vertical="center"/>
      <protection locked="0"/>
    </xf>
    <xf numFmtId="0" fontId="116" fillId="0" borderId="24" xfId="94" applyFont="1" applyBorder="1" applyAlignment="1">
      <alignment horizontal="left" vertical="center"/>
    </xf>
    <xf numFmtId="0" fontId="116" fillId="30" borderId="24" xfId="94" applyFont="1" applyFill="1" applyBorder="1" applyAlignment="1" applyProtection="1">
      <alignment horizontal="center" vertical="center" shrinkToFit="1"/>
      <protection locked="0"/>
    </xf>
    <xf numFmtId="181" fontId="118" fillId="30" borderId="24" xfId="94" applyNumberFormat="1" applyFont="1" applyFill="1" applyBorder="1" applyAlignment="1" applyProtection="1">
      <alignment horizontal="right" vertical="center"/>
      <protection locked="0"/>
    </xf>
    <xf numFmtId="0" fontId="116" fillId="0" borderId="0" xfId="94" applyFont="1" applyAlignment="1">
      <alignment horizontal="center" vertical="center"/>
    </xf>
    <xf numFmtId="0" fontId="116" fillId="30" borderId="0" xfId="94" applyFont="1" applyFill="1" applyAlignment="1" applyProtection="1">
      <alignment horizontal="center" vertical="center" shrinkToFit="1"/>
      <protection locked="0"/>
    </xf>
    <xf numFmtId="0" fontId="120" fillId="0" borderId="32" xfId="94" applyFont="1" applyBorder="1" applyAlignment="1">
      <alignment horizontal="center" vertical="center"/>
    </xf>
    <xf numFmtId="0" fontId="120" fillId="0" borderId="28" xfId="94" applyFont="1" applyBorder="1" applyAlignment="1">
      <alignment horizontal="center" vertical="center"/>
    </xf>
    <xf numFmtId="0" fontId="120" fillId="0" borderId="30" xfId="94" applyFont="1" applyBorder="1" applyAlignment="1">
      <alignment horizontal="center" vertical="center"/>
    </xf>
    <xf numFmtId="0" fontId="120" fillId="0" borderId="40" xfId="94" applyFont="1" applyBorder="1" applyAlignment="1">
      <alignment horizontal="center" vertical="center"/>
    </xf>
    <xf numFmtId="0" fontId="120" fillId="0" borderId="12" xfId="94" applyFont="1" applyBorder="1" applyAlignment="1">
      <alignment horizontal="center" vertical="center"/>
    </xf>
    <xf numFmtId="0" fontId="120" fillId="0" borderId="13" xfId="94" applyFont="1" applyBorder="1" applyAlignment="1">
      <alignment horizontal="center" vertical="center"/>
    </xf>
    <xf numFmtId="0" fontId="99" fillId="0" borderId="0" xfId="43" applyFont="1" applyAlignment="1">
      <alignment horizontal="right" vertical="center"/>
    </xf>
    <xf numFmtId="0" fontId="101" fillId="0" borderId="0" xfId="43" applyFont="1" applyAlignment="1">
      <alignment horizontal="center" vertical="center"/>
    </xf>
    <xf numFmtId="0" fontId="99" fillId="0" borderId="109" xfId="42" applyFont="1" applyBorder="1" applyAlignment="1">
      <alignment horizontal="center" vertical="center"/>
    </xf>
    <xf numFmtId="0" fontId="99" fillId="0" borderId="110" xfId="42" applyFont="1" applyBorder="1" applyAlignment="1" applyProtection="1">
      <alignment horizontal="center" vertical="center"/>
      <protection locked="0"/>
    </xf>
    <xf numFmtId="0" fontId="104" fillId="0" borderId="110" xfId="42" applyFont="1" applyBorder="1" applyAlignment="1" applyProtection="1">
      <alignment horizontal="left" vertical="center" wrapText="1"/>
      <protection locked="0"/>
    </xf>
    <xf numFmtId="0" fontId="99" fillId="0" borderId="110" xfId="42" applyFont="1" applyBorder="1" applyAlignment="1">
      <alignment horizontal="center" vertical="center" shrinkToFit="1"/>
    </xf>
    <xf numFmtId="0" fontId="103" fillId="0" borderId="110" xfId="42" applyFont="1" applyBorder="1" applyAlignment="1" applyProtection="1">
      <alignment horizontal="center" vertical="center"/>
      <protection locked="0"/>
    </xf>
    <xf numFmtId="0" fontId="103" fillId="0" borderId="109" xfId="42" applyFont="1" applyBorder="1" applyAlignment="1">
      <alignment horizontal="center" vertical="center" wrapText="1"/>
    </xf>
    <xf numFmtId="0" fontId="99" fillId="0" borderId="131" xfId="43" applyFont="1" applyBorder="1" applyAlignment="1">
      <alignment horizontal="left" vertical="center" indent="1"/>
    </xf>
    <xf numFmtId="0" fontId="99" fillId="0" borderId="132" xfId="43" applyFont="1" applyBorder="1" applyAlignment="1">
      <alignment horizontal="left" vertical="center" indent="1"/>
    </xf>
    <xf numFmtId="0" fontId="99" fillId="0" borderId="133" xfId="43" applyFont="1" applyBorder="1" applyAlignment="1">
      <alignment horizontal="left" vertical="center" indent="1"/>
    </xf>
    <xf numFmtId="0" fontId="99" fillId="0" borderId="134" xfId="43" applyFont="1" applyBorder="1" applyAlignment="1">
      <alignment horizontal="center" vertical="center"/>
    </xf>
    <xf numFmtId="0" fontId="99" fillId="0" borderId="111" xfId="43" applyFont="1" applyBorder="1" applyAlignment="1">
      <alignment horizontal="center" vertical="center"/>
    </xf>
    <xf numFmtId="178" fontId="99" fillId="0" borderId="109" xfId="43" applyNumberFormat="1" applyFont="1" applyBorder="1" applyAlignment="1" applyProtection="1">
      <alignment horizontal="right" vertical="center"/>
      <protection locked="0"/>
    </xf>
    <xf numFmtId="179" fontId="99" fillId="0" borderId="114" xfId="43" applyNumberFormat="1" applyFont="1" applyBorder="1" applyAlignment="1">
      <alignment horizontal="center" vertical="center"/>
    </xf>
    <xf numFmtId="179" fontId="99" fillId="0" borderId="135" xfId="43" applyNumberFormat="1" applyFont="1" applyBorder="1" applyAlignment="1">
      <alignment horizontal="center" vertical="center"/>
    </xf>
    <xf numFmtId="0" fontId="99" fillId="0" borderId="146" xfId="43" applyFont="1" applyBorder="1" applyAlignment="1">
      <alignment horizontal="center" vertical="center"/>
    </xf>
    <xf numFmtId="0" fontId="99" fillId="0" borderId="115" xfId="43" applyFont="1" applyBorder="1" applyAlignment="1">
      <alignment horizontal="center" vertical="center"/>
    </xf>
    <xf numFmtId="178" fontId="99" fillId="0" borderId="116" xfId="43" applyNumberFormat="1" applyFont="1" applyBorder="1" applyAlignment="1">
      <alignment horizontal="right" vertical="center"/>
    </xf>
    <xf numFmtId="176" fontId="99" fillId="0" borderId="118" xfId="43" applyNumberFormat="1" applyFont="1" applyBorder="1" applyAlignment="1">
      <alignment horizontal="center" vertical="center"/>
    </xf>
    <xf numFmtId="176" fontId="99" fillId="0" borderId="136" xfId="43" applyNumberFormat="1" applyFont="1" applyBorder="1" applyAlignment="1">
      <alignment horizontal="center" vertical="center"/>
    </xf>
    <xf numFmtId="0" fontId="99" fillId="0" borderId="115" xfId="43" applyFont="1" applyBorder="1" applyAlignment="1">
      <alignment horizontal="left" vertical="center" indent="1"/>
    </xf>
    <xf numFmtId="0" fontId="99" fillId="0" borderId="137" xfId="43" applyFont="1" applyBorder="1" applyAlignment="1">
      <alignment horizontal="center" vertical="center"/>
    </xf>
    <xf numFmtId="0" fontId="99" fillId="0" borderId="119" xfId="43" applyFont="1" applyBorder="1" applyAlignment="1">
      <alignment horizontal="center" vertical="center"/>
    </xf>
    <xf numFmtId="178" fontId="99" fillId="0" borderId="120" xfId="43" applyNumberFormat="1" applyFont="1" applyBorder="1" applyAlignment="1">
      <alignment horizontal="right" vertical="center"/>
    </xf>
    <xf numFmtId="176" fontId="99" fillId="0" borderId="122" xfId="43" applyNumberFormat="1" applyFont="1" applyBorder="1" applyAlignment="1">
      <alignment horizontal="center" vertical="center"/>
    </xf>
    <xf numFmtId="176" fontId="99" fillId="0" borderId="138" xfId="43" applyNumberFormat="1" applyFont="1" applyBorder="1" applyAlignment="1">
      <alignment horizontal="center" vertical="center"/>
    </xf>
    <xf numFmtId="0" fontId="99" fillId="0" borderId="139" xfId="43" applyFont="1" applyBorder="1" applyAlignment="1">
      <alignment horizontal="left" vertical="center" shrinkToFit="1"/>
    </xf>
    <xf numFmtId="0" fontId="99" fillId="0" borderId="112" xfId="43" applyFont="1" applyBorder="1" applyAlignment="1">
      <alignment horizontal="left" vertical="center" shrinkToFit="1"/>
    </xf>
    <xf numFmtId="0" fontId="99" fillId="0" borderId="123" xfId="43" applyFont="1" applyBorder="1" applyAlignment="1">
      <alignment horizontal="left" vertical="center" shrinkToFit="1"/>
    </xf>
    <xf numFmtId="38" fontId="99" fillId="29" borderId="110" xfId="91" applyFont="1" applyFill="1" applyBorder="1" applyAlignment="1" applyProtection="1">
      <alignment horizontal="center" vertical="center"/>
    </xf>
    <xf numFmtId="38" fontId="99" fillId="29" borderId="140" xfId="91" applyFont="1" applyFill="1" applyBorder="1" applyAlignment="1" applyProtection="1">
      <alignment horizontal="center" vertical="center"/>
    </xf>
    <xf numFmtId="0" fontId="99" fillId="0" borderId="141" xfId="43" applyFont="1" applyBorder="1" applyAlignment="1">
      <alignment horizontal="left" vertical="center" shrinkToFit="1"/>
    </xf>
    <xf numFmtId="0" fontId="99" fillId="0" borderId="142" xfId="43" applyFont="1" applyBorder="1" applyAlignment="1">
      <alignment horizontal="left" vertical="center" shrinkToFit="1"/>
    </xf>
    <xf numFmtId="0" fontId="99" fillId="0" borderId="143" xfId="43" applyFont="1" applyBorder="1" applyAlignment="1">
      <alignment horizontal="left" vertical="center" shrinkToFit="1"/>
    </xf>
    <xf numFmtId="38" fontId="99" fillId="29" borderId="144" xfId="91" applyFont="1" applyFill="1" applyBorder="1" applyAlignment="1" applyProtection="1">
      <alignment horizontal="center" vertical="center"/>
    </xf>
    <xf numFmtId="38" fontId="99" fillId="29" borderId="145" xfId="91" applyFont="1" applyFill="1" applyBorder="1" applyAlignment="1" applyProtection="1">
      <alignment horizontal="center" vertical="center"/>
    </xf>
    <xf numFmtId="0" fontId="99" fillId="0" borderId="147" xfId="43" applyFont="1" applyBorder="1" applyAlignment="1">
      <alignment horizontal="center" vertical="center"/>
    </xf>
    <xf numFmtId="0" fontId="99" fillId="0" borderId="148" xfId="43" applyFont="1" applyBorder="1" applyAlignment="1">
      <alignment horizontal="center" vertical="center"/>
    </xf>
    <xf numFmtId="178" fontId="99" fillId="29" borderId="149" xfId="43" applyNumberFormat="1" applyFont="1" applyFill="1" applyBorder="1" applyAlignment="1" applyProtection="1">
      <alignment horizontal="right" vertical="center"/>
      <protection locked="0"/>
    </xf>
    <xf numFmtId="176" fontId="99" fillId="0" borderId="152" xfId="43" applyNumberFormat="1" applyFont="1" applyBorder="1" applyAlignment="1">
      <alignment horizontal="center" vertical="center"/>
    </xf>
    <xf numFmtId="176" fontId="99" fillId="0" borderId="153" xfId="43" applyNumberFormat="1" applyFont="1" applyBorder="1" applyAlignment="1">
      <alignment horizontal="center" vertical="center"/>
    </xf>
    <xf numFmtId="0" fontId="99" fillId="0" borderId="32" xfId="43" applyFont="1" applyBorder="1" applyAlignment="1">
      <alignment horizontal="center" vertical="center"/>
    </xf>
    <xf numFmtId="0" fontId="99" fillId="0" borderId="28" xfId="43" applyFont="1" applyBorder="1" applyAlignment="1">
      <alignment horizontal="center" vertical="center"/>
    </xf>
    <xf numFmtId="0" fontId="99" fillId="0" borderId="154" xfId="43" applyFont="1" applyBorder="1" applyAlignment="1">
      <alignment horizontal="center" vertical="center"/>
    </xf>
    <xf numFmtId="0" fontId="99" fillId="0" borderId="29" xfId="43" applyFont="1" applyBorder="1" applyAlignment="1">
      <alignment horizontal="center" vertical="center"/>
    </xf>
    <xf numFmtId="0" fontId="99" fillId="0" borderId="0" xfId="43" applyFont="1" applyBorder="1" applyAlignment="1">
      <alignment horizontal="center" vertical="center"/>
    </xf>
    <xf numFmtId="0" fontId="99" fillId="0" borderId="155" xfId="43" applyFont="1" applyBorder="1" applyAlignment="1">
      <alignment horizontal="center" vertical="center"/>
    </xf>
    <xf numFmtId="0" fontId="99" fillId="0" borderId="156" xfId="43" applyFont="1" applyBorder="1" applyAlignment="1">
      <alignment horizontal="center" vertical="center"/>
    </xf>
    <xf numFmtId="0" fontId="99" fillId="0" borderId="157" xfId="43" applyFont="1" applyBorder="1" applyAlignment="1">
      <alignment horizontal="center" vertical="center"/>
    </xf>
    <xf numFmtId="0" fontId="106" fillId="0" borderId="68" xfId="43" applyFont="1" applyBorder="1" applyAlignment="1">
      <alignment horizontal="center" vertical="center" wrapText="1"/>
    </xf>
    <xf numFmtId="0" fontId="106" fillId="0" borderId="117" xfId="43" applyFont="1" applyBorder="1" applyAlignment="1">
      <alignment horizontal="center" vertical="center" wrapText="1"/>
    </xf>
    <xf numFmtId="0" fontId="106" fillId="0" borderId="158" xfId="43" applyFont="1" applyBorder="1" applyAlignment="1">
      <alignment horizontal="center" vertical="center" wrapText="1"/>
    </xf>
    <xf numFmtId="0" fontId="99" fillId="0" borderId="24" xfId="43" applyFont="1" applyBorder="1" applyAlignment="1" applyProtection="1">
      <alignment horizontal="center" vertical="center"/>
      <protection locked="0"/>
    </xf>
    <xf numFmtId="0" fontId="99" fillId="0" borderId="78" xfId="43" applyFont="1" applyBorder="1" applyAlignment="1" applyProtection="1">
      <alignment horizontal="center" vertical="center"/>
      <protection locked="0"/>
    </xf>
    <xf numFmtId="0" fontId="103" fillId="0" borderId="110" xfId="42" applyFont="1" applyBorder="1" applyAlignment="1">
      <alignment horizontal="center" vertical="center"/>
    </xf>
    <xf numFmtId="0" fontId="103" fillId="0" borderId="110" xfId="42" applyFont="1" applyBorder="1" applyAlignment="1">
      <alignment horizontal="left" vertical="center" wrapText="1"/>
    </xf>
    <xf numFmtId="0" fontId="103" fillId="0" borderId="0" xfId="43" applyFont="1" applyBorder="1" applyAlignment="1">
      <alignment horizontal="left" vertical="center" wrapText="1"/>
    </xf>
    <xf numFmtId="0" fontId="99" fillId="0" borderId="57" xfId="43" applyFont="1" applyBorder="1" applyAlignment="1" applyProtection="1">
      <alignment horizontal="center" vertical="center"/>
      <protection locked="0"/>
    </xf>
    <xf numFmtId="0" fontId="99" fillId="0" borderId="80" xfId="43" applyFont="1" applyBorder="1" applyAlignment="1" applyProtection="1">
      <alignment horizontal="center" vertical="center"/>
      <protection locked="0"/>
    </xf>
    <xf numFmtId="0" fontId="131" fillId="0" borderId="0" xfId="88" applyFont="1" applyAlignment="1">
      <alignment horizontal="center" vertical="center"/>
    </xf>
    <xf numFmtId="0" fontId="131" fillId="0" borderId="0" xfId="88" applyFont="1" applyAlignment="1">
      <alignment horizontal="left" vertical="center"/>
    </xf>
    <xf numFmtId="0" fontId="131" fillId="0" borderId="0" xfId="88" applyFont="1" applyAlignment="1">
      <alignment horizontal="left" vertical="center" wrapText="1"/>
    </xf>
    <xf numFmtId="0" fontId="107" fillId="0" borderId="24" xfId="88" applyFont="1" applyBorder="1" applyAlignment="1">
      <alignment horizontal="center" vertical="center" wrapText="1"/>
    </xf>
    <xf numFmtId="184" fontId="107" fillId="0" borderId="35" xfId="88" applyNumberFormat="1" applyFont="1" applyBorder="1" applyAlignment="1">
      <alignment horizontal="center" vertical="center"/>
    </xf>
    <xf numFmtId="184" fontId="107" fillId="0" borderId="34" xfId="88" applyNumberFormat="1" applyFont="1" applyBorder="1" applyAlignment="1">
      <alignment horizontal="center" vertical="center"/>
    </xf>
    <xf numFmtId="0" fontId="129" fillId="0" borderId="24" xfId="88" applyFont="1" applyBorder="1" applyAlignment="1">
      <alignment horizontal="center" vertical="center"/>
    </xf>
    <xf numFmtId="0" fontId="107" fillId="0" borderId="68" xfId="88" applyFont="1" applyBorder="1" applyAlignment="1">
      <alignment horizontal="center" vertical="center" wrapText="1"/>
    </xf>
    <xf numFmtId="0" fontId="107" fillId="0" borderId="16" xfId="88" applyFont="1" applyBorder="1" applyAlignment="1">
      <alignment horizontal="center" vertical="center" wrapText="1"/>
    </xf>
    <xf numFmtId="0" fontId="107" fillId="0" borderId="10" xfId="88" applyFont="1" applyBorder="1" applyAlignment="1">
      <alignment horizontal="center" vertical="center" wrapText="1"/>
    </xf>
    <xf numFmtId="0" fontId="107" fillId="0" borderId="14" xfId="88" applyFont="1" applyBorder="1" applyAlignment="1">
      <alignment horizontal="center" vertical="center" wrapText="1"/>
    </xf>
    <xf numFmtId="0" fontId="107" fillId="0" borderId="15" xfId="88" applyFont="1" applyBorder="1" applyAlignment="1">
      <alignment horizontal="center" vertical="center" wrapText="1"/>
    </xf>
    <xf numFmtId="38" fontId="107" fillId="0" borderId="24" xfId="95" applyFont="1" applyFill="1" applyBorder="1" applyAlignment="1">
      <alignment horizontal="center" vertical="center"/>
    </xf>
    <xf numFmtId="184" fontId="107" fillId="0" borderId="10" xfId="88" applyNumberFormat="1" applyFont="1" applyBorder="1" applyAlignment="1">
      <alignment horizontal="center" vertical="center"/>
    </xf>
    <xf numFmtId="184" fontId="107" fillId="0" borderId="15" xfId="88" applyNumberFormat="1" applyFont="1" applyBorder="1" applyAlignment="1">
      <alignment horizontal="center" vertical="center"/>
    </xf>
    <xf numFmtId="184" fontId="107" fillId="0" borderId="17" xfId="88" applyNumberFormat="1" applyFont="1" applyBorder="1" applyAlignment="1">
      <alignment horizontal="center" vertical="center"/>
    </xf>
    <xf numFmtId="184" fontId="107" fillId="0" borderId="18" xfId="88" applyNumberFormat="1" applyFont="1" applyBorder="1" applyAlignment="1">
      <alignment horizontal="center" vertical="center"/>
    </xf>
    <xf numFmtId="0" fontId="107" fillId="0" borderId="15" xfId="88" applyFont="1" applyBorder="1" applyAlignment="1">
      <alignment horizontal="left" vertical="center" wrapText="1"/>
    </xf>
    <xf numFmtId="0" fontId="107" fillId="0" borderId="36" xfId="88" applyFont="1" applyBorder="1" applyAlignment="1">
      <alignment horizontal="center" vertical="center" wrapText="1"/>
    </xf>
    <xf numFmtId="38" fontId="107" fillId="0" borderId="24" xfId="95" applyFont="1" applyFill="1" applyBorder="1" applyAlignment="1">
      <alignment horizontal="center" vertical="center" wrapText="1"/>
    </xf>
    <xf numFmtId="0" fontId="107" fillId="0" borderId="16" xfId="88" applyFont="1" applyBorder="1" applyAlignment="1">
      <alignment horizontal="left" vertical="center"/>
    </xf>
    <xf numFmtId="0" fontId="107" fillId="0" borderId="10" xfId="88" applyFont="1" applyBorder="1" applyAlignment="1">
      <alignment horizontal="left" vertical="center"/>
    </xf>
    <xf numFmtId="0" fontId="107" fillId="0" borderId="17" xfId="88" applyFont="1" applyBorder="1" applyAlignment="1">
      <alignment horizontal="left" vertical="center"/>
    </xf>
    <xf numFmtId="0" fontId="107" fillId="0" borderId="21" xfId="88" applyFont="1" applyBorder="1" applyAlignment="1">
      <alignment horizontal="left" vertical="center"/>
    </xf>
    <xf numFmtId="0" fontId="107" fillId="0" borderId="0" xfId="88" applyFont="1" applyAlignment="1">
      <alignment horizontal="left" vertical="center"/>
    </xf>
    <xf numFmtId="0" fontId="107" fillId="0" borderId="14" xfId="88" applyFont="1" applyBorder="1" applyAlignment="1">
      <alignment horizontal="left" vertical="center"/>
    </xf>
    <xf numFmtId="0" fontId="107" fillId="0" borderId="15" xfId="88" applyFont="1" applyBorder="1" applyAlignment="1">
      <alignment horizontal="left" vertical="center"/>
    </xf>
    <xf numFmtId="0" fontId="107" fillId="0" borderId="18" xfId="88" applyFont="1" applyBorder="1" applyAlignment="1">
      <alignment horizontal="left" vertical="center"/>
    </xf>
    <xf numFmtId="0" fontId="107" fillId="0" borderId="0" xfId="88" applyFont="1" applyAlignment="1">
      <alignment horizontal="center" vertical="center"/>
    </xf>
    <xf numFmtId="0" fontId="110" fillId="0" borderId="0" xfId="88" applyFont="1" applyAlignment="1">
      <alignment horizontal="center" vertical="center"/>
    </xf>
    <xf numFmtId="0" fontId="107" fillId="0" borderId="24" xfId="88" applyFont="1" applyBorder="1" applyAlignment="1">
      <alignment horizontal="left" vertical="center"/>
    </xf>
    <xf numFmtId="0" fontId="107" fillId="0" borderId="35" xfId="88" applyFont="1" applyBorder="1" applyAlignment="1">
      <alignment horizontal="left" vertical="center"/>
    </xf>
    <xf numFmtId="0" fontId="107" fillId="0" borderId="34" xfId="88" applyFont="1" applyBorder="1" applyAlignment="1">
      <alignment horizontal="left" vertical="center"/>
    </xf>
    <xf numFmtId="0" fontId="107" fillId="0" borderId="36" xfId="88" applyFont="1" applyBorder="1" applyAlignment="1">
      <alignment horizontal="left" vertical="center"/>
    </xf>
    <xf numFmtId="0" fontId="107" fillId="0" borderId="35" xfId="88" applyFont="1" applyBorder="1" applyAlignment="1">
      <alignment horizontal="center" vertical="center"/>
    </xf>
    <xf numFmtId="0" fontId="107" fillId="0" borderId="34" xfId="88" applyFont="1" applyBorder="1" applyAlignment="1">
      <alignment horizontal="center" vertical="center"/>
    </xf>
    <xf numFmtId="0" fontId="107" fillId="0" borderId="36" xfId="88" applyFont="1" applyBorder="1" applyAlignment="1">
      <alignment horizontal="center" vertical="center"/>
    </xf>
    <xf numFmtId="0" fontId="133" fillId="0" borderId="0" xfId="44" applyFont="1">
      <alignment vertical="center"/>
    </xf>
    <xf numFmtId="0" fontId="133" fillId="0" borderId="29" xfId="44" applyFont="1" applyBorder="1" applyAlignment="1">
      <alignment horizontal="left" vertical="center"/>
    </xf>
  </cellXfs>
  <cellStyles count="96">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メモ" xfId="28" builtinId="10" customBuiltin="1"/>
    <cellStyle name="メモ 2" xfId="75"/>
    <cellStyle name="リンク セル" xfId="29" builtinId="24" customBuiltin="1"/>
    <cellStyle name="リンク セル 2" xfId="76"/>
    <cellStyle name="悪い" xfId="30" builtinId="27" customBuiltin="1"/>
    <cellStyle name="悪い 2" xfId="77"/>
    <cellStyle name="計算" xfId="31" builtinId="22" customBuiltin="1"/>
    <cellStyle name="計算 2" xfId="78"/>
    <cellStyle name="警告文" xfId="32" builtinId="11" customBuiltin="1"/>
    <cellStyle name="警告文 2" xfId="79"/>
    <cellStyle name="桁区切り 2" xfId="91"/>
    <cellStyle name="桁区切り 2 2" xfId="95"/>
    <cellStyle name="見出し 1" xfId="33" builtinId="16" customBuiltin="1"/>
    <cellStyle name="見出し 1 2" xfId="80"/>
    <cellStyle name="見出し 2" xfId="34" builtinId="17" customBuiltin="1"/>
    <cellStyle name="見出し 2 2" xfId="81"/>
    <cellStyle name="見出し 3" xfId="35" builtinId="18" customBuiltin="1"/>
    <cellStyle name="見出し 3 2" xfId="82"/>
    <cellStyle name="見出し 4" xfId="36" builtinId="19" customBuiltin="1"/>
    <cellStyle name="見出し 4 2" xfId="83"/>
    <cellStyle name="集計" xfId="37" builtinId="25" customBuiltin="1"/>
    <cellStyle name="集計 2" xfId="84"/>
    <cellStyle name="出力" xfId="38" builtinId="21" customBuiltin="1"/>
    <cellStyle name="出力 2" xfId="85"/>
    <cellStyle name="説明文" xfId="39" builtinId="53" customBuiltin="1"/>
    <cellStyle name="説明文 2" xfId="86"/>
    <cellStyle name="入力" xfId="40" builtinId="20" customBuiltin="1"/>
    <cellStyle name="入力 2" xfId="87"/>
    <cellStyle name="標準" xfId="0" builtinId="0"/>
    <cellStyle name="標準 2" xfId="41"/>
    <cellStyle name="標準 2 2" xfId="88"/>
    <cellStyle name="標準 2 2 2" xfId="92"/>
    <cellStyle name="標準 2 3" xfId="90"/>
    <cellStyle name="標準 3" xfId="42"/>
    <cellStyle name="標準 4" xfId="47"/>
    <cellStyle name="標準 4 2" xfId="94"/>
    <cellStyle name="標準_③-２加算様式（就労）" xfId="43"/>
    <cellStyle name="標準_総括表を変更しました（６／２３）" xfId="44"/>
    <cellStyle name="標準_特定事業所加算届出様式" xfId="93"/>
    <cellStyle name="標準_報酬コード表" xfId="45"/>
    <cellStyle name="良い" xfId="46" builtinId="26" customBuiltin="1"/>
    <cellStyle name="良い 2" xfId="89"/>
  </cellStyles>
  <dxfs count="9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93</xdr:row>
      <xdr:rowOff>0</xdr:rowOff>
    </xdr:from>
    <xdr:to>
      <xdr:col>0</xdr:col>
      <xdr:colOff>0</xdr:colOff>
      <xdr:row>93</xdr:row>
      <xdr:rowOff>0</xdr:rowOff>
    </xdr:to>
    <xdr:sp macro="" textlink="">
      <xdr:nvSpPr>
        <xdr:cNvPr id="2" name="AutoShape 1"/>
        <xdr:cNvSpPr>
          <a:spLocks noChangeArrowheads="1"/>
        </xdr:cNvSpPr>
      </xdr:nvSpPr>
      <xdr:spPr bwMode="auto">
        <a:xfrm>
          <a:off x="0" y="14392275"/>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3" name="AutoShape 2"/>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4" name="AutoShape 3"/>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93</xdr:row>
      <xdr:rowOff>0</xdr:rowOff>
    </xdr:from>
    <xdr:to>
      <xdr:col>0</xdr:col>
      <xdr:colOff>0</xdr:colOff>
      <xdr:row>93</xdr:row>
      <xdr:rowOff>0</xdr:rowOff>
    </xdr:to>
    <xdr:sp macro="" textlink="">
      <xdr:nvSpPr>
        <xdr:cNvPr id="5" name="AutoShape 4"/>
        <xdr:cNvSpPr>
          <a:spLocks noChangeArrowheads="1"/>
        </xdr:cNvSpPr>
      </xdr:nvSpPr>
      <xdr:spPr bwMode="auto">
        <a:xfrm>
          <a:off x="0" y="143922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6" name="AutoShape 1"/>
        <xdr:cNvSpPr>
          <a:spLocks noChangeArrowheads="1"/>
        </xdr:cNvSpPr>
      </xdr:nvSpPr>
      <xdr:spPr bwMode="auto">
        <a:xfrm>
          <a:off x="266700" y="63817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7" name="AutoShape 2"/>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8" name="AutoShape 3"/>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9" name="AutoShape 4"/>
        <xdr:cNvSpPr>
          <a:spLocks noChangeArrowheads="1"/>
        </xdr:cNvSpPr>
      </xdr:nvSpPr>
      <xdr:spPr bwMode="auto">
        <a:xfrm>
          <a:off x="266700" y="6381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500062</xdr:colOff>
      <xdr:row>13</xdr:row>
      <xdr:rowOff>226219</xdr:rowOff>
    </xdr:from>
    <xdr:to>
      <xdr:col>50</xdr:col>
      <xdr:colOff>595314</xdr:colOff>
      <xdr:row>26</xdr:row>
      <xdr:rowOff>214313</xdr:rowOff>
    </xdr:to>
    <xdr:sp macro="" textlink="">
      <xdr:nvSpPr>
        <xdr:cNvPr id="10" name="四角形吹き出し 9">
          <a:extLst>
            <a:ext uri="{FF2B5EF4-FFF2-40B4-BE49-F238E27FC236}">
              <a16:creationId xmlns:a16="http://schemas.microsoft.com/office/drawing/2014/main" id="{00000000-0008-0000-0100-000003000000}"/>
            </a:ext>
          </a:extLst>
        </xdr:cNvPr>
        <xdr:cNvSpPr/>
      </xdr:nvSpPr>
      <xdr:spPr>
        <a:xfrm>
          <a:off x="9320212" y="2836069"/>
          <a:ext cx="6267452" cy="2102644"/>
        </a:xfrm>
        <a:prstGeom prst="wedgeRectCallout">
          <a:avLst>
            <a:gd name="adj1" fmla="val -55343"/>
            <a:gd name="adj2" fmla="val -184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41</xdr:col>
      <xdr:colOff>452437</xdr:colOff>
      <xdr:row>6</xdr:row>
      <xdr:rowOff>238127</xdr:rowOff>
    </xdr:from>
    <xdr:to>
      <xdr:col>47</xdr:col>
      <xdr:colOff>345281</xdr:colOff>
      <xdr:row>13</xdr:row>
      <xdr:rowOff>47626</xdr:rowOff>
    </xdr:to>
    <xdr:sp macro="" textlink="">
      <xdr:nvSpPr>
        <xdr:cNvPr id="11" name="四角形吹き出し 10">
          <a:extLst>
            <a:ext uri="{FF2B5EF4-FFF2-40B4-BE49-F238E27FC236}">
              <a16:creationId xmlns:a16="http://schemas.microsoft.com/office/drawing/2014/main" id="{00000000-0008-0000-0100-000003000000}"/>
            </a:ext>
          </a:extLst>
        </xdr:cNvPr>
        <xdr:cNvSpPr/>
      </xdr:nvSpPr>
      <xdr:spPr>
        <a:xfrm>
          <a:off x="9272587" y="1581152"/>
          <a:ext cx="4007644" cy="1076324"/>
        </a:xfrm>
        <a:prstGeom prst="wedgeRectCallout">
          <a:avLst>
            <a:gd name="adj1" fmla="val -56627"/>
            <a:gd name="adj2" fmla="val 47335"/>
          </a:avLst>
        </a:prstGeom>
        <a:solidFill>
          <a:srgbClr val="FFFF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住居名を記載してください。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住居ごとに作成が必要となります。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25</xdr:row>
      <xdr:rowOff>123825</xdr:rowOff>
    </xdr:from>
    <xdr:to>
      <xdr:col>28</xdr:col>
      <xdr:colOff>133350</xdr:colOff>
      <xdr:row>26</xdr:row>
      <xdr:rowOff>142875</xdr:rowOff>
    </xdr:to>
    <xdr:sp macro="" textlink="">
      <xdr:nvSpPr>
        <xdr:cNvPr id="2" name="正方形/長方形 1"/>
        <xdr:cNvSpPr/>
      </xdr:nvSpPr>
      <xdr:spPr>
        <a:xfrm>
          <a:off x="5267325" y="6515100"/>
          <a:ext cx="409575" cy="2857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9</xdr:row>
      <xdr:rowOff>152400</xdr:rowOff>
    </xdr:from>
    <xdr:to>
      <xdr:col>5</xdr:col>
      <xdr:colOff>600075</xdr:colOff>
      <xdr:row>10</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9</xdr:row>
      <xdr:rowOff>306043</xdr:rowOff>
    </xdr:from>
    <xdr:to>
      <xdr:col>7</xdr:col>
      <xdr:colOff>108497</xdr:colOff>
      <xdr:row>10</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11</xdr:row>
      <xdr:rowOff>0</xdr:rowOff>
    </xdr:from>
    <xdr:to>
      <xdr:col>6</xdr:col>
      <xdr:colOff>7620</xdr:colOff>
      <xdr:row>12</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C16" sqref="C16:C17"/>
    </sheetView>
  </sheetViews>
  <sheetFormatPr defaultRowHeight="13.5" x14ac:dyDescent="0.15"/>
  <cols>
    <col min="1" max="1" width="5.25" customWidth="1"/>
    <col min="2" max="12" width="11.875" customWidth="1"/>
  </cols>
  <sheetData>
    <row r="1" spans="1:9" x14ac:dyDescent="0.15">
      <c r="B1" s="262" t="s">
        <v>226</v>
      </c>
    </row>
    <row r="2" spans="1:9" ht="45.75" customHeight="1" x14ac:dyDescent="0.15">
      <c r="A2" s="644" t="s">
        <v>227</v>
      </c>
      <c r="B2" s="644"/>
      <c r="C2" s="644"/>
      <c r="D2" s="644"/>
      <c r="E2" s="644"/>
      <c r="F2" s="644"/>
      <c r="G2" s="644"/>
      <c r="H2" s="644"/>
      <c r="I2" s="379"/>
    </row>
    <row r="3" spans="1:9" ht="49.5" customHeight="1" x14ac:dyDescent="0.15">
      <c r="A3" s="644" t="s">
        <v>228</v>
      </c>
      <c r="B3" s="645"/>
      <c r="C3" s="645"/>
      <c r="D3" s="645"/>
      <c r="E3" s="645"/>
      <c r="F3" s="645"/>
      <c r="G3" s="645"/>
      <c r="H3" s="645"/>
      <c r="I3" s="379"/>
    </row>
    <row r="4" spans="1:9" ht="29.25" customHeight="1" x14ac:dyDescent="0.15">
      <c r="F4" s="646" t="s">
        <v>409</v>
      </c>
      <c r="G4" s="646"/>
      <c r="H4" s="646"/>
    </row>
    <row r="5" spans="1:9" ht="14.25" customHeight="1" thickBot="1" x14ac:dyDescent="0.2">
      <c r="F5" s="263"/>
      <c r="G5" s="263"/>
      <c r="H5" s="263"/>
    </row>
    <row r="6" spans="1:9" ht="16.5" customHeight="1" x14ac:dyDescent="0.15">
      <c r="B6" s="634" t="s">
        <v>229</v>
      </c>
      <c r="C6" s="647" t="s">
        <v>10</v>
      </c>
      <c r="D6" s="634" t="s">
        <v>229</v>
      </c>
      <c r="E6" s="636" t="s">
        <v>10</v>
      </c>
      <c r="F6" s="634" t="s">
        <v>229</v>
      </c>
      <c r="G6" s="636" t="s">
        <v>10</v>
      </c>
      <c r="H6" s="643"/>
      <c r="I6" s="638"/>
    </row>
    <row r="7" spans="1:9" ht="16.5" customHeight="1" thickBot="1" x14ac:dyDescent="0.2">
      <c r="B7" s="639"/>
      <c r="C7" s="648"/>
      <c r="D7" s="639"/>
      <c r="E7" s="640"/>
      <c r="F7" s="639"/>
      <c r="G7" s="640"/>
      <c r="H7" s="638"/>
      <c r="I7" s="638"/>
    </row>
    <row r="8" spans="1:9" ht="14.25" thickBot="1" x14ac:dyDescent="0.2">
      <c r="B8" s="264" t="s">
        <v>230</v>
      </c>
      <c r="C8" s="265" t="s">
        <v>231</v>
      </c>
      <c r="D8" s="266" t="s">
        <v>232</v>
      </c>
      <c r="E8" s="267" t="s">
        <v>233</v>
      </c>
      <c r="F8" s="266" t="s">
        <v>234</v>
      </c>
      <c r="G8" s="268" t="s">
        <v>235</v>
      </c>
      <c r="H8" s="375"/>
      <c r="I8" s="375"/>
    </row>
    <row r="9" spans="1:9" x14ac:dyDescent="0.15">
      <c r="B9" s="375"/>
      <c r="C9" s="375"/>
      <c r="D9" s="269" t="s">
        <v>236</v>
      </c>
      <c r="E9" s="270" t="s">
        <v>233</v>
      </c>
      <c r="F9" s="269" t="s">
        <v>237</v>
      </c>
      <c r="G9" s="271" t="s">
        <v>235</v>
      </c>
      <c r="H9" s="375"/>
      <c r="I9" s="375"/>
    </row>
    <row r="10" spans="1:9" ht="14.25" thickBot="1" x14ac:dyDescent="0.2">
      <c r="B10" s="375"/>
      <c r="C10" s="375"/>
      <c r="D10" s="376" t="s">
        <v>238</v>
      </c>
      <c r="E10" s="380" t="s">
        <v>233</v>
      </c>
      <c r="F10" s="269" t="s">
        <v>239</v>
      </c>
      <c r="G10" s="271" t="s">
        <v>235</v>
      </c>
      <c r="H10" s="375"/>
      <c r="I10" s="375"/>
    </row>
    <row r="11" spans="1:9" x14ac:dyDescent="0.15">
      <c r="B11" s="375"/>
      <c r="C11" s="375"/>
      <c r="D11" s="381"/>
      <c r="E11" s="382"/>
      <c r="F11" s="269" t="s">
        <v>241</v>
      </c>
      <c r="G11" s="271" t="s">
        <v>235</v>
      </c>
      <c r="H11" s="375"/>
      <c r="I11" s="375"/>
    </row>
    <row r="12" spans="1:9" x14ac:dyDescent="0.15">
      <c r="B12" s="375"/>
      <c r="C12" s="375"/>
      <c r="D12" s="375"/>
      <c r="E12" s="375"/>
      <c r="F12" s="272" t="s">
        <v>242</v>
      </c>
      <c r="G12" s="271" t="s">
        <v>235</v>
      </c>
      <c r="H12" s="375"/>
      <c r="I12" s="375"/>
    </row>
    <row r="13" spans="1:9" x14ac:dyDescent="0.15">
      <c r="B13" s="375"/>
      <c r="C13" s="375"/>
      <c r="D13" s="375"/>
      <c r="E13" s="375"/>
      <c r="F13" s="383" t="s">
        <v>243</v>
      </c>
      <c r="G13" s="377" t="s">
        <v>235</v>
      </c>
      <c r="H13" s="375"/>
      <c r="I13" s="375"/>
    </row>
    <row r="14" spans="1:9" ht="14.25" thickBot="1" x14ac:dyDescent="0.2">
      <c r="B14" s="274"/>
      <c r="C14" s="274"/>
      <c r="D14" s="375"/>
      <c r="E14" s="375"/>
      <c r="F14" s="384" t="s">
        <v>240</v>
      </c>
      <c r="G14" s="385" t="s">
        <v>235</v>
      </c>
      <c r="H14" s="375"/>
      <c r="I14" s="375"/>
    </row>
    <row r="15" spans="1:9" ht="14.25" customHeight="1" thickBot="1" x14ac:dyDescent="0.2">
      <c r="B15" s="274"/>
      <c r="C15" s="274"/>
      <c r="D15" s="274"/>
      <c r="E15" s="274"/>
      <c r="F15" s="274"/>
      <c r="G15" s="274"/>
      <c r="H15" s="274"/>
      <c r="I15" s="274"/>
    </row>
    <row r="16" spans="1:9" ht="16.5" customHeight="1" x14ac:dyDescent="0.15">
      <c r="B16" s="634" t="s">
        <v>229</v>
      </c>
      <c r="C16" s="636" t="s">
        <v>10</v>
      </c>
      <c r="D16" s="641" t="s">
        <v>229</v>
      </c>
      <c r="E16" s="636" t="s">
        <v>10</v>
      </c>
      <c r="F16" s="643"/>
      <c r="G16" s="638"/>
      <c r="H16" s="643"/>
      <c r="I16" s="638"/>
    </row>
    <row r="17" spans="2:9" ht="16.5" customHeight="1" thickBot="1" x14ac:dyDescent="0.2">
      <c r="B17" s="639"/>
      <c r="C17" s="640"/>
      <c r="D17" s="642"/>
      <c r="E17" s="640"/>
      <c r="F17" s="643"/>
      <c r="G17" s="638"/>
      <c r="H17" s="643"/>
      <c r="I17" s="638"/>
    </row>
    <row r="18" spans="2:9" ht="14.25" customHeight="1" x14ac:dyDescent="0.15">
      <c r="B18" s="386" t="s">
        <v>244</v>
      </c>
      <c r="C18" s="387" t="s">
        <v>245</v>
      </c>
      <c r="D18" s="388" t="s">
        <v>246</v>
      </c>
      <c r="E18" s="373" t="s">
        <v>247</v>
      </c>
      <c r="F18" s="275"/>
      <c r="G18" s="375"/>
      <c r="H18" s="375"/>
      <c r="I18" s="375"/>
    </row>
    <row r="19" spans="2:9" x14ac:dyDescent="0.15">
      <c r="B19" s="272" t="s">
        <v>248</v>
      </c>
      <c r="C19" s="389" t="s">
        <v>245</v>
      </c>
      <c r="D19" s="272" t="s">
        <v>249</v>
      </c>
      <c r="E19" s="271" t="s">
        <v>247</v>
      </c>
      <c r="F19" s="275"/>
      <c r="G19" s="375"/>
      <c r="H19" s="274"/>
      <c r="I19" s="375"/>
    </row>
    <row r="20" spans="2:9" x14ac:dyDescent="0.15">
      <c r="B20" s="272" t="s">
        <v>250</v>
      </c>
      <c r="C20" s="389" t="s">
        <v>245</v>
      </c>
      <c r="D20" s="272" t="s">
        <v>251</v>
      </c>
      <c r="E20" s="271" t="s">
        <v>247</v>
      </c>
      <c r="F20" s="275"/>
      <c r="G20" s="375"/>
      <c r="H20" s="274"/>
      <c r="I20" s="375"/>
    </row>
    <row r="21" spans="2:9" x14ac:dyDescent="0.15">
      <c r="B21" s="272" t="s">
        <v>252</v>
      </c>
      <c r="C21" s="389" t="s">
        <v>245</v>
      </c>
      <c r="D21" s="272" t="s">
        <v>253</v>
      </c>
      <c r="E21" s="271" t="s">
        <v>247</v>
      </c>
      <c r="F21" s="275"/>
      <c r="G21" s="375"/>
      <c r="H21" s="274"/>
      <c r="I21" s="375"/>
    </row>
    <row r="22" spans="2:9" x14ac:dyDescent="0.15">
      <c r="B22" s="272" t="s">
        <v>254</v>
      </c>
      <c r="C22" s="389" t="s">
        <v>245</v>
      </c>
      <c r="D22" s="272" t="s">
        <v>255</v>
      </c>
      <c r="E22" s="271" t="s">
        <v>247</v>
      </c>
      <c r="F22" s="275"/>
      <c r="G22" s="375"/>
      <c r="H22" s="274"/>
      <c r="I22" s="375"/>
    </row>
    <row r="23" spans="2:9" ht="14.25" customHeight="1" x14ac:dyDescent="0.15">
      <c r="B23" s="272" t="s">
        <v>256</v>
      </c>
      <c r="C23" s="389" t="s">
        <v>245</v>
      </c>
      <c r="D23" s="272" t="s">
        <v>257</v>
      </c>
      <c r="E23" s="271" t="s">
        <v>247</v>
      </c>
      <c r="F23" s="275"/>
      <c r="G23" s="375"/>
      <c r="H23" s="274"/>
      <c r="I23" s="375"/>
    </row>
    <row r="24" spans="2:9" ht="14.25" customHeight="1" x14ac:dyDescent="0.15">
      <c r="B24" s="272" t="s">
        <v>258</v>
      </c>
      <c r="C24" s="389" t="s">
        <v>259</v>
      </c>
      <c r="D24" s="272" t="s">
        <v>260</v>
      </c>
      <c r="E24" s="271" t="s">
        <v>247</v>
      </c>
      <c r="F24" s="275"/>
      <c r="G24" s="375"/>
      <c r="H24" s="274"/>
      <c r="I24" s="375"/>
    </row>
    <row r="25" spans="2:9" ht="14.25" customHeight="1" x14ac:dyDescent="0.15">
      <c r="B25" s="272" t="s">
        <v>261</v>
      </c>
      <c r="C25" s="389" t="s">
        <v>245</v>
      </c>
      <c r="D25" s="272" t="s">
        <v>262</v>
      </c>
      <c r="E25" s="271" t="s">
        <v>247</v>
      </c>
      <c r="F25" s="275"/>
      <c r="G25" s="375"/>
      <c r="H25" s="274"/>
      <c r="I25" s="375"/>
    </row>
    <row r="26" spans="2:9" ht="14.25" customHeight="1" thickBot="1" x14ac:dyDescent="0.2">
      <c r="B26" s="273" t="s">
        <v>263</v>
      </c>
      <c r="C26" s="390" t="s">
        <v>245</v>
      </c>
      <c r="D26" s="272" t="s">
        <v>264</v>
      </c>
      <c r="E26" s="271" t="s">
        <v>247</v>
      </c>
      <c r="F26" s="275"/>
      <c r="G26" s="375"/>
      <c r="H26" s="274"/>
      <c r="I26" s="375"/>
    </row>
    <row r="27" spans="2:9" ht="14.25" customHeight="1" x14ac:dyDescent="0.15">
      <c r="B27" s="275"/>
      <c r="C27" s="275"/>
      <c r="D27" s="272" t="s">
        <v>265</v>
      </c>
      <c r="E27" s="271" t="s">
        <v>247</v>
      </c>
      <c r="F27" s="275"/>
      <c r="G27" s="375"/>
      <c r="H27" s="274"/>
      <c r="I27" s="375"/>
    </row>
    <row r="28" spans="2:9" ht="14.25" customHeight="1" x14ac:dyDescent="0.15">
      <c r="B28" s="275"/>
      <c r="C28" s="275"/>
      <c r="D28" s="272" t="s">
        <v>266</v>
      </c>
      <c r="E28" s="271" t="s">
        <v>247</v>
      </c>
      <c r="F28" s="275"/>
      <c r="G28" s="375"/>
      <c r="H28" s="274"/>
      <c r="I28" s="375"/>
    </row>
    <row r="29" spans="2:9" ht="14.25" customHeight="1" x14ac:dyDescent="0.15">
      <c r="B29" s="275"/>
      <c r="C29" s="275"/>
      <c r="D29" s="272" t="s">
        <v>267</v>
      </c>
      <c r="E29" s="271" t="s">
        <v>247</v>
      </c>
      <c r="F29" s="275"/>
      <c r="G29" s="375"/>
      <c r="H29" s="274"/>
      <c r="I29" s="375"/>
    </row>
    <row r="30" spans="2:9" ht="14.25" customHeight="1" x14ac:dyDescent="0.15">
      <c r="B30" s="275"/>
      <c r="C30" s="275"/>
      <c r="D30" s="272" t="s">
        <v>268</v>
      </c>
      <c r="E30" s="271" t="s">
        <v>247</v>
      </c>
      <c r="F30" s="275"/>
      <c r="G30" s="375"/>
      <c r="H30" s="274"/>
      <c r="I30" s="375"/>
    </row>
    <row r="31" spans="2:9" ht="14.25" customHeight="1" x14ac:dyDescent="0.15">
      <c r="B31" s="275"/>
      <c r="C31" s="275"/>
      <c r="D31" s="272" t="s">
        <v>269</v>
      </c>
      <c r="E31" s="271" t="s">
        <v>247</v>
      </c>
      <c r="F31" s="275"/>
      <c r="G31" s="375"/>
      <c r="H31" s="274"/>
      <c r="I31" s="375"/>
    </row>
    <row r="32" spans="2:9" ht="14.25" customHeight="1" x14ac:dyDescent="0.15">
      <c r="B32" s="391"/>
      <c r="C32" s="391"/>
      <c r="D32" s="272" t="s">
        <v>270</v>
      </c>
      <c r="E32" s="271" t="s">
        <v>247</v>
      </c>
    </row>
    <row r="33" spans="2:5" ht="14.25" customHeight="1" x14ac:dyDescent="0.15">
      <c r="B33" s="391"/>
      <c r="C33" s="391"/>
      <c r="D33" s="272" t="s">
        <v>271</v>
      </c>
      <c r="E33" s="271" t="s">
        <v>247</v>
      </c>
    </row>
    <row r="34" spans="2:5" x14ac:dyDescent="0.15">
      <c r="B34" s="391"/>
      <c r="C34" s="391"/>
      <c r="D34" s="272" t="s">
        <v>272</v>
      </c>
      <c r="E34" s="271" t="s">
        <v>247</v>
      </c>
    </row>
    <row r="35" spans="2:5" x14ac:dyDescent="0.15">
      <c r="B35" s="391"/>
      <c r="C35" s="391"/>
      <c r="D35" s="272" t="s">
        <v>273</v>
      </c>
      <c r="E35" s="271" t="s">
        <v>247</v>
      </c>
    </row>
    <row r="36" spans="2:5" x14ac:dyDescent="0.15">
      <c r="B36" s="391"/>
      <c r="C36" s="391"/>
      <c r="D36" s="272" t="s">
        <v>274</v>
      </c>
      <c r="E36" s="271" t="s">
        <v>247</v>
      </c>
    </row>
    <row r="37" spans="2:5" x14ac:dyDescent="0.15">
      <c r="B37" s="391"/>
      <c r="C37" s="391"/>
      <c r="D37" s="272" t="s">
        <v>275</v>
      </c>
      <c r="E37" s="271" t="s">
        <v>247</v>
      </c>
    </row>
    <row r="38" spans="2:5" x14ac:dyDescent="0.15">
      <c r="B38" s="391"/>
      <c r="C38" s="391"/>
      <c r="D38" s="272" t="s">
        <v>276</v>
      </c>
      <c r="E38" s="271" t="s">
        <v>247</v>
      </c>
    </row>
    <row r="39" spans="2:5" x14ac:dyDescent="0.15">
      <c r="B39" s="391"/>
      <c r="C39" s="391"/>
      <c r="D39" s="272" t="s">
        <v>277</v>
      </c>
      <c r="E39" s="271" t="s">
        <v>247</v>
      </c>
    </row>
    <row r="40" spans="2:5" ht="14.25" thickBot="1" x14ac:dyDescent="0.2">
      <c r="B40" s="391"/>
      <c r="C40" s="391"/>
      <c r="D40" s="273" t="s">
        <v>278</v>
      </c>
      <c r="E40" s="374" t="s">
        <v>247</v>
      </c>
    </row>
    <row r="41" spans="2:5" ht="14.25" thickBot="1" x14ac:dyDescent="0.2"/>
    <row r="42" spans="2:5" x14ac:dyDescent="0.15">
      <c r="B42" s="634" t="s">
        <v>229</v>
      </c>
      <c r="C42" s="636" t="s">
        <v>10</v>
      </c>
    </row>
    <row r="43" spans="2:5" x14ac:dyDescent="0.15">
      <c r="B43" s="635"/>
      <c r="C43" s="637"/>
    </row>
    <row r="44" spans="2:5" ht="14.25" thickBot="1" x14ac:dyDescent="0.2">
      <c r="B44" s="273" t="s">
        <v>279</v>
      </c>
      <c r="C44" s="374" t="s">
        <v>280</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4"/>
  <sheetViews>
    <sheetView showGridLines="0" tabSelected="1" view="pageBreakPreview" zoomScale="80" zoomScaleNormal="100" zoomScaleSheetLayoutView="80" workbookViewId="0">
      <selection activeCell="E2" sqref="E2"/>
    </sheetView>
  </sheetViews>
  <sheetFormatPr defaultRowHeight="13.5" x14ac:dyDescent="0.15"/>
  <cols>
    <col min="1" max="1" width="3.5" customWidth="1"/>
    <col min="2" max="6" width="2.625" customWidth="1"/>
    <col min="7" max="7" width="2.5" customWidth="1"/>
    <col min="8" max="17" width="2.625" customWidth="1"/>
    <col min="18" max="18" width="4.375" customWidth="1"/>
    <col min="19" max="23" width="2.625" customWidth="1"/>
    <col min="24" max="24" width="3.125" customWidth="1"/>
    <col min="25" max="30" width="2.625" customWidth="1"/>
    <col min="31" max="31" width="4.375" customWidth="1"/>
    <col min="32" max="36" width="2.625" customWidth="1"/>
    <col min="37" max="37" width="3.625" customWidth="1"/>
    <col min="38" max="38" width="2.625" customWidth="1"/>
    <col min="39" max="39" width="3.625" customWidth="1"/>
    <col min="40" max="40" width="4.625" customWidth="1"/>
    <col min="41" max="41" width="2" customWidth="1"/>
    <col min="257" max="257" width="3.5" customWidth="1"/>
    <col min="258" max="262" width="2.625" customWidth="1"/>
    <col min="263" max="263" width="2.5" customWidth="1"/>
    <col min="264" max="273" width="2.625" customWidth="1"/>
    <col min="274" max="274" width="3.875" customWidth="1"/>
    <col min="275" max="286" width="2.625" customWidth="1"/>
    <col min="287" max="287" width="4.375" customWidth="1"/>
    <col min="288" max="292" width="2.625" customWidth="1"/>
    <col min="293" max="293" width="3.625" customWidth="1"/>
    <col min="294" max="294" width="2.625" customWidth="1"/>
    <col min="295" max="295" width="3.625" customWidth="1"/>
    <col min="296" max="296" width="2.625" customWidth="1"/>
    <col min="513" max="513" width="3.5" customWidth="1"/>
    <col min="514" max="518" width="2.625" customWidth="1"/>
    <col min="519" max="519" width="2.5" customWidth="1"/>
    <col min="520" max="529" width="2.625" customWidth="1"/>
    <col min="530" max="530" width="3.875" customWidth="1"/>
    <col min="531" max="542" width="2.625" customWidth="1"/>
    <col min="543" max="543" width="4.375" customWidth="1"/>
    <col min="544" max="548" width="2.625" customWidth="1"/>
    <col min="549" max="549" width="3.625" customWidth="1"/>
    <col min="550" max="550" width="2.625" customWidth="1"/>
    <col min="551" max="551" width="3.625" customWidth="1"/>
    <col min="552" max="552" width="2.625" customWidth="1"/>
    <col min="769" max="769" width="3.5" customWidth="1"/>
    <col min="770" max="774" width="2.625" customWidth="1"/>
    <col min="775" max="775" width="2.5" customWidth="1"/>
    <col min="776" max="785" width="2.625" customWidth="1"/>
    <col min="786" max="786" width="3.875" customWidth="1"/>
    <col min="787" max="798" width="2.625" customWidth="1"/>
    <col min="799" max="799" width="4.375" customWidth="1"/>
    <col min="800" max="804" width="2.625" customWidth="1"/>
    <col min="805" max="805" width="3.625" customWidth="1"/>
    <col min="806" max="806" width="2.625" customWidth="1"/>
    <col min="807" max="807" width="3.625" customWidth="1"/>
    <col min="808" max="808" width="2.625" customWidth="1"/>
    <col min="1025" max="1025" width="3.5" customWidth="1"/>
    <col min="1026" max="1030" width="2.625" customWidth="1"/>
    <col min="1031" max="1031" width="2.5" customWidth="1"/>
    <col min="1032" max="1041" width="2.625" customWidth="1"/>
    <col min="1042" max="1042" width="3.875" customWidth="1"/>
    <col min="1043" max="1054" width="2.625" customWidth="1"/>
    <col min="1055" max="1055" width="4.375" customWidth="1"/>
    <col min="1056" max="1060" width="2.625" customWidth="1"/>
    <col min="1061" max="1061" width="3.625" customWidth="1"/>
    <col min="1062" max="1062" width="2.625" customWidth="1"/>
    <col min="1063" max="1063" width="3.625" customWidth="1"/>
    <col min="1064" max="1064" width="2.625" customWidth="1"/>
    <col min="1281" max="1281" width="3.5" customWidth="1"/>
    <col min="1282" max="1286" width="2.625" customWidth="1"/>
    <col min="1287" max="1287" width="2.5" customWidth="1"/>
    <col min="1288" max="1297" width="2.625" customWidth="1"/>
    <col min="1298" max="1298" width="3.875" customWidth="1"/>
    <col min="1299" max="1310" width="2.625" customWidth="1"/>
    <col min="1311" max="1311" width="4.375" customWidth="1"/>
    <col min="1312" max="1316" width="2.625" customWidth="1"/>
    <col min="1317" max="1317" width="3.625" customWidth="1"/>
    <col min="1318" max="1318" width="2.625" customWidth="1"/>
    <col min="1319" max="1319" width="3.625" customWidth="1"/>
    <col min="1320" max="1320" width="2.625" customWidth="1"/>
    <col min="1537" max="1537" width="3.5" customWidth="1"/>
    <col min="1538" max="1542" width="2.625" customWidth="1"/>
    <col min="1543" max="1543" width="2.5" customWidth="1"/>
    <col min="1544" max="1553" width="2.625" customWidth="1"/>
    <col min="1554" max="1554" width="3.875" customWidth="1"/>
    <col min="1555" max="1566" width="2.625" customWidth="1"/>
    <col min="1567" max="1567" width="4.375" customWidth="1"/>
    <col min="1568" max="1572" width="2.625" customWidth="1"/>
    <col min="1573" max="1573" width="3.625" customWidth="1"/>
    <col min="1574" max="1574" width="2.625" customWidth="1"/>
    <col min="1575" max="1575" width="3.625" customWidth="1"/>
    <col min="1576" max="1576" width="2.625" customWidth="1"/>
    <col min="1793" max="1793" width="3.5" customWidth="1"/>
    <col min="1794" max="1798" width="2.625" customWidth="1"/>
    <col min="1799" max="1799" width="2.5" customWidth="1"/>
    <col min="1800" max="1809" width="2.625" customWidth="1"/>
    <col min="1810" max="1810" width="3.875" customWidth="1"/>
    <col min="1811" max="1822" width="2.625" customWidth="1"/>
    <col min="1823" max="1823" width="4.375" customWidth="1"/>
    <col min="1824" max="1828" width="2.625" customWidth="1"/>
    <col min="1829" max="1829" width="3.625" customWidth="1"/>
    <col min="1830" max="1830" width="2.625" customWidth="1"/>
    <col min="1831" max="1831" width="3.625" customWidth="1"/>
    <col min="1832" max="1832" width="2.625" customWidth="1"/>
    <col min="2049" max="2049" width="3.5" customWidth="1"/>
    <col min="2050" max="2054" width="2.625" customWidth="1"/>
    <col min="2055" max="2055" width="2.5" customWidth="1"/>
    <col min="2056" max="2065" width="2.625" customWidth="1"/>
    <col min="2066" max="2066" width="3.875" customWidth="1"/>
    <col min="2067" max="2078" width="2.625" customWidth="1"/>
    <col min="2079" max="2079" width="4.375" customWidth="1"/>
    <col min="2080" max="2084" width="2.625" customWidth="1"/>
    <col min="2085" max="2085" width="3.625" customWidth="1"/>
    <col min="2086" max="2086" width="2.625" customWidth="1"/>
    <col min="2087" max="2087" width="3.625" customWidth="1"/>
    <col min="2088" max="2088" width="2.625" customWidth="1"/>
    <col min="2305" max="2305" width="3.5" customWidth="1"/>
    <col min="2306" max="2310" width="2.625" customWidth="1"/>
    <col min="2311" max="2311" width="2.5" customWidth="1"/>
    <col min="2312" max="2321" width="2.625" customWidth="1"/>
    <col min="2322" max="2322" width="3.875" customWidth="1"/>
    <col min="2323" max="2334" width="2.625" customWidth="1"/>
    <col min="2335" max="2335" width="4.375" customWidth="1"/>
    <col min="2336" max="2340" width="2.625" customWidth="1"/>
    <col min="2341" max="2341" width="3.625" customWidth="1"/>
    <col min="2342" max="2342" width="2.625" customWidth="1"/>
    <col min="2343" max="2343" width="3.625" customWidth="1"/>
    <col min="2344" max="2344" width="2.625" customWidth="1"/>
    <col min="2561" max="2561" width="3.5" customWidth="1"/>
    <col min="2562" max="2566" width="2.625" customWidth="1"/>
    <col min="2567" max="2567" width="2.5" customWidth="1"/>
    <col min="2568" max="2577" width="2.625" customWidth="1"/>
    <col min="2578" max="2578" width="3.875" customWidth="1"/>
    <col min="2579" max="2590" width="2.625" customWidth="1"/>
    <col min="2591" max="2591" width="4.375" customWidth="1"/>
    <col min="2592" max="2596" width="2.625" customWidth="1"/>
    <col min="2597" max="2597" width="3.625" customWidth="1"/>
    <col min="2598" max="2598" width="2.625" customWidth="1"/>
    <col min="2599" max="2599" width="3.625" customWidth="1"/>
    <col min="2600" max="2600" width="2.625" customWidth="1"/>
    <col min="2817" max="2817" width="3.5" customWidth="1"/>
    <col min="2818" max="2822" width="2.625" customWidth="1"/>
    <col min="2823" max="2823" width="2.5" customWidth="1"/>
    <col min="2824" max="2833" width="2.625" customWidth="1"/>
    <col min="2834" max="2834" width="3.875" customWidth="1"/>
    <col min="2835" max="2846" width="2.625" customWidth="1"/>
    <col min="2847" max="2847" width="4.375" customWidth="1"/>
    <col min="2848" max="2852" width="2.625" customWidth="1"/>
    <col min="2853" max="2853" width="3.625" customWidth="1"/>
    <col min="2854" max="2854" width="2.625" customWidth="1"/>
    <col min="2855" max="2855" width="3.625" customWidth="1"/>
    <col min="2856" max="2856" width="2.625" customWidth="1"/>
    <col min="3073" max="3073" width="3.5" customWidth="1"/>
    <col min="3074" max="3078" width="2.625" customWidth="1"/>
    <col min="3079" max="3079" width="2.5" customWidth="1"/>
    <col min="3080" max="3089" width="2.625" customWidth="1"/>
    <col min="3090" max="3090" width="3.875" customWidth="1"/>
    <col min="3091" max="3102" width="2.625" customWidth="1"/>
    <col min="3103" max="3103" width="4.375" customWidth="1"/>
    <col min="3104" max="3108" width="2.625" customWidth="1"/>
    <col min="3109" max="3109" width="3.625" customWidth="1"/>
    <col min="3110" max="3110" width="2.625" customWidth="1"/>
    <col min="3111" max="3111" width="3.625" customWidth="1"/>
    <col min="3112" max="3112" width="2.625" customWidth="1"/>
    <col min="3329" max="3329" width="3.5" customWidth="1"/>
    <col min="3330" max="3334" width="2.625" customWidth="1"/>
    <col min="3335" max="3335" width="2.5" customWidth="1"/>
    <col min="3336" max="3345" width="2.625" customWidth="1"/>
    <col min="3346" max="3346" width="3.875" customWidth="1"/>
    <col min="3347" max="3358" width="2.625" customWidth="1"/>
    <col min="3359" max="3359" width="4.375" customWidth="1"/>
    <col min="3360" max="3364" width="2.625" customWidth="1"/>
    <col min="3365" max="3365" width="3.625" customWidth="1"/>
    <col min="3366" max="3366" width="2.625" customWidth="1"/>
    <col min="3367" max="3367" width="3.625" customWidth="1"/>
    <col min="3368" max="3368" width="2.625" customWidth="1"/>
    <col min="3585" max="3585" width="3.5" customWidth="1"/>
    <col min="3586" max="3590" width="2.625" customWidth="1"/>
    <col min="3591" max="3591" width="2.5" customWidth="1"/>
    <col min="3592" max="3601" width="2.625" customWidth="1"/>
    <col min="3602" max="3602" width="3.875" customWidth="1"/>
    <col min="3603" max="3614" width="2.625" customWidth="1"/>
    <col min="3615" max="3615" width="4.375" customWidth="1"/>
    <col min="3616" max="3620" width="2.625" customWidth="1"/>
    <col min="3621" max="3621" width="3.625" customWidth="1"/>
    <col min="3622" max="3622" width="2.625" customWidth="1"/>
    <col min="3623" max="3623" width="3.625" customWidth="1"/>
    <col min="3624" max="3624" width="2.625" customWidth="1"/>
    <col min="3841" max="3841" width="3.5" customWidth="1"/>
    <col min="3842" max="3846" width="2.625" customWidth="1"/>
    <col min="3847" max="3847" width="2.5" customWidth="1"/>
    <col min="3848" max="3857" width="2.625" customWidth="1"/>
    <col min="3858" max="3858" width="3.875" customWidth="1"/>
    <col min="3859" max="3870" width="2.625" customWidth="1"/>
    <col min="3871" max="3871" width="4.375" customWidth="1"/>
    <col min="3872" max="3876" width="2.625" customWidth="1"/>
    <col min="3877" max="3877" width="3.625" customWidth="1"/>
    <col min="3878" max="3878" width="2.625" customWidth="1"/>
    <col min="3879" max="3879" width="3.625" customWidth="1"/>
    <col min="3880" max="3880" width="2.625" customWidth="1"/>
    <col min="4097" max="4097" width="3.5" customWidth="1"/>
    <col min="4098" max="4102" width="2.625" customWidth="1"/>
    <col min="4103" max="4103" width="2.5" customWidth="1"/>
    <col min="4104" max="4113" width="2.625" customWidth="1"/>
    <col min="4114" max="4114" width="3.875" customWidth="1"/>
    <col min="4115" max="4126" width="2.625" customWidth="1"/>
    <col min="4127" max="4127" width="4.375" customWidth="1"/>
    <col min="4128" max="4132" width="2.625" customWidth="1"/>
    <col min="4133" max="4133" width="3.625" customWidth="1"/>
    <col min="4134" max="4134" width="2.625" customWidth="1"/>
    <col min="4135" max="4135" width="3.625" customWidth="1"/>
    <col min="4136" max="4136" width="2.625" customWidth="1"/>
    <col min="4353" max="4353" width="3.5" customWidth="1"/>
    <col min="4354" max="4358" width="2.625" customWidth="1"/>
    <col min="4359" max="4359" width="2.5" customWidth="1"/>
    <col min="4360" max="4369" width="2.625" customWidth="1"/>
    <col min="4370" max="4370" width="3.875" customWidth="1"/>
    <col min="4371" max="4382" width="2.625" customWidth="1"/>
    <col min="4383" max="4383" width="4.375" customWidth="1"/>
    <col min="4384" max="4388" width="2.625" customWidth="1"/>
    <col min="4389" max="4389" width="3.625" customWidth="1"/>
    <col min="4390" max="4390" width="2.625" customWidth="1"/>
    <col min="4391" max="4391" width="3.625" customWidth="1"/>
    <col min="4392" max="4392" width="2.625" customWidth="1"/>
    <col min="4609" max="4609" width="3.5" customWidth="1"/>
    <col min="4610" max="4614" width="2.625" customWidth="1"/>
    <col min="4615" max="4615" width="2.5" customWidth="1"/>
    <col min="4616" max="4625" width="2.625" customWidth="1"/>
    <col min="4626" max="4626" width="3.875" customWidth="1"/>
    <col min="4627" max="4638" width="2.625" customWidth="1"/>
    <col min="4639" max="4639" width="4.375" customWidth="1"/>
    <col min="4640" max="4644" width="2.625" customWidth="1"/>
    <col min="4645" max="4645" width="3.625" customWidth="1"/>
    <col min="4646" max="4646" width="2.625" customWidth="1"/>
    <col min="4647" max="4647" width="3.625" customWidth="1"/>
    <col min="4648" max="4648" width="2.625" customWidth="1"/>
    <col min="4865" max="4865" width="3.5" customWidth="1"/>
    <col min="4866" max="4870" width="2.625" customWidth="1"/>
    <col min="4871" max="4871" width="2.5" customWidth="1"/>
    <col min="4872" max="4881" width="2.625" customWidth="1"/>
    <col min="4882" max="4882" width="3.875" customWidth="1"/>
    <col min="4883" max="4894" width="2.625" customWidth="1"/>
    <col min="4895" max="4895" width="4.375" customWidth="1"/>
    <col min="4896" max="4900" width="2.625" customWidth="1"/>
    <col min="4901" max="4901" width="3.625" customWidth="1"/>
    <col min="4902" max="4902" width="2.625" customWidth="1"/>
    <col min="4903" max="4903" width="3.625" customWidth="1"/>
    <col min="4904" max="4904" width="2.625" customWidth="1"/>
    <col min="5121" max="5121" width="3.5" customWidth="1"/>
    <col min="5122" max="5126" width="2.625" customWidth="1"/>
    <col min="5127" max="5127" width="2.5" customWidth="1"/>
    <col min="5128" max="5137" width="2.625" customWidth="1"/>
    <col min="5138" max="5138" width="3.875" customWidth="1"/>
    <col min="5139" max="5150" width="2.625" customWidth="1"/>
    <col min="5151" max="5151" width="4.375" customWidth="1"/>
    <col min="5152" max="5156" width="2.625" customWidth="1"/>
    <col min="5157" max="5157" width="3.625" customWidth="1"/>
    <col min="5158" max="5158" width="2.625" customWidth="1"/>
    <col min="5159" max="5159" width="3.625" customWidth="1"/>
    <col min="5160" max="5160" width="2.625" customWidth="1"/>
    <col min="5377" max="5377" width="3.5" customWidth="1"/>
    <col min="5378" max="5382" width="2.625" customWidth="1"/>
    <col min="5383" max="5383" width="2.5" customWidth="1"/>
    <col min="5384" max="5393" width="2.625" customWidth="1"/>
    <col min="5394" max="5394" width="3.875" customWidth="1"/>
    <col min="5395" max="5406" width="2.625" customWidth="1"/>
    <col min="5407" max="5407" width="4.375" customWidth="1"/>
    <col min="5408" max="5412" width="2.625" customWidth="1"/>
    <col min="5413" max="5413" width="3.625" customWidth="1"/>
    <col min="5414" max="5414" width="2.625" customWidth="1"/>
    <col min="5415" max="5415" width="3.625" customWidth="1"/>
    <col min="5416" max="5416" width="2.625" customWidth="1"/>
    <col min="5633" max="5633" width="3.5" customWidth="1"/>
    <col min="5634" max="5638" width="2.625" customWidth="1"/>
    <col min="5639" max="5639" width="2.5" customWidth="1"/>
    <col min="5640" max="5649" width="2.625" customWidth="1"/>
    <col min="5650" max="5650" width="3.875" customWidth="1"/>
    <col min="5651" max="5662" width="2.625" customWidth="1"/>
    <col min="5663" max="5663" width="4.375" customWidth="1"/>
    <col min="5664" max="5668" width="2.625" customWidth="1"/>
    <col min="5669" max="5669" width="3.625" customWidth="1"/>
    <col min="5670" max="5670" width="2.625" customWidth="1"/>
    <col min="5671" max="5671" width="3.625" customWidth="1"/>
    <col min="5672" max="5672" width="2.625" customWidth="1"/>
    <col min="5889" max="5889" width="3.5" customWidth="1"/>
    <col min="5890" max="5894" width="2.625" customWidth="1"/>
    <col min="5895" max="5895" width="2.5" customWidth="1"/>
    <col min="5896" max="5905" width="2.625" customWidth="1"/>
    <col min="5906" max="5906" width="3.875" customWidth="1"/>
    <col min="5907" max="5918" width="2.625" customWidth="1"/>
    <col min="5919" max="5919" width="4.375" customWidth="1"/>
    <col min="5920" max="5924" width="2.625" customWidth="1"/>
    <col min="5925" max="5925" width="3.625" customWidth="1"/>
    <col min="5926" max="5926" width="2.625" customWidth="1"/>
    <col min="5927" max="5927" width="3.625" customWidth="1"/>
    <col min="5928" max="5928" width="2.625" customWidth="1"/>
    <col min="6145" max="6145" width="3.5" customWidth="1"/>
    <col min="6146" max="6150" width="2.625" customWidth="1"/>
    <col min="6151" max="6151" width="2.5" customWidth="1"/>
    <col min="6152" max="6161" width="2.625" customWidth="1"/>
    <col min="6162" max="6162" width="3.875" customWidth="1"/>
    <col min="6163" max="6174" width="2.625" customWidth="1"/>
    <col min="6175" max="6175" width="4.375" customWidth="1"/>
    <col min="6176" max="6180" width="2.625" customWidth="1"/>
    <col min="6181" max="6181" width="3.625" customWidth="1"/>
    <col min="6182" max="6182" width="2.625" customWidth="1"/>
    <col min="6183" max="6183" width="3.625" customWidth="1"/>
    <col min="6184" max="6184" width="2.625" customWidth="1"/>
    <col min="6401" max="6401" width="3.5" customWidth="1"/>
    <col min="6402" max="6406" width="2.625" customWidth="1"/>
    <col min="6407" max="6407" width="2.5" customWidth="1"/>
    <col min="6408" max="6417" width="2.625" customWidth="1"/>
    <col min="6418" max="6418" width="3.875" customWidth="1"/>
    <col min="6419" max="6430" width="2.625" customWidth="1"/>
    <col min="6431" max="6431" width="4.375" customWidth="1"/>
    <col min="6432" max="6436" width="2.625" customWidth="1"/>
    <col min="6437" max="6437" width="3.625" customWidth="1"/>
    <col min="6438" max="6438" width="2.625" customWidth="1"/>
    <col min="6439" max="6439" width="3.625" customWidth="1"/>
    <col min="6440" max="6440" width="2.625" customWidth="1"/>
    <col min="6657" max="6657" width="3.5" customWidth="1"/>
    <col min="6658" max="6662" width="2.625" customWidth="1"/>
    <col min="6663" max="6663" width="2.5" customWidth="1"/>
    <col min="6664" max="6673" width="2.625" customWidth="1"/>
    <col min="6674" max="6674" width="3.875" customWidth="1"/>
    <col min="6675" max="6686" width="2.625" customWidth="1"/>
    <col min="6687" max="6687" width="4.375" customWidth="1"/>
    <col min="6688" max="6692" width="2.625" customWidth="1"/>
    <col min="6693" max="6693" width="3.625" customWidth="1"/>
    <col min="6694" max="6694" width="2.625" customWidth="1"/>
    <col min="6695" max="6695" width="3.625" customWidth="1"/>
    <col min="6696" max="6696" width="2.625" customWidth="1"/>
    <col min="6913" max="6913" width="3.5" customWidth="1"/>
    <col min="6914" max="6918" width="2.625" customWidth="1"/>
    <col min="6919" max="6919" width="2.5" customWidth="1"/>
    <col min="6920" max="6929" width="2.625" customWidth="1"/>
    <col min="6930" max="6930" width="3.875" customWidth="1"/>
    <col min="6931" max="6942" width="2.625" customWidth="1"/>
    <col min="6943" max="6943" width="4.375" customWidth="1"/>
    <col min="6944" max="6948" width="2.625" customWidth="1"/>
    <col min="6949" max="6949" width="3.625" customWidth="1"/>
    <col min="6950" max="6950" width="2.625" customWidth="1"/>
    <col min="6951" max="6951" width="3.625" customWidth="1"/>
    <col min="6952" max="6952" width="2.625" customWidth="1"/>
    <col min="7169" max="7169" width="3.5" customWidth="1"/>
    <col min="7170" max="7174" width="2.625" customWidth="1"/>
    <col min="7175" max="7175" width="2.5" customWidth="1"/>
    <col min="7176" max="7185" width="2.625" customWidth="1"/>
    <col min="7186" max="7186" width="3.875" customWidth="1"/>
    <col min="7187" max="7198" width="2.625" customWidth="1"/>
    <col min="7199" max="7199" width="4.375" customWidth="1"/>
    <col min="7200" max="7204" width="2.625" customWidth="1"/>
    <col min="7205" max="7205" width="3.625" customWidth="1"/>
    <col min="7206" max="7206" width="2.625" customWidth="1"/>
    <col min="7207" max="7207" width="3.625" customWidth="1"/>
    <col min="7208" max="7208" width="2.625" customWidth="1"/>
    <col min="7425" max="7425" width="3.5" customWidth="1"/>
    <col min="7426" max="7430" width="2.625" customWidth="1"/>
    <col min="7431" max="7431" width="2.5" customWidth="1"/>
    <col min="7432" max="7441" width="2.625" customWidth="1"/>
    <col min="7442" max="7442" width="3.875" customWidth="1"/>
    <col min="7443" max="7454" width="2.625" customWidth="1"/>
    <col min="7455" max="7455" width="4.375" customWidth="1"/>
    <col min="7456" max="7460" width="2.625" customWidth="1"/>
    <col min="7461" max="7461" width="3.625" customWidth="1"/>
    <col min="7462" max="7462" width="2.625" customWidth="1"/>
    <col min="7463" max="7463" width="3.625" customWidth="1"/>
    <col min="7464" max="7464" width="2.625" customWidth="1"/>
    <col min="7681" max="7681" width="3.5" customWidth="1"/>
    <col min="7682" max="7686" width="2.625" customWidth="1"/>
    <col min="7687" max="7687" width="2.5" customWidth="1"/>
    <col min="7688" max="7697" width="2.625" customWidth="1"/>
    <col min="7698" max="7698" width="3.875" customWidth="1"/>
    <col min="7699" max="7710" width="2.625" customWidth="1"/>
    <col min="7711" max="7711" width="4.375" customWidth="1"/>
    <col min="7712" max="7716" width="2.625" customWidth="1"/>
    <col min="7717" max="7717" width="3.625" customWidth="1"/>
    <col min="7718" max="7718" width="2.625" customWidth="1"/>
    <col min="7719" max="7719" width="3.625" customWidth="1"/>
    <col min="7720" max="7720" width="2.625" customWidth="1"/>
    <col min="7937" max="7937" width="3.5" customWidth="1"/>
    <col min="7938" max="7942" width="2.625" customWidth="1"/>
    <col min="7943" max="7943" width="2.5" customWidth="1"/>
    <col min="7944" max="7953" width="2.625" customWidth="1"/>
    <col min="7954" max="7954" width="3.875" customWidth="1"/>
    <col min="7955" max="7966" width="2.625" customWidth="1"/>
    <col min="7967" max="7967" width="4.375" customWidth="1"/>
    <col min="7968" max="7972" width="2.625" customWidth="1"/>
    <col min="7973" max="7973" width="3.625" customWidth="1"/>
    <col min="7974" max="7974" width="2.625" customWidth="1"/>
    <col min="7975" max="7975" width="3.625" customWidth="1"/>
    <col min="7976" max="7976" width="2.625" customWidth="1"/>
    <col min="8193" max="8193" width="3.5" customWidth="1"/>
    <col min="8194" max="8198" width="2.625" customWidth="1"/>
    <col min="8199" max="8199" width="2.5" customWidth="1"/>
    <col min="8200" max="8209" width="2.625" customWidth="1"/>
    <col min="8210" max="8210" width="3.875" customWidth="1"/>
    <col min="8211" max="8222" width="2.625" customWidth="1"/>
    <col min="8223" max="8223" width="4.375" customWidth="1"/>
    <col min="8224" max="8228" width="2.625" customWidth="1"/>
    <col min="8229" max="8229" width="3.625" customWidth="1"/>
    <col min="8230" max="8230" width="2.625" customWidth="1"/>
    <col min="8231" max="8231" width="3.625" customWidth="1"/>
    <col min="8232" max="8232" width="2.625" customWidth="1"/>
    <col min="8449" max="8449" width="3.5" customWidth="1"/>
    <col min="8450" max="8454" width="2.625" customWidth="1"/>
    <col min="8455" max="8455" width="2.5" customWidth="1"/>
    <col min="8456" max="8465" width="2.625" customWidth="1"/>
    <col min="8466" max="8466" width="3.875" customWidth="1"/>
    <col min="8467" max="8478" width="2.625" customWidth="1"/>
    <col min="8479" max="8479" width="4.375" customWidth="1"/>
    <col min="8480" max="8484" width="2.625" customWidth="1"/>
    <col min="8485" max="8485" width="3.625" customWidth="1"/>
    <col min="8486" max="8486" width="2.625" customWidth="1"/>
    <col min="8487" max="8487" width="3.625" customWidth="1"/>
    <col min="8488" max="8488" width="2.625" customWidth="1"/>
    <col min="8705" max="8705" width="3.5" customWidth="1"/>
    <col min="8706" max="8710" width="2.625" customWidth="1"/>
    <col min="8711" max="8711" width="2.5" customWidth="1"/>
    <col min="8712" max="8721" width="2.625" customWidth="1"/>
    <col min="8722" max="8722" width="3.875" customWidth="1"/>
    <col min="8723" max="8734" width="2.625" customWidth="1"/>
    <col min="8735" max="8735" width="4.375" customWidth="1"/>
    <col min="8736" max="8740" width="2.625" customWidth="1"/>
    <col min="8741" max="8741" width="3.625" customWidth="1"/>
    <col min="8742" max="8742" width="2.625" customWidth="1"/>
    <col min="8743" max="8743" width="3.625" customWidth="1"/>
    <col min="8744" max="8744" width="2.625" customWidth="1"/>
    <col min="8961" max="8961" width="3.5" customWidth="1"/>
    <col min="8962" max="8966" width="2.625" customWidth="1"/>
    <col min="8967" max="8967" width="2.5" customWidth="1"/>
    <col min="8968" max="8977" width="2.625" customWidth="1"/>
    <col min="8978" max="8978" width="3.875" customWidth="1"/>
    <col min="8979" max="8990" width="2.625" customWidth="1"/>
    <col min="8991" max="8991" width="4.375" customWidth="1"/>
    <col min="8992" max="8996" width="2.625" customWidth="1"/>
    <col min="8997" max="8997" width="3.625" customWidth="1"/>
    <col min="8998" max="8998" width="2.625" customWidth="1"/>
    <col min="8999" max="8999" width="3.625" customWidth="1"/>
    <col min="9000" max="9000" width="2.625" customWidth="1"/>
    <col min="9217" max="9217" width="3.5" customWidth="1"/>
    <col min="9218" max="9222" width="2.625" customWidth="1"/>
    <col min="9223" max="9223" width="2.5" customWidth="1"/>
    <col min="9224" max="9233" width="2.625" customWidth="1"/>
    <col min="9234" max="9234" width="3.875" customWidth="1"/>
    <col min="9235" max="9246" width="2.625" customWidth="1"/>
    <col min="9247" max="9247" width="4.375" customWidth="1"/>
    <col min="9248" max="9252" width="2.625" customWidth="1"/>
    <col min="9253" max="9253" width="3.625" customWidth="1"/>
    <col min="9254" max="9254" width="2.625" customWidth="1"/>
    <col min="9255" max="9255" width="3.625" customWidth="1"/>
    <col min="9256" max="9256" width="2.625" customWidth="1"/>
    <col min="9473" max="9473" width="3.5" customWidth="1"/>
    <col min="9474" max="9478" width="2.625" customWidth="1"/>
    <col min="9479" max="9479" width="2.5" customWidth="1"/>
    <col min="9480" max="9489" width="2.625" customWidth="1"/>
    <col min="9490" max="9490" width="3.875" customWidth="1"/>
    <col min="9491" max="9502" width="2.625" customWidth="1"/>
    <col min="9503" max="9503" width="4.375" customWidth="1"/>
    <col min="9504" max="9508" width="2.625" customWidth="1"/>
    <col min="9509" max="9509" width="3.625" customWidth="1"/>
    <col min="9510" max="9510" width="2.625" customWidth="1"/>
    <col min="9511" max="9511" width="3.625" customWidth="1"/>
    <col min="9512" max="9512" width="2.625" customWidth="1"/>
    <col min="9729" max="9729" width="3.5" customWidth="1"/>
    <col min="9730" max="9734" width="2.625" customWidth="1"/>
    <col min="9735" max="9735" width="2.5" customWidth="1"/>
    <col min="9736" max="9745" width="2.625" customWidth="1"/>
    <col min="9746" max="9746" width="3.875" customWidth="1"/>
    <col min="9747" max="9758" width="2.625" customWidth="1"/>
    <col min="9759" max="9759" width="4.375" customWidth="1"/>
    <col min="9760" max="9764" width="2.625" customWidth="1"/>
    <col min="9765" max="9765" width="3.625" customWidth="1"/>
    <col min="9766" max="9766" width="2.625" customWidth="1"/>
    <col min="9767" max="9767" width="3.625" customWidth="1"/>
    <col min="9768" max="9768" width="2.625" customWidth="1"/>
    <col min="9985" max="9985" width="3.5" customWidth="1"/>
    <col min="9986" max="9990" width="2.625" customWidth="1"/>
    <col min="9991" max="9991" width="2.5" customWidth="1"/>
    <col min="9992" max="10001" width="2.625" customWidth="1"/>
    <col min="10002" max="10002" width="3.875" customWidth="1"/>
    <col min="10003" max="10014" width="2.625" customWidth="1"/>
    <col min="10015" max="10015" width="4.375" customWidth="1"/>
    <col min="10016" max="10020" width="2.625" customWidth="1"/>
    <col min="10021" max="10021" width="3.625" customWidth="1"/>
    <col min="10022" max="10022" width="2.625" customWidth="1"/>
    <col min="10023" max="10023" width="3.625" customWidth="1"/>
    <col min="10024" max="10024" width="2.625" customWidth="1"/>
    <col min="10241" max="10241" width="3.5" customWidth="1"/>
    <col min="10242" max="10246" width="2.625" customWidth="1"/>
    <col min="10247" max="10247" width="2.5" customWidth="1"/>
    <col min="10248" max="10257" width="2.625" customWidth="1"/>
    <col min="10258" max="10258" width="3.875" customWidth="1"/>
    <col min="10259" max="10270" width="2.625" customWidth="1"/>
    <col min="10271" max="10271" width="4.375" customWidth="1"/>
    <col min="10272" max="10276" width="2.625" customWidth="1"/>
    <col min="10277" max="10277" width="3.625" customWidth="1"/>
    <col min="10278" max="10278" width="2.625" customWidth="1"/>
    <col min="10279" max="10279" width="3.625" customWidth="1"/>
    <col min="10280" max="10280" width="2.625" customWidth="1"/>
    <col min="10497" max="10497" width="3.5" customWidth="1"/>
    <col min="10498" max="10502" width="2.625" customWidth="1"/>
    <col min="10503" max="10503" width="2.5" customWidth="1"/>
    <col min="10504" max="10513" width="2.625" customWidth="1"/>
    <col min="10514" max="10514" width="3.875" customWidth="1"/>
    <col min="10515" max="10526" width="2.625" customWidth="1"/>
    <col min="10527" max="10527" width="4.375" customWidth="1"/>
    <col min="10528" max="10532" width="2.625" customWidth="1"/>
    <col min="10533" max="10533" width="3.625" customWidth="1"/>
    <col min="10534" max="10534" width="2.625" customWidth="1"/>
    <col min="10535" max="10535" width="3.625" customWidth="1"/>
    <col min="10536" max="10536" width="2.625" customWidth="1"/>
    <col min="10753" max="10753" width="3.5" customWidth="1"/>
    <col min="10754" max="10758" width="2.625" customWidth="1"/>
    <col min="10759" max="10759" width="2.5" customWidth="1"/>
    <col min="10760" max="10769" width="2.625" customWidth="1"/>
    <col min="10770" max="10770" width="3.875" customWidth="1"/>
    <col min="10771" max="10782" width="2.625" customWidth="1"/>
    <col min="10783" max="10783" width="4.375" customWidth="1"/>
    <col min="10784" max="10788" width="2.625" customWidth="1"/>
    <col min="10789" max="10789" width="3.625" customWidth="1"/>
    <col min="10790" max="10790" width="2.625" customWidth="1"/>
    <col min="10791" max="10791" width="3.625" customWidth="1"/>
    <col min="10792" max="10792" width="2.625" customWidth="1"/>
    <col min="11009" max="11009" width="3.5" customWidth="1"/>
    <col min="11010" max="11014" width="2.625" customWidth="1"/>
    <col min="11015" max="11015" width="2.5" customWidth="1"/>
    <col min="11016" max="11025" width="2.625" customWidth="1"/>
    <col min="11026" max="11026" width="3.875" customWidth="1"/>
    <col min="11027" max="11038" width="2.625" customWidth="1"/>
    <col min="11039" max="11039" width="4.375" customWidth="1"/>
    <col min="11040" max="11044" width="2.625" customWidth="1"/>
    <col min="11045" max="11045" width="3.625" customWidth="1"/>
    <col min="11046" max="11046" width="2.625" customWidth="1"/>
    <col min="11047" max="11047" width="3.625" customWidth="1"/>
    <col min="11048" max="11048" width="2.625" customWidth="1"/>
    <col min="11265" max="11265" width="3.5" customWidth="1"/>
    <col min="11266" max="11270" width="2.625" customWidth="1"/>
    <col min="11271" max="11271" width="2.5" customWidth="1"/>
    <col min="11272" max="11281" width="2.625" customWidth="1"/>
    <col min="11282" max="11282" width="3.875" customWidth="1"/>
    <col min="11283" max="11294" width="2.625" customWidth="1"/>
    <col min="11295" max="11295" width="4.375" customWidth="1"/>
    <col min="11296" max="11300" width="2.625" customWidth="1"/>
    <col min="11301" max="11301" width="3.625" customWidth="1"/>
    <col min="11302" max="11302" width="2.625" customWidth="1"/>
    <col min="11303" max="11303" width="3.625" customWidth="1"/>
    <col min="11304" max="11304" width="2.625" customWidth="1"/>
    <col min="11521" max="11521" width="3.5" customWidth="1"/>
    <col min="11522" max="11526" width="2.625" customWidth="1"/>
    <col min="11527" max="11527" width="2.5" customWidth="1"/>
    <col min="11528" max="11537" width="2.625" customWidth="1"/>
    <col min="11538" max="11538" width="3.875" customWidth="1"/>
    <col min="11539" max="11550" width="2.625" customWidth="1"/>
    <col min="11551" max="11551" width="4.375" customWidth="1"/>
    <col min="11552" max="11556" width="2.625" customWidth="1"/>
    <col min="11557" max="11557" width="3.625" customWidth="1"/>
    <col min="11558" max="11558" width="2.625" customWidth="1"/>
    <col min="11559" max="11559" width="3.625" customWidth="1"/>
    <col min="11560" max="11560" width="2.625" customWidth="1"/>
    <col min="11777" max="11777" width="3.5" customWidth="1"/>
    <col min="11778" max="11782" width="2.625" customWidth="1"/>
    <col min="11783" max="11783" width="2.5" customWidth="1"/>
    <col min="11784" max="11793" width="2.625" customWidth="1"/>
    <col min="11794" max="11794" width="3.875" customWidth="1"/>
    <col min="11795" max="11806" width="2.625" customWidth="1"/>
    <col min="11807" max="11807" width="4.375" customWidth="1"/>
    <col min="11808" max="11812" width="2.625" customWidth="1"/>
    <col min="11813" max="11813" width="3.625" customWidth="1"/>
    <col min="11814" max="11814" width="2.625" customWidth="1"/>
    <col min="11815" max="11815" width="3.625" customWidth="1"/>
    <col min="11816" max="11816" width="2.625" customWidth="1"/>
    <col min="12033" max="12033" width="3.5" customWidth="1"/>
    <col min="12034" max="12038" width="2.625" customWidth="1"/>
    <col min="12039" max="12039" width="2.5" customWidth="1"/>
    <col min="12040" max="12049" width="2.625" customWidth="1"/>
    <col min="12050" max="12050" width="3.875" customWidth="1"/>
    <col min="12051" max="12062" width="2.625" customWidth="1"/>
    <col min="12063" max="12063" width="4.375" customWidth="1"/>
    <col min="12064" max="12068" width="2.625" customWidth="1"/>
    <col min="12069" max="12069" width="3.625" customWidth="1"/>
    <col min="12070" max="12070" width="2.625" customWidth="1"/>
    <col min="12071" max="12071" width="3.625" customWidth="1"/>
    <col min="12072" max="12072" width="2.625" customWidth="1"/>
    <col min="12289" max="12289" width="3.5" customWidth="1"/>
    <col min="12290" max="12294" width="2.625" customWidth="1"/>
    <col min="12295" max="12295" width="2.5" customWidth="1"/>
    <col min="12296" max="12305" width="2.625" customWidth="1"/>
    <col min="12306" max="12306" width="3.875" customWidth="1"/>
    <col min="12307" max="12318" width="2.625" customWidth="1"/>
    <col min="12319" max="12319" width="4.375" customWidth="1"/>
    <col min="12320" max="12324" width="2.625" customWidth="1"/>
    <col min="12325" max="12325" width="3.625" customWidth="1"/>
    <col min="12326" max="12326" width="2.625" customWidth="1"/>
    <col min="12327" max="12327" width="3.625" customWidth="1"/>
    <col min="12328" max="12328" width="2.625" customWidth="1"/>
    <col min="12545" max="12545" width="3.5" customWidth="1"/>
    <col min="12546" max="12550" width="2.625" customWidth="1"/>
    <col min="12551" max="12551" width="2.5" customWidth="1"/>
    <col min="12552" max="12561" width="2.625" customWidth="1"/>
    <col min="12562" max="12562" width="3.875" customWidth="1"/>
    <col min="12563" max="12574" width="2.625" customWidth="1"/>
    <col min="12575" max="12575" width="4.375" customWidth="1"/>
    <col min="12576" max="12580" width="2.625" customWidth="1"/>
    <col min="12581" max="12581" width="3.625" customWidth="1"/>
    <col min="12582" max="12582" width="2.625" customWidth="1"/>
    <col min="12583" max="12583" width="3.625" customWidth="1"/>
    <col min="12584" max="12584" width="2.625" customWidth="1"/>
    <col min="12801" max="12801" width="3.5" customWidth="1"/>
    <col min="12802" max="12806" width="2.625" customWidth="1"/>
    <col min="12807" max="12807" width="2.5" customWidth="1"/>
    <col min="12808" max="12817" width="2.625" customWidth="1"/>
    <col min="12818" max="12818" width="3.875" customWidth="1"/>
    <col min="12819" max="12830" width="2.625" customWidth="1"/>
    <col min="12831" max="12831" width="4.375" customWidth="1"/>
    <col min="12832" max="12836" width="2.625" customWidth="1"/>
    <col min="12837" max="12837" width="3.625" customWidth="1"/>
    <col min="12838" max="12838" width="2.625" customWidth="1"/>
    <col min="12839" max="12839" width="3.625" customWidth="1"/>
    <col min="12840" max="12840" width="2.625" customWidth="1"/>
    <col min="13057" max="13057" width="3.5" customWidth="1"/>
    <col min="13058" max="13062" width="2.625" customWidth="1"/>
    <col min="13063" max="13063" width="2.5" customWidth="1"/>
    <col min="13064" max="13073" width="2.625" customWidth="1"/>
    <col min="13074" max="13074" width="3.875" customWidth="1"/>
    <col min="13075" max="13086" width="2.625" customWidth="1"/>
    <col min="13087" max="13087" width="4.375" customWidth="1"/>
    <col min="13088" max="13092" width="2.625" customWidth="1"/>
    <col min="13093" max="13093" width="3.625" customWidth="1"/>
    <col min="13094" max="13094" width="2.625" customWidth="1"/>
    <col min="13095" max="13095" width="3.625" customWidth="1"/>
    <col min="13096" max="13096" width="2.625" customWidth="1"/>
    <col min="13313" max="13313" width="3.5" customWidth="1"/>
    <col min="13314" max="13318" width="2.625" customWidth="1"/>
    <col min="13319" max="13319" width="2.5" customWidth="1"/>
    <col min="13320" max="13329" width="2.625" customWidth="1"/>
    <col min="13330" max="13330" width="3.875" customWidth="1"/>
    <col min="13331" max="13342" width="2.625" customWidth="1"/>
    <col min="13343" max="13343" width="4.375" customWidth="1"/>
    <col min="13344" max="13348" width="2.625" customWidth="1"/>
    <col min="13349" max="13349" width="3.625" customWidth="1"/>
    <col min="13350" max="13350" width="2.625" customWidth="1"/>
    <col min="13351" max="13351" width="3.625" customWidth="1"/>
    <col min="13352" max="13352" width="2.625" customWidth="1"/>
    <col min="13569" max="13569" width="3.5" customWidth="1"/>
    <col min="13570" max="13574" width="2.625" customWidth="1"/>
    <col min="13575" max="13575" width="2.5" customWidth="1"/>
    <col min="13576" max="13585" width="2.625" customWidth="1"/>
    <col min="13586" max="13586" width="3.875" customWidth="1"/>
    <col min="13587" max="13598" width="2.625" customWidth="1"/>
    <col min="13599" max="13599" width="4.375" customWidth="1"/>
    <col min="13600" max="13604" width="2.625" customWidth="1"/>
    <col min="13605" max="13605" width="3.625" customWidth="1"/>
    <col min="13606" max="13606" width="2.625" customWidth="1"/>
    <col min="13607" max="13607" width="3.625" customWidth="1"/>
    <col min="13608" max="13608" width="2.625" customWidth="1"/>
    <col min="13825" max="13825" width="3.5" customWidth="1"/>
    <col min="13826" max="13830" width="2.625" customWidth="1"/>
    <col min="13831" max="13831" width="2.5" customWidth="1"/>
    <col min="13832" max="13841" width="2.625" customWidth="1"/>
    <col min="13842" max="13842" width="3.875" customWidth="1"/>
    <col min="13843" max="13854" width="2.625" customWidth="1"/>
    <col min="13855" max="13855" width="4.375" customWidth="1"/>
    <col min="13856" max="13860" width="2.625" customWidth="1"/>
    <col min="13861" max="13861" width="3.625" customWidth="1"/>
    <col min="13862" max="13862" width="2.625" customWidth="1"/>
    <col min="13863" max="13863" width="3.625" customWidth="1"/>
    <col min="13864" max="13864" width="2.625" customWidth="1"/>
    <col min="14081" max="14081" width="3.5" customWidth="1"/>
    <col min="14082" max="14086" width="2.625" customWidth="1"/>
    <col min="14087" max="14087" width="2.5" customWidth="1"/>
    <col min="14088" max="14097" width="2.625" customWidth="1"/>
    <col min="14098" max="14098" width="3.875" customWidth="1"/>
    <col min="14099" max="14110" width="2.625" customWidth="1"/>
    <col min="14111" max="14111" width="4.375" customWidth="1"/>
    <col min="14112" max="14116" width="2.625" customWidth="1"/>
    <col min="14117" max="14117" width="3.625" customWidth="1"/>
    <col min="14118" max="14118" width="2.625" customWidth="1"/>
    <col min="14119" max="14119" width="3.625" customWidth="1"/>
    <col min="14120" max="14120" width="2.625" customWidth="1"/>
    <col min="14337" max="14337" width="3.5" customWidth="1"/>
    <col min="14338" max="14342" width="2.625" customWidth="1"/>
    <col min="14343" max="14343" width="2.5" customWidth="1"/>
    <col min="14344" max="14353" width="2.625" customWidth="1"/>
    <col min="14354" max="14354" width="3.875" customWidth="1"/>
    <col min="14355" max="14366" width="2.625" customWidth="1"/>
    <col min="14367" max="14367" width="4.375" customWidth="1"/>
    <col min="14368" max="14372" width="2.625" customWidth="1"/>
    <col min="14373" max="14373" width="3.625" customWidth="1"/>
    <col min="14374" max="14374" width="2.625" customWidth="1"/>
    <col min="14375" max="14375" width="3.625" customWidth="1"/>
    <col min="14376" max="14376" width="2.625" customWidth="1"/>
    <col min="14593" max="14593" width="3.5" customWidth="1"/>
    <col min="14594" max="14598" width="2.625" customWidth="1"/>
    <col min="14599" max="14599" width="2.5" customWidth="1"/>
    <col min="14600" max="14609" width="2.625" customWidth="1"/>
    <col min="14610" max="14610" width="3.875" customWidth="1"/>
    <col min="14611" max="14622" width="2.625" customWidth="1"/>
    <col min="14623" max="14623" width="4.375" customWidth="1"/>
    <col min="14624" max="14628" width="2.625" customWidth="1"/>
    <col min="14629" max="14629" width="3.625" customWidth="1"/>
    <col min="14630" max="14630" width="2.625" customWidth="1"/>
    <col min="14631" max="14631" width="3.625" customWidth="1"/>
    <col min="14632" max="14632" width="2.625" customWidth="1"/>
    <col min="14849" max="14849" width="3.5" customWidth="1"/>
    <col min="14850" max="14854" width="2.625" customWidth="1"/>
    <col min="14855" max="14855" width="2.5" customWidth="1"/>
    <col min="14856" max="14865" width="2.625" customWidth="1"/>
    <col min="14866" max="14866" width="3.875" customWidth="1"/>
    <col min="14867" max="14878" width="2.625" customWidth="1"/>
    <col min="14879" max="14879" width="4.375" customWidth="1"/>
    <col min="14880" max="14884" width="2.625" customWidth="1"/>
    <col min="14885" max="14885" width="3.625" customWidth="1"/>
    <col min="14886" max="14886" width="2.625" customWidth="1"/>
    <col min="14887" max="14887" width="3.625" customWidth="1"/>
    <col min="14888" max="14888" width="2.625" customWidth="1"/>
    <col min="15105" max="15105" width="3.5" customWidth="1"/>
    <col min="15106" max="15110" width="2.625" customWidth="1"/>
    <col min="15111" max="15111" width="2.5" customWidth="1"/>
    <col min="15112" max="15121" width="2.625" customWidth="1"/>
    <col min="15122" max="15122" width="3.875" customWidth="1"/>
    <col min="15123" max="15134" width="2.625" customWidth="1"/>
    <col min="15135" max="15135" width="4.375" customWidth="1"/>
    <col min="15136" max="15140" width="2.625" customWidth="1"/>
    <col min="15141" max="15141" width="3.625" customWidth="1"/>
    <col min="15142" max="15142" width="2.625" customWidth="1"/>
    <col min="15143" max="15143" width="3.625" customWidth="1"/>
    <col min="15144" max="15144" width="2.625" customWidth="1"/>
    <col min="15361" max="15361" width="3.5" customWidth="1"/>
    <col min="15362" max="15366" width="2.625" customWidth="1"/>
    <col min="15367" max="15367" width="2.5" customWidth="1"/>
    <col min="15368" max="15377" width="2.625" customWidth="1"/>
    <col min="15378" max="15378" width="3.875" customWidth="1"/>
    <col min="15379" max="15390" width="2.625" customWidth="1"/>
    <col min="15391" max="15391" width="4.375" customWidth="1"/>
    <col min="15392" max="15396" width="2.625" customWidth="1"/>
    <col min="15397" max="15397" width="3.625" customWidth="1"/>
    <col min="15398" max="15398" width="2.625" customWidth="1"/>
    <col min="15399" max="15399" width="3.625" customWidth="1"/>
    <col min="15400" max="15400" width="2.625" customWidth="1"/>
    <col min="15617" max="15617" width="3.5" customWidth="1"/>
    <col min="15618" max="15622" width="2.625" customWidth="1"/>
    <col min="15623" max="15623" width="2.5" customWidth="1"/>
    <col min="15624" max="15633" width="2.625" customWidth="1"/>
    <col min="15634" max="15634" width="3.875" customWidth="1"/>
    <col min="15635" max="15646" width="2.625" customWidth="1"/>
    <col min="15647" max="15647" width="4.375" customWidth="1"/>
    <col min="15648" max="15652" width="2.625" customWidth="1"/>
    <col min="15653" max="15653" width="3.625" customWidth="1"/>
    <col min="15654" max="15654" width="2.625" customWidth="1"/>
    <col min="15655" max="15655" width="3.625" customWidth="1"/>
    <col min="15656" max="15656" width="2.625" customWidth="1"/>
    <col min="15873" max="15873" width="3.5" customWidth="1"/>
    <col min="15874" max="15878" width="2.625" customWidth="1"/>
    <col min="15879" max="15879" width="2.5" customWidth="1"/>
    <col min="15880" max="15889" width="2.625" customWidth="1"/>
    <col min="15890" max="15890" width="3.875" customWidth="1"/>
    <col min="15891" max="15902" width="2.625" customWidth="1"/>
    <col min="15903" max="15903" width="4.375" customWidth="1"/>
    <col min="15904" max="15908" width="2.625" customWidth="1"/>
    <col min="15909" max="15909" width="3.625" customWidth="1"/>
    <col min="15910" max="15910" width="2.625" customWidth="1"/>
    <col min="15911" max="15911" width="3.625" customWidth="1"/>
    <col min="15912" max="15912" width="2.625" customWidth="1"/>
    <col min="16129" max="16129" width="3.5" customWidth="1"/>
    <col min="16130" max="16134" width="2.625" customWidth="1"/>
    <col min="16135" max="16135" width="2.5" customWidth="1"/>
    <col min="16136" max="16145" width="2.625" customWidth="1"/>
    <col min="16146" max="16146" width="3.875" customWidth="1"/>
    <col min="16147" max="16158" width="2.625" customWidth="1"/>
    <col min="16159" max="16159" width="4.375" customWidth="1"/>
    <col min="16160" max="16164" width="2.625" customWidth="1"/>
    <col min="16165" max="16165" width="3.625" customWidth="1"/>
    <col min="16166" max="16166" width="2.625" customWidth="1"/>
    <col min="16167" max="16167" width="3.625" customWidth="1"/>
    <col min="16168" max="16168" width="2.625" customWidth="1"/>
  </cols>
  <sheetData>
    <row r="1" spans="1:42" s="3" customFormat="1" ht="20.25" customHeight="1" x14ac:dyDescent="0.15">
      <c r="B1" s="27" t="s">
        <v>198</v>
      </c>
      <c r="C1" s="27"/>
      <c r="D1" s="27"/>
      <c r="E1" s="27"/>
      <c r="F1" s="27"/>
      <c r="G1" s="27"/>
      <c r="H1" s="27"/>
      <c r="I1" s="27"/>
      <c r="J1" s="27"/>
      <c r="K1" s="27"/>
      <c r="L1" s="27"/>
      <c r="M1" s="27"/>
      <c r="N1" s="27"/>
      <c r="O1" s="27"/>
      <c r="P1" s="27"/>
      <c r="Q1" s="27"/>
      <c r="R1" s="27"/>
      <c r="S1" s="27"/>
      <c r="T1" s="27"/>
      <c r="U1" s="27"/>
      <c r="V1" s="27"/>
      <c r="W1" s="27"/>
      <c r="X1" s="27"/>
      <c r="Y1" s="109" t="s">
        <v>118</v>
      </c>
      <c r="Z1" s="27"/>
      <c r="AB1" s="109"/>
      <c r="AC1" s="109"/>
      <c r="AD1" s="109"/>
      <c r="AE1" s="109"/>
      <c r="AF1" s="109"/>
      <c r="AG1" s="109"/>
      <c r="AH1" s="109"/>
      <c r="AI1" s="109"/>
      <c r="AJ1" s="109"/>
      <c r="AK1" s="109"/>
      <c r="AL1" s="109"/>
      <c r="AM1" s="109"/>
      <c r="AN1" s="110"/>
    </row>
    <row r="2" spans="1:42" s="3" customFormat="1" ht="5.25"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31"/>
    </row>
    <row r="3" spans="1:42" s="3" customFormat="1" ht="25.5" customHeight="1" x14ac:dyDescent="0.15">
      <c r="C3" s="4"/>
      <c r="D3" s="4"/>
      <c r="E3" s="4"/>
      <c r="F3" s="4"/>
      <c r="G3" s="4"/>
      <c r="H3" s="4"/>
      <c r="I3" s="4"/>
      <c r="J3" s="4"/>
      <c r="K3" s="4"/>
      <c r="L3" s="4"/>
      <c r="M3" s="4"/>
      <c r="N3" s="4"/>
      <c r="O3" s="4"/>
      <c r="P3" s="4"/>
      <c r="Q3" s="4"/>
      <c r="R3" s="4"/>
      <c r="S3" s="4"/>
      <c r="T3" s="4"/>
      <c r="U3" s="4" t="s">
        <v>29</v>
      </c>
      <c r="V3" s="4"/>
      <c r="W3" s="4"/>
      <c r="X3" s="4"/>
      <c r="Y3" s="4"/>
      <c r="Z3" s="4"/>
      <c r="AA3" s="4"/>
      <c r="AB3" s="4"/>
      <c r="AC3" s="4"/>
      <c r="AD3" s="4"/>
      <c r="AE3" s="4"/>
      <c r="AF3" s="4"/>
      <c r="AG3" s="4"/>
      <c r="AH3" s="786" t="s">
        <v>690</v>
      </c>
      <c r="AI3" s="786"/>
      <c r="AJ3" s="786"/>
      <c r="AK3" s="786"/>
      <c r="AL3" s="786"/>
      <c r="AM3" s="786"/>
      <c r="AN3" s="786"/>
    </row>
    <row r="4" spans="1:42" s="3" customFormat="1" ht="4.5" customHeight="1" thickBo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2" s="3" customFormat="1" ht="21" customHeight="1" x14ac:dyDescent="0.15">
      <c r="K5" s="787" t="s">
        <v>3</v>
      </c>
      <c r="L5" s="788"/>
      <c r="M5" s="788"/>
      <c r="N5" s="788"/>
      <c r="O5" s="788"/>
      <c r="P5" s="788"/>
      <c r="Q5" s="788"/>
      <c r="R5" s="788"/>
      <c r="S5" s="788"/>
      <c r="T5" s="788"/>
      <c r="U5" s="789" t="s">
        <v>4</v>
      </c>
      <c r="V5" s="790"/>
      <c r="W5" s="791" t="s">
        <v>5</v>
      </c>
      <c r="X5" s="791"/>
      <c r="Y5" s="791" t="s">
        <v>4</v>
      </c>
      <c r="Z5" s="791"/>
      <c r="AA5" s="773"/>
      <c r="AB5" s="773"/>
      <c r="AC5" s="773"/>
      <c r="AD5" s="773"/>
      <c r="AE5" s="773"/>
      <c r="AF5" s="773"/>
      <c r="AG5" s="773"/>
      <c r="AH5" s="773"/>
      <c r="AI5" s="773"/>
      <c r="AJ5" s="773"/>
      <c r="AK5" s="773"/>
      <c r="AL5" s="773"/>
      <c r="AM5" s="774"/>
      <c r="AN5" s="775"/>
      <c r="AP5" s="1685" t="s">
        <v>691</v>
      </c>
    </row>
    <row r="6" spans="1:42" s="3" customFormat="1" ht="29.25" customHeight="1" x14ac:dyDescent="0.15">
      <c r="K6" s="776" t="s">
        <v>26</v>
      </c>
      <c r="L6" s="777"/>
      <c r="M6" s="777"/>
      <c r="N6" s="777"/>
      <c r="O6" s="777"/>
      <c r="P6" s="777"/>
      <c r="Q6" s="777"/>
      <c r="R6" s="777"/>
      <c r="S6" s="777"/>
      <c r="T6" s="777"/>
      <c r="U6" s="778"/>
      <c r="V6" s="779"/>
      <c r="W6" s="779"/>
      <c r="X6" s="779"/>
      <c r="Y6" s="779"/>
      <c r="Z6" s="779"/>
      <c r="AA6" s="779"/>
      <c r="AB6" s="779"/>
      <c r="AC6" s="779"/>
      <c r="AD6" s="779"/>
      <c r="AE6" s="779"/>
      <c r="AF6" s="779"/>
      <c r="AG6" s="779"/>
      <c r="AH6" s="779"/>
      <c r="AI6" s="779"/>
      <c r="AJ6" s="779"/>
      <c r="AK6" s="779"/>
      <c r="AL6" s="779"/>
      <c r="AM6" s="779"/>
      <c r="AN6" s="780"/>
      <c r="AO6" s="111"/>
      <c r="AP6" s="1686" t="s">
        <v>692</v>
      </c>
    </row>
    <row r="7" spans="1:42" s="3" customFormat="1" ht="21.75" customHeight="1" thickBot="1" x14ac:dyDescent="0.2">
      <c r="K7" s="781" t="s">
        <v>18</v>
      </c>
      <c r="L7" s="782"/>
      <c r="M7" s="782"/>
      <c r="N7" s="782"/>
      <c r="O7" s="782"/>
      <c r="P7" s="782"/>
      <c r="Q7" s="782"/>
      <c r="R7" s="782"/>
      <c r="S7" s="782"/>
      <c r="T7" s="782"/>
      <c r="U7" s="783" t="s">
        <v>9</v>
      </c>
      <c r="V7" s="784"/>
      <c r="W7" s="784"/>
      <c r="X7" s="784"/>
      <c r="Y7" s="784"/>
      <c r="Z7" s="784"/>
      <c r="AA7" s="784"/>
      <c r="AB7" s="784"/>
      <c r="AC7" s="784"/>
      <c r="AD7" s="784"/>
      <c r="AE7" s="784"/>
      <c r="AF7" s="784"/>
      <c r="AG7" s="784"/>
      <c r="AH7" s="784"/>
      <c r="AI7" s="784"/>
      <c r="AJ7" s="784"/>
      <c r="AK7" s="784"/>
      <c r="AL7" s="784"/>
      <c r="AM7" s="784"/>
      <c r="AN7" s="785"/>
    </row>
    <row r="8" spans="1:42" s="3" customFormat="1" ht="6.75" customHeight="1" thickBot="1" x14ac:dyDescent="0.2"/>
    <row r="9" spans="1:42" s="3" customFormat="1" ht="30" customHeight="1" thickBot="1" x14ac:dyDescent="0.2">
      <c r="A9" s="763" t="s">
        <v>410</v>
      </c>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5"/>
    </row>
    <row r="10" spans="1:42" s="3" customFormat="1" ht="3" customHeight="1" x14ac:dyDescent="0.15">
      <c r="A10" s="32"/>
      <c r="B10" s="392"/>
      <c r="C10" s="392"/>
      <c r="D10" s="392"/>
      <c r="E10" s="392"/>
      <c r="F10" s="392"/>
      <c r="G10" s="393"/>
      <c r="H10" s="393"/>
      <c r="I10" s="393"/>
      <c r="J10" s="393"/>
      <c r="K10" s="393"/>
      <c r="L10" s="393"/>
      <c r="M10" s="393"/>
      <c r="N10" s="393"/>
      <c r="O10" s="393"/>
      <c r="P10" s="393"/>
      <c r="Q10" s="393"/>
      <c r="R10" s="393"/>
      <c r="S10" s="393"/>
      <c r="T10" s="393"/>
      <c r="U10" s="393"/>
      <c r="V10" s="393"/>
      <c r="W10" s="611"/>
      <c r="X10" s="611"/>
      <c r="Y10" s="611"/>
      <c r="Z10" s="611"/>
      <c r="AA10" s="611"/>
      <c r="AB10" s="394"/>
      <c r="AC10" s="611"/>
      <c r="AD10" s="611"/>
      <c r="AE10" s="611"/>
      <c r="AF10" s="611"/>
      <c r="AG10" s="613"/>
      <c r="AH10" s="613"/>
      <c r="AI10" s="613"/>
      <c r="AJ10" s="613"/>
      <c r="AK10" s="613"/>
      <c r="AL10" s="613"/>
      <c r="AM10" s="13"/>
      <c r="AN10" s="613"/>
    </row>
    <row r="11" spans="1:42" s="3" customFormat="1" ht="30" customHeight="1" x14ac:dyDescent="0.15">
      <c r="A11" s="32"/>
      <c r="B11" s="613"/>
      <c r="C11" s="766" t="s">
        <v>7</v>
      </c>
      <c r="D11" s="766"/>
      <c r="E11" s="766"/>
      <c r="F11" s="766"/>
      <c r="G11" s="766"/>
      <c r="H11" s="613"/>
      <c r="I11" s="613"/>
      <c r="J11" s="766" t="s">
        <v>8</v>
      </c>
      <c r="K11" s="766"/>
      <c r="L11" s="766"/>
      <c r="M11" s="766"/>
      <c r="N11" s="766"/>
      <c r="O11" s="613"/>
      <c r="P11" s="613"/>
      <c r="Q11" s="766" t="s">
        <v>411</v>
      </c>
      <c r="R11" s="766"/>
      <c r="S11" s="766"/>
      <c r="T11" s="766"/>
      <c r="U11" s="766"/>
      <c r="V11" s="613"/>
      <c r="W11" s="766" t="s">
        <v>412</v>
      </c>
      <c r="X11" s="766"/>
      <c r="Y11" s="766"/>
      <c r="Z11" s="766"/>
      <c r="AA11" s="766"/>
      <c r="AB11" s="378"/>
      <c r="AC11" s="613"/>
      <c r="AD11" s="613"/>
      <c r="AE11" s="613"/>
      <c r="AF11" s="613"/>
      <c r="AG11" s="613"/>
      <c r="AH11" s="613"/>
      <c r="AI11" s="613"/>
      <c r="AJ11" s="613"/>
      <c r="AK11" s="613"/>
      <c r="AL11" s="613"/>
      <c r="AM11" s="613"/>
      <c r="AN11" s="613"/>
    </row>
    <row r="12" spans="1:42" s="3" customFormat="1" ht="3" customHeight="1" thickBot="1" x14ac:dyDescent="0.2">
      <c r="A12" s="112"/>
      <c r="B12" s="243"/>
      <c r="C12" s="243"/>
      <c r="D12" s="243"/>
      <c r="E12" s="243"/>
      <c r="F12" s="243"/>
      <c r="G12" s="33"/>
      <c r="H12" s="33"/>
      <c r="I12" s="33"/>
      <c r="J12" s="33"/>
      <c r="K12" s="33"/>
      <c r="L12" s="33"/>
      <c r="M12" s="33"/>
      <c r="N12" s="33"/>
      <c r="O12" s="33"/>
      <c r="P12" s="33"/>
      <c r="Q12" s="33"/>
      <c r="R12" s="33"/>
      <c r="S12" s="33"/>
      <c r="T12" s="33"/>
      <c r="U12" s="33"/>
      <c r="V12" s="33"/>
      <c r="W12" s="176"/>
      <c r="X12" s="176"/>
      <c r="Y12" s="176"/>
      <c r="Z12" s="176"/>
      <c r="AA12" s="176"/>
      <c r="AB12" s="395"/>
      <c r="AC12" s="611"/>
      <c r="AD12" s="611"/>
      <c r="AE12" s="611"/>
      <c r="AF12" s="611"/>
      <c r="AG12" s="613"/>
      <c r="AH12" s="613"/>
      <c r="AI12" s="613"/>
      <c r="AJ12" s="613"/>
      <c r="AK12" s="613"/>
      <c r="AL12" s="613"/>
      <c r="AM12" s="13"/>
      <c r="AN12" s="613"/>
    </row>
    <row r="13" spans="1:42" s="3" customFormat="1" ht="5.25" customHeight="1" thickBot="1" x14ac:dyDescent="0.2">
      <c r="A13" s="625"/>
      <c r="B13" s="113"/>
    </row>
    <row r="14" spans="1:42" s="3" customFormat="1" ht="27" customHeight="1" thickBot="1" x14ac:dyDescent="0.2">
      <c r="A14" s="767" t="s">
        <v>119</v>
      </c>
      <c r="B14" s="768"/>
      <c r="C14" s="768"/>
      <c r="D14" s="768"/>
      <c r="E14" s="768"/>
      <c r="F14" s="768"/>
      <c r="G14" s="768"/>
      <c r="H14" s="768"/>
      <c r="I14" s="768"/>
      <c r="J14" s="768"/>
      <c r="K14" s="769"/>
      <c r="L14" s="770"/>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2"/>
      <c r="AO14" s="111"/>
    </row>
    <row r="15" spans="1:42" s="3" customFormat="1" ht="24.75" customHeight="1" thickBot="1" x14ac:dyDescent="0.2">
      <c r="A15" s="114"/>
      <c r="B15" s="115"/>
      <c r="C15" s="115"/>
      <c r="D15" s="115"/>
      <c r="E15" s="758" t="s">
        <v>120</v>
      </c>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115"/>
      <c r="AD15" s="115"/>
      <c r="AE15" s="115"/>
      <c r="AF15" s="116"/>
      <c r="AG15" s="759" t="s">
        <v>6</v>
      </c>
      <c r="AH15" s="759"/>
      <c r="AI15" s="759"/>
      <c r="AJ15" s="759"/>
      <c r="AK15" s="759"/>
      <c r="AL15" s="759"/>
      <c r="AM15" s="759"/>
      <c r="AN15" s="760"/>
    </row>
    <row r="16" spans="1:42" s="3" customFormat="1" ht="3" customHeight="1" x14ac:dyDescent="0.15">
      <c r="A16" s="117"/>
      <c r="B16" s="761" t="s">
        <v>10</v>
      </c>
      <c r="C16" s="761"/>
      <c r="D16" s="761"/>
      <c r="E16" s="761"/>
      <c r="F16" s="76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118"/>
      <c r="AG16" s="119"/>
      <c r="AH16" s="119"/>
      <c r="AI16" s="119"/>
      <c r="AJ16" s="119"/>
      <c r="AK16" s="119"/>
      <c r="AL16" s="119"/>
      <c r="AM16" s="119"/>
      <c r="AN16" s="120"/>
    </row>
    <row r="17" spans="1:40" s="3" customFormat="1" ht="25.5" customHeight="1" x14ac:dyDescent="0.15">
      <c r="A17" s="739"/>
      <c r="B17" s="728"/>
      <c r="C17" s="728"/>
      <c r="D17" s="728"/>
      <c r="E17" s="728"/>
      <c r="F17" s="729"/>
      <c r="G17" s="53"/>
      <c r="H17" s="694" t="s">
        <v>30</v>
      </c>
      <c r="I17" s="694"/>
      <c r="J17" s="694"/>
      <c r="K17" s="54"/>
      <c r="L17" s="694" t="s">
        <v>31</v>
      </c>
      <c r="M17" s="694"/>
      <c r="N17" s="694"/>
      <c r="O17" s="54"/>
      <c r="P17" s="694" t="s">
        <v>32</v>
      </c>
      <c r="Q17" s="694"/>
      <c r="R17" s="694"/>
      <c r="S17" s="54"/>
      <c r="T17" s="694" t="s">
        <v>33</v>
      </c>
      <c r="U17" s="694"/>
      <c r="V17" s="694"/>
      <c r="W17" s="54"/>
      <c r="X17" s="694" t="s">
        <v>34</v>
      </c>
      <c r="Y17" s="694"/>
      <c r="Z17" s="694"/>
      <c r="AA17" s="26"/>
      <c r="AB17" s="694" t="s">
        <v>35</v>
      </c>
      <c r="AC17" s="694"/>
      <c r="AD17" s="694"/>
      <c r="AE17" s="54"/>
      <c r="AF17" s="55"/>
      <c r="AG17" s="673"/>
      <c r="AH17" s="657"/>
      <c r="AI17" s="657"/>
      <c r="AJ17" s="695" t="s">
        <v>0</v>
      </c>
      <c r="AK17" s="657"/>
      <c r="AL17" s="695" t="s">
        <v>1</v>
      </c>
      <c r="AM17" s="659"/>
      <c r="AN17" s="661" t="s">
        <v>2</v>
      </c>
    </row>
    <row r="18" spans="1:40" s="3" customFormat="1" ht="25.5" customHeight="1" x14ac:dyDescent="0.15">
      <c r="A18" s="739"/>
      <c r="B18" s="728"/>
      <c r="C18" s="728"/>
      <c r="D18" s="728"/>
      <c r="E18" s="728"/>
      <c r="F18" s="729"/>
      <c r="G18" s="53"/>
      <c r="H18" s="694" t="s">
        <v>131</v>
      </c>
      <c r="I18" s="694"/>
      <c r="J18" s="694"/>
      <c r="K18" s="54"/>
      <c r="L18" s="694" t="s">
        <v>132</v>
      </c>
      <c r="M18" s="694"/>
      <c r="N18" s="694"/>
      <c r="O18" s="54"/>
      <c r="P18" s="757"/>
      <c r="Q18" s="757"/>
      <c r="R18" s="757"/>
      <c r="S18" s="54"/>
      <c r="T18" s="757"/>
      <c r="U18" s="757"/>
      <c r="V18" s="757"/>
      <c r="W18" s="121"/>
      <c r="X18" s="757"/>
      <c r="Y18" s="757"/>
      <c r="Z18" s="757"/>
      <c r="AA18" s="159"/>
      <c r="AB18" s="757"/>
      <c r="AC18" s="757"/>
      <c r="AD18" s="757"/>
      <c r="AE18" s="54"/>
      <c r="AF18" s="55"/>
      <c r="AG18" s="673"/>
      <c r="AH18" s="657"/>
      <c r="AI18" s="657"/>
      <c r="AJ18" s="695"/>
      <c r="AK18" s="657"/>
      <c r="AL18" s="695"/>
      <c r="AM18" s="659"/>
      <c r="AN18" s="661"/>
    </row>
    <row r="19" spans="1:40" s="3" customFormat="1" ht="3" customHeight="1" x14ac:dyDescent="0.15">
      <c r="A19" s="122"/>
      <c r="B19" s="728"/>
      <c r="C19" s="728"/>
      <c r="D19" s="728"/>
      <c r="E19" s="728"/>
      <c r="F19" s="729"/>
      <c r="G19" s="616"/>
      <c r="H19" s="180"/>
      <c r="I19" s="180"/>
      <c r="J19" s="180"/>
      <c r="K19" s="179"/>
      <c r="L19" s="606"/>
      <c r="M19" s="178"/>
      <c r="N19" s="178"/>
      <c r="O19" s="179"/>
      <c r="P19" s="180"/>
      <c r="Q19" s="180"/>
      <c r="R19" s="180"/>
      <c r="S19" s="179"/>
      <c r="T19" s="180"/>
      <c r="U19" s="180"/>
      <c r="V19" s="180"/>
      <c r="W19" s="179"/>
      <c r="X19" s="180"/>
      <c r="Y19" s="180"/>
      <c r="Z19" s="180"/>
      <c r="AA19" s="181"/>
      <c r="AB19" s="180"/>
      <c r="AC19" s="180"/>
      <c r="AD19" s="180"/>
      <c r="AE19" s="179"/>
      <c r="AF19" s="182"/>
      <c r="AG19" s="105"/>
      <c r="AH19" s="57"/>
      <c r="AI19" s="57"/>
      <c r="AJ19" s="695"/>
      <c r="AK19" s="57"/>
      <c r="AL19" s="695"/>
      <c r="AM19" s="58"/>
      <c r="AN19" s="661"/>
    </row>
    <row r="20" spans="1:40" s="3" customFormat="1" ht="3" customHeight="1" x14ac:dyDescent="0.15">
      <c r="A20" s="123"/>
      <c r="B20" s="741" t="s">
        <v>122</v>
      </c>
      <c r="C20" s="742"/>
      <c r="D20" s="742"/>
      <c r="E20" s="742"/>
      <c r="F20" s="743"/>
      <c r="G20" s="10"/>
      <c r="H20" s="750"/>
      <c r="I20" s="655"/>
      <c r="J20" s="655"/>
      <c r="K20" s="616"/>
      <c r="L20" s="751"/>
      <c r="M20" s="752"/>
      <c r="N20" s="655"/>
      <c r="O20" s="655"/>
      <c r="P20" s="655"/>
      <c r="Q20" s="655"/>
      <c r="R20" s="655"/>
      <c r="S20" s="753"/>
      <c r="T20" s="655"/>
      <c r="U20" s="655"/>
      <c r="V20" s="655"/>
      <c r="W20" s="655"/>
      <c r="X20" s="655"/>
      <c r="Y20" s="753"/>
      <c r="Z20" s="655"/>
      <c r="AA20" s="655"/>
      <c r="AB20" s="655"/>
      <c r="AC20" s="655"/>
      <c r="AD20" s="655"/>
      <c r="AE20" s="753"/>
      <c r="AF20" s="754"/>
      <c r="AG20" s="6"/>
      <c r="AH20" s="10"/>
      <c r="AI20" s="10"/>
      <c r="AJ20" s="10"/>
      <c r="AK20" s="45"/>
      <c r="AL20" s="10"/>
      <c r="AM20" s="46"/>
      <c r="AN20" s="627"/>
    </row>
    <row r="21" spans="1:40" s="3" customFormat="1" ht="21.75" customHeight="1" x14ac:dyDescent="0.15">
      <c r="A21" s="122"/>
      <c r="B21" s="744"/>
      <c r="C21" s="745"/>
      <c r="D21" s="745"/>
      <c r="E21" s="745"/>
      <c r="F21" s="746"/>
      <c r="G21" s="613"/>
      <c r="H21" s="698"/>
      <c r="I21" s="698"/>
      <c r="J21" s="698"/>
      <c r="K21" s="611" t="s">
        <v>14</v>
      </c>
      <c r="L21" s="155" t="s">
        <v>125</v>
      </c>
      <c r="M21" s="615"/>
      <c r="N21" s="613"/>
      <c r="O21" s="613"/>
      <c r="P21" s="613"/>
      <c r="Q21" s="613"/>
      <c r="R21" s="613"/>
      <c r="S21" s="616"/>
      <c r="T21" s="613"/>
      <c r="U21" s="613"/>
      <c r="V21" s="613"/>
      <c r="W21" s="613"/>
      <c r="X21" s="613"/>
      <c r="Y21" s="616"/>
      <c r="Z21" s="613"/>
      <c r="AA21" s="613"/>
      <c r="AB21" s="613"/>
      <c r="AC21" s="613"/>
      <c r="AD21" s="613"/>
      <c r="AE21" s="616"/>
      <c r="AF21" s="617"/>
      <c r="AG21" s="755"/>
      <c r="AH21" s="756"/>
      <c r="AI21" s="756"/>
      <c r="AJ21" s="695" t="s">
        <v>0</v>
      </c>
      <c r="AK21" s="608" t="s">
        <v>36</v>
      </c>
      <c r="AL21" s="695" t="s">
        <v>1</v>
      </c>
      <c r="AM21" s="601"/>
      <c r="AN21" s="661" t="s">
        <v>2</v>
      </c>
    </row>
    <row r="22" spans="1:40" s="3" customFormat="1" ht="3" customHeight="1" x14ac:dyDescent="0.15">
      <c r="A22" s="127"/>
      <c r="B22" s="747"/>
      <c r="C22" s="748"/>
      <c r="D22" s="748"/>
      <c r="E22" s="748"/>
      <c r="F22" s="749"/>
      <c r="G22" s="131"/>
      <c r="H22" s="622"/>
      <c r="I22" s="622"/>
      <c r="J22" s="622"/>
      <c r="K22" s="622"/>
      <c r="L22" s="622"/>
      <c r="M22" s="132"/>
      <c r="N22" s="622"/>
      <c r="O22" s="622"/>
      <c r="P22" s="622"/>
      <c r="Q22" s="622"/>
      <c r="R22" s="622"/>
      <c r="S22" s="7"/>
      <c r="T22" s="622"/>
      <c r="U22" s="622"/>
      <c r="V22" s="622"/>
      <c r="W22" s="622"/>
      <c r="X22" s="622"/>
      <c r="Y22" s="7"/>
      <c r="Z22" s="622"/>
      <c r="AA22" s="622"/>
      <c r="AB22" s="622"/>
      <c r="AC22" s="622"/>
      <c r="AD22" s="622"/>
      <c r="AE22" s="7"/>
      <c r="AF22" s="24"/>
      <c r="AG22" s="105"/>
      <c r="AH22" s="57"/>
      <c r="AI22" s="57"/>
      <c r="AJ22" s="696"/>
      <c r="AK22" s="104"/>
      <c r="AL22" s="696"/>
      <c r="AM22" s="103"/>
      <c r="AN22" s="680"/>
    </row>
    <row r="23" spans="1:40" s="3" customFormat="1" ht="3" customHeight="1" x14ac:dyDescent="0.15">
      <c r="A23" s="123"/>
      <c r="B23" s="728"/>
      <c r="C23" s="728"/>
      <c r="D23" s="728"/>
      <c r="E23" s="728"/>
      <c r="F23" s="729"/>
      <c r="G23" s="106"/>
      <c r="H23" s="701"/>
      <c r="I23" s="701"/>
      <c r="J23" s="701"/>
      <c r="K23" s="701"/>
      <c r="L23" s="701"/>
      <c r="M23" s="701"/>
      <c r="N23" s="701"/>
      <c r="O23" s="701"/>
      <c r="P23" s="60"/>
      <c r="Q23" s="60"/>
      <c r="R23" s="701"/>
      <c r="S23" s="701"/>
      <c r="T23" s="701"/>
      <c r="U23" s="701"/>
      <c r="V23" s="701"/>
      <c r="W23" s="701"/>
      <c r="X23" s="701"/>
      <c r="Y23" s="701"/>
      <c r="Z23" s="616"/>
      <c r="AA23" s="616"/>
      <c r="AB23" s="616"/>
      <c r="AC23" s="616"/>
      <c r="AD23" s="616"/>
      <c r="AE23" s="616"/>
      <c r="AF23" s="616"/>
      <c r="AG23" s="6"/>
      <c r="AH23" s="10"/>
      <c r="AI23" s="10"/>
      <c r="AJ23" s="10"/>
      <c r="AK23" s="45"/>
      <c r="AL23" s="10"/>
      <c r="AM23" s="46"/>
      <c r="AN23" s="627"/>
    </row>
    <row r="24" spans="1:40" s="3" customFormat="1" ht="21" customHeight="1" x14ac:dyDescent="0.15">
      <c r="A24" s="122"/>
      <c r="B24" s="728" t="s">
        <v>199</v>
      </c>
      <c r="C24" s="728"/>
      <c r="D24" s="728"/>
      <c r="E24" s="728"/>
      <c r="F24" s="729"/>
      <c r="G24" s="106"/>
      <c r="H24" s="732" t="s">
        <v>85</v>
      </c>
      <c r="I24" s="732"/>
      <c r="J24" s="732"/>
      <c r="K24" s="732"/>
      <c r="L24" s="732"/>
      <c r="M24" s="732"/>
      <c r="N24" s="732"/>
      <c r="O24" s="732"/>
      <c r="P24" s="160"/>
      <c r="Q24" s="732" t="s">
        <v>84</v>
      </c>
      <c r="R24" s="732"/>
      <c r="S24" s="732"/>
      <c r="T24" s="732"/>
      <c r="U24" s="732"/>
      <c r="V24" s="732"/>
      <c r="W24" s="732"/>
      <c r="X24" s="732"/>
      <c r="Y24" s="160"/>
      <c r="Z24" s="694" t="s">
        <v>133</v>
      </c>
      <c r="AA24" s="694"/>
      <c r="AB24" s="694"/>
      <c r="AC24" s="694"/>
      <c r="AD24" s="694"/>
      <c r="AE24" s="694"/>
      <c r="AF24" s="616"/>
      <c r="AG24" s="673" t="s">
        <v>36</v>
      </c>
      <c r="AH24" s="657"/>
      <c r="AI24" s="657"/>
      <c r="AJ24" s="695" t="s">
        <v>0</v>
      </c>
      <c r="AK24" s="608" t="s">
        <v>36</v>
      </c>
      <c r="AL24" s="695" t="s">
        <v>1</v>
      </c>
      <c r="AM24" s="601"/>
      <c r="AN24" s="661" t="s">
        <v>2</v>
      </c>
    </row>
    <row r="25" spans="1:40" s="3" customFormat="1" ht="3" customHeight="1" x14ac:dyDescent="0.15">
      <c r="A25" s="127"/>
      <c r="B25" s="603"/>
      <c r="C25" s="603"/>
      <c r="D25" s="603"/>
      <c r="E25" s="603"/>
      <c r="F25" s="604"/>
      <c r="G25" s="611"/>
      <c r="H25" s="611"/>
      <c r="I25" s="611"/>
      <c r="J25" s="611"/>
      <c r="K25" s="611"/>
      <c r="L25" s="611"/>
      <c r="M25" s="611"/>
      <c r="N25" s="611"/>
      <c r="O25" s="611"/>
      <c r="P25" s="60"/>
      <c r="Q25" s="60"/>
      <c r="R25" s="611"/>
      <c r="S25" s="611"/>
      <c r="T25" s="611"/>
      <c r="U25" s="611"/>
      <c r="V25" s="611"/>
      <c r="W25" s="611"/>
      <c r="X25" s="611"/>
      <c r="Y25" s="611"/>
      <c r="Z25" s="616"/>
      <c r="AA25" s="616"/>
      <c r="AB25" s="616"/>
      <c r="AC25" s="616"/>
      <c r="AD25" s="616"/>
      <c r="AE25" s="616"/>
      <c r="AF25" s="616"/>
      <c r="AG25" s="56"/>
      <c r="AH25" s="57"/>
      <c r="AI25" s="57"/>
      <c r="AJ25" s="695"/>
      <c r="AK25" s="57"/>
      <c r="AL25" s="695"/>
      <c r="AM25" s="58"/>
      <c r="AN25" s="661"/>
    </row>
    <row r="26" spans="1:40" s="3" customFormat="1" ht="3" customHeight="1" x14ac:dyDescent="0.15">
      <c r="A26" s="123"/>
      <c r="B26" s="124"/>
      <c r="C26" s="125"/>
      <c r="D26" s="125"/>
      <c r="E26" s="125"/>
      <c r="F26" s="126"/>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25"/>
      <c r="AG26" s="9"/>
      <c r="AH26" s="10"/>
      <c r="AI26" s="10"/>
      <c r="AJ26" s="10"/>
      <c r="AK26" s="45"/>
      <c r="AL26" s="10"/>
      <c r="AM26" s="46"/>
      <c r="AN26" s="627"/>
    </row>
    <row r="27" spans="1:40" s="3" customFormat="1" ht="23.25" customHeight="1" x14ac:dyDescent="0.15">
      <c r="A27" s="122" t="s">
        <v>36</v>
      </c>
      <c r="B27" s="734" t="s">
        <v>134</v>
      </c>
      <c r="C27" s="728"/>
      <c r="D27" s="728"/>
      <c r="E27" s="728"/>
      <c r="F27" s="729"/>
      <c r="G27" s="616"/>
      <c r="H27" s="672" t="s">
        <v>413</v>
      </c>
      <c r="I27" s="672"/>
      <c r="J27" s="672"/>
      <c r="K27" s="672"/>
      <c r="L27" s="672"/>
      <c r="M27" s="616"/>
      <c r="N27" s="672" t="s">
        <v>414</v>
      </c>
      <c r="O27" s="672"/>
      <c r="P27" s="672"/>
      <c r="Q27" s="672"/>
      <c r="R27" s="672"/>
      <c r="S27" s="616"/>
      <c r="T27" s="672" t="s">
        <v>415</v>
      </c>
      <c r="U27" s="672"/>
      <c r="V27" s="672"/>
      <c r="W27" s="672"/>
      <c r="X27" s="672"/>
      <c r="Y27" s="616"/>
      <c r="Z27" s="672" t="s">
        <v>416</v>
      </c>
      <c r="AA27" s="672"/>
      <c r="AB27" s="672"/>
      <c r="AC27" s="672"/>
      <c r="AD27" s="672"/>
      <c r="AE27" s="616"/>
      <c r="AF27" s="617"/>
      <c r="AG27" s="675"/>
      <c r="AH27" s="676"/>
      <c r="AI27" s="676"/>
      <c r="AJ27" s="695" t="s">
        <v>0</v>
      </c>
      <c r="AK27" s="657"/>
      <c r="AL27" s="695" t="s">
        <v>1</v>
      </c>
      <c r="AM27" s="659"/>
      <c r="AN27" s="661" t="s">
        <v>2</v>
      </c>
    </row>
    <row r="28" spans="1:40" s="3" customFormat="1" ht="23.25" customHeight="1" x14ac:dyDescent="0.15">
      <c r="A28" s="122" t="s">
        <v>36</v>
      </c>
      <c r="B28" s="734"/>
      <c r="C28" s="728"/>
      <c r="D28" s="728"/>
      <c r="E28" s="728"/>
      <c r="F28" s="729"/>
      <c r="G28" s="616"/>
      <c r="H28" s="740" t="s">
        <v>417</v>
      </c>
      <c r="I28" s="740"/>
      <c r="J28" s="740"/>
      <c r="K28" s="740"/>
      <c r="L28" s="740"/>
      <c r="M28" s="740"/>
      <c r="N28" s="60"/>
      <c r="O28" s="740" t="s">
        <v>418</v>
      </c>
      <c r="P28" s="740"/>
      <c r="Q28" s="740"/>
      <c r="R28" s="740"/>
      <c r="S28" s="740"/>
      <c r="T28" s="740"/>
      <c r="U28" s="60"/>
      <c r="V28" s="740" t="s">
        <v>419</v>
      </c>
      <c r="W28" s="740"/>
      <c r="X28" s="740"/>
      <c r="Y28" s="740"/>
      <c r="Z28" s="740"/>
      <c r="AA28" s="740"/>
      <c r="AB28" s="60"/>
      <c r="AC28" s="60"/>
      <c r="AD28" s="60"/>
      <c r="AE28" s="616"/>
      <c r="AF28" s="617"/>
      <c r="AG28" s="675"/>
      <c r="AH28" s="676"/>
      <c r="AI28" s="676"/>
      <c r="AJ28" s="695"/>
      <c r="AK28" s="657"/>
      <c r="AL28" s="695"/>
      <c r="AM28" s="659"/>
      <c r="AN28" s="661"/>
    </row>
    <row r="29" spans="1:40" s="3" customFormat="1" ht="3" customHeight="1" x14ac:dyDescent="0.15">
      <c r="A29" s="127"/>
      <c r="B29" s="128"/>
      <c r="C29" s="129"/>
      <c r="D29" s="129"/>
      <c r="E29" s="129"/>
      <c r="F29" s="130"/>
      <c r="G29" s="131"/>
      <c r="H29" s="622"/>
      <c r="I29" s="622"/>
      <c r="J29" s="622"/>
      <c r="K29" s="622"/>
      <c r="L29" s="622"/>
      <c r="M29" s="132"/>
      <c r="N29" s="622"/>
      <c r="O29" s="622"/>
      <c r="P29" s="622"/>
      <c r="Q29" s="622"/>
      <c r="R29" s="622"/>
      <c r="S29" s="7"/>
      <c r="T29" s="622"/>
      <c r="U29" s="622"/>
      <c r="V29" s="622"/>
      <c r="W29" s="622"/>
      <c r="X29" s="622"/>
      <c r="Y29" s="7"/>
      <c r="Z29" s="622"/>
      <c r="AA29" s="622"/>
      <c r="AB29" s="622"/>
      <c r="AC29" s="622"/>
      <c r="AD29" s="622"/>
      <c r="AE29" s="7"/>
      <c r="AF29" s="24"/>
      <c r="AG29" s="622"/>
      <c r="AH29" s="622"/>
      <c r="AI29" s="622"/>
      <c r="AJ29" s="622"/>
      <c r="AK29" s="104"/>
      <c r="AL29" s="696"/>
      <c r="AM29" s="103"/>
      <c r="AN29" s="680"/>
    </row>
    <row r="30" spans="1:40" s="3" customFormat="1" ht="3" customHeight="1" x14ac:dyDescent="0.15">
      <c r="A30" s="122"/>
      <c r="B30" s="667" t="s">
        <v>426</v>
      </c>
      <c r="C30" s="667"/>
      <c r="D30" s="667"/>
      <c r="E30" s="667"/>
      <c r="F30" s="668"/>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9"/>
      <c r="AH30" s="10"/>
      <c r="AI30" s="10"/>
      <c r="AJ30" s="10"/>
      <c r="AK30" s="45"/>
      <c r="AL30" s="10"/>
      <c r="AM30" s="46"/>
      <c r="AN30" s="627"/>
    </row>
    <row r="31" spans="1:40" s="3" customFormat="1" ht="27" customHeight="1" x14ac:dyDescent="0.15">
      <c r="A31" s="122"/>
      <c r="B31" s="670"/>
      <c r="C31" s="670"/>
      <c r="D31" s="670"/>
      <c r="E31" s="670"/>
      <c r="F31" s="671"/>
      <c r="G31" s="611"/>
      <c r="H31" s="672" t="s">
        <v>200</v>
      </c>
      <c r="I31" s="672"/>
      <c r="J31" s="672"/>
      <c r="K31" s="672"/>
      <c r="L31" s="611"/>
      <c r="M31" s="702" t="s">
        <v>427</v>
      </c>
      <c r="N31" s="702"/>
      <c r="O31" s="702"/>
      <c r="P31" s="702"/>
      <c r="Q31" s="616"/>
      <c r="R31" s="697" t="s">
        <v>428</v>
      </c>
      <c r="S31" s="697"/>
      <c r="T31" s="697"/>
      <c r="U31" s="616"/>
      <c r="V31" s="697" t="s">
        <v>684</v>
      </c>
      <c r="W31" s="697"/>
      <c r="X31" s="697"/>
      <c r="Y31" s="697"/>
      <c r="Z31" s="616"/>
      <c r="AA31" s="697" t="s">
        <v>429</v>
      </c>
      <c r="AB31" s="697"/>
      <c r="AC31" s="697"/>
      <c r="AD31" s="697"/>
      <c r="AE31" s="609"/>
      <c r="AF31" s="616"/>
      <c r="AG31" s="628" t="s">
        <v>36</v>
      </c>
      <c r="AH31" s="629"/>
      <c r="AI31" s="629"/>
      <c r="AJ31" s="695" t="s">
        <v>0</v>
      </c>
      <c r="AK31" s="703" t="s">
        <v>36</v>
      </c>
      <c r="AL31" s="695" t="s">
        <v>1</v>
      </c>
      <c r="AM31" s="699"/>
      <c r="AN31" s="661" t="s">
        <v>2</v>
      </c>
    </row>
    <row r="32" spans="1:40" s="3" customFormat="1" ht="21" customHeight="1" x14ac:dyDescent="0.15">
      <c r="A32" s="127"/>
      <c r="B32" s="692"/>
      <c r="C32" s="692"/>
      <c r="D32" s="692"/>
      <c r="E32" s="692"/>
      <c r="F32" s="693"/>
      <c r="G32" s="7"/>
      <c r="H32" s="7" t="s">
        <v>685</v>
      </c>
      <c r="I32" s="7"/>
      <c r="J32" s="7"/>
      <c r="K32" s="7"/>
      <c r="L32" s="7"/>
      <c r="M32" s="7"/>
      <c r="N32" s="7"/>
      <c r="O32" s="7"/>
      <c r="P32" s="7"/>
      <c r="Q32" s="7"/>
      <c r="R32" s="7"/>
      <c r="S32" s="7"/>
      <c r="T32" s="7"/>
      <c r="U32" s="7"/>
      <c r="V32" s="7"/>
      <c r="W32" s="61"/>
      <c r="X32" s="61"/>
      <c r="Y32" s="61"/>
      <c r="Z32" s="61"/>
      <c r="AA32" s="61"/>
      <c r="AB32" s="61"/>
      <c r="AC32" s="61"/>
      <c r="AD32" s="61"/>
      <c r="AE32" s="61"/>
      <c r="AF32" s="61"/>
      <c r="AG32" s="630"/>
      <c r="AH32" s="631"/>
      <c r="AI32" s="631"/>
      <c r="AJ32" s="696"/>
      <c r="AK32" s="704"/>
      <c r="AL32" s="696"/>
      <c r="AM32" s="700"/>
      <c r="AN32" s="680"/>
    </row>
    <row r="33" spans="1:40" s="3" customFormat="1" ht="3" customHeight="1" x14ac:dyDescent="0.15">
      <c r="A33" s="122"/>
      <c r="B33" s="670" t="s">
        <v>679</v>
      </c>
      <c r="C33" s="728"/>
      <c r="D33" s="728"/>
      <c r="E33" s="728"/>
      <c r="F33" s="729"/>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25"/>
      <c r="AG33" s="9"/>
      <c r="AH33" s="10"/>
      <c r="AI33" s="10"/>
      <c r="AJ33" s="10"/>
      <c r="AK33" s="45"/>
      <c r="AL33" s="10"/>
      <c r="AM33" s="46"/>
      <c r="AN33" s="627"/>
    </row>
    <row r="34" spans="1:40" s="3" customFormat="1" ht="27" customHeight="1" x14ac:dyDescent="0.15">
      <c r="A34" s="739"/>
      <c r="B34" s="728"/>
      <c r="C34" s="728"/>
      <c r="D34" s="728"/>
      <c r="E34" s="728"/>
      <c r="F34" s="729"/>
      <c r="G34" s="611"/>
      <c r="H34" s="672" t="s">
        <v>200</v>
      </c>
      <c r="I34" s="672"/>
      <c r="J34" s="672"/>
      <c r="K34" s="672"/>
      <c r="L34" s="611"/>
      <c r="M34" s="702" t="s">
        <v>83</v>
      </c>
      <c r="N34" s="702"/>
      <c r="O34" s="702"/>
      <c r="P34" s="702"/>
      <c r="Q34" s="702"/>
      <c r="R34" s="702"/>
      <c r="S34" s="702"/>
      <c r="T34" s="702"/>
      <c r="U34" s="702"/>
      <c r="V34" s="60"/>
      <c r="W34" s="702" t="s">
        <v>82</v>
      </c>
      <c r="X34" s="702"/>
      <c r="Y34" s="702"/>
      <c r="Z34" s="702"/>
      <c r="AA34" s="702"/>
      <c r="AB34" s="702"/>
      <c r="AC34" s="702"/>
      <c r="AD34" s="702"/>
      <c r="AE34" s="616"/>
      <c r="AF34" s="617"/>
      <c r="AG34" s="673" t="s">
        <v>36</v>
      </c>
      <c r="AH34" s="657"/>
      <c r="AI34" s="657"/>
      <c r="AJ34" s="695" t="s">
        <v>0</v>
      </c>
      <c r="AK34" s="657" t="s">
        <v>36</v>
      </c>
      <c r="AL34" s="695" t="s">
        <v>1</v>
      </c>
      <c r="AM34" s="659"/>
      <c r="AN34" s="661" t="s">
        <v>2</v>
      </c>
    </row>
    <row r="35" spans="1:40" s="3" customFormat="1" ht="18" customHeight="1" x14ac:dyDescent="0.15">
      <c r="A35" s="739"/>
      <c r="B35" s="728"/>
      <c r="C35" s="728"/>
      <c r="D35" s="728"/>
      <c r="E35" s="728"/>
      <c r="F35" s="729"/>
      <c r="G35" s="611"/>
      <c r="H35" s="702" t="s">
        <v>81</v>
      </c>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617"/>
      <c r="AG35" s="673"/>
      <c r="AH35" s="657"/>
      <c r="AI35" s="657"/>
      <c r="AJ35" s="695"/>
      <c r="AK35" s="657"/>
      <c r="AL35" s="695"/>
      <c r="AM35" s="659"/>
      <c r="AN35" s="661"/>
    </row>
    <row r="36" spans="1:40" s="3" customFormat="1" ht="4.5" customHeight="1" x14ac:dyDescent="0.15">
      <c r="A36" s="127"/>
      <c r="B36" s="730"/>
      <c r="C36" s="730"/>
      <c r="D36" s="730"/>
      <c r="E36" s="730"/>
      <c r="F36" s="731"/>
      <c r="G36" s="7"/>
      <c r="H36" s="7"/>
      <c r="I36" s="7"/>
      <c r="J36" s="7"/>
      <c r="K36" s="7"/>
      <c r="L36" s="7"/>
      <c r="M36" s="7"/>
      <c r="N36" s="7"/>
      <c r="O36" s="7"/>
      <c r="P36" s="7"/>
      <c r="Q36" s="7"/>
      <c r="R36" s="7"/>
      <c r="S36" s="7"/>
      <c r="T36" s="7"/>
      <c r="U36" s="7"/>
      <c r="V36" s="7"/>
      <c r="W36" s="7"/>
      <c r="X36" s="7"/>
      <c r="Y36" s="7"/>
      <c r="Z36" s="7"/>
      <c r="AA36" s="7"/>
      <c r="AB36" s="7"/>
      <c r="AC36" s="7"/>
      <c r="AD36" s="7"/>
      <c r="AE36" s="7"/>
      <c r="AF36" s="24"/>
      <c r="AG36" s="105"/>
      <c r="AH36" s="104"/>
      <c r="AI36" s="104"/>
      <c r="AJ36" s="696"/>
      <c r="AK36" s="104"/>
      <c r="AL36" s="696"/>
      <c r="AM36" s="103"/>
      <c r="AN36" s="680"/>
    </row>
    <row r="37" spans="1:40" s="3" customFormat="1" ht="3" customHeight="1" x14ac:dyDescent="0.15">
      <c r="A37" s="122"/>
      <c r="B37" s="667" t="s">
        <v>11</v>
      </c>
      <c r="C37" s="667"/>
      <c r="D37" s="667"/>
      <c r="E37" s="667"/>
      <c r="F37" s="668"/>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9"/>
      <c r="AH37" s="10"/>
      <c r="AI37" s="10"/>
      <c r="AJ37" s="10"/>
      <c r="AK37" s="45"/>
      <c r="AL37" s="10"/>
      <c r="AM37" s="46"/>
      <c r="AN37" s="627"/>
    </row>
    <row r="38" spans="1:40" s="3" customFormat="1" ht="21.75" customHeight="1" x14ac:dyDescent="0.15">
      <c r="A38" s="122"/>
      <c r="B38" s="670"/>
      <c r="C38" s="670"/>
      <c r="D38" s="670"/>
      <c r="E38" s="670"/>
      <c r="F38" s="671"/>
      <c r="G38" s="611"/>
      <c r="H38" s="672" t="s">
        <v>200</v>
      </c>
      <c r="I38" s="672"/>
      <c r="J38" s="672"/>
      <c r="K38" s="672"/>
      <c r="L38" s="611"/>
      <c r="M38" s="672" t="s">
        <v>201</v>
      </c>
      <c r="N38" s="672"/>
      <c r="O38" s="672"/>
      <c r="P38" s="672"/>
      <c r="Q38" s="616"/>
      <c r="R38" s="616"/>
      <c r="S38" s="616"/>
      <c r="T38" s="616"/>
      <c r="U38" s="616"/>
      <c r="V38" s="616"/>
      <c r="W38" s="616"/>
      <c r="X38" s="616"/>
      <c r="Y38" s="616"/>
      <c r="Z38" s="616"/>
      <c r="AA38" s="616"/>
      <c r="AB38" s="609"/>
      <c r="AC38" s="609"/>
      <c r="AD38" s="609"/>
      <c r="AE38" s="609"/>
      <c r="AF38" s="616"/>
      <c r="AG38" s="673"/>
      <c r="AH38" s="657"/>
      <c r="AI38" s="657"/>
      <c r="AJ38" s="695" t="s">
        <v>0</v>
      </c>
      <c r="AK38" s="608" t="s">
        <v>36</v>
      </c>
      <c r="AL38" s="695" t="s">
        <v>1</v>
      </c>
      <c r="AM38" s="601"/>
      <c r="AN38" s="661" t="s">
        <v>2</v>
      </c>
    </row>
    <row r="39" spans="1:40" s="3" customFormat="1" ht="3" customHeight="1" x14ac:dyDescent="0.15">
      <c r="A39" s="127"/>
      <c r="B39" s="692"/>
      <c r="C39" s="692"/>
      <c r="D39" s="692"/>
      <c r="E39" s="692"/>
      <c r="F39" s="693"/>
      <c r="G39" s="7"/>
      <c r="H39" s="7"/>
      <c r="I39" s="7"/>
      <c r="J39" s="7"/>
      <c r="K39" s="7"/>
      <c r="L39" s="7"/>
      <c r="M39" s="7"/>
      <c r="N39" s="7"/>
      <c r="O39" s="7"/>
      <c r="P39" s="7"/>
      <c r="Q39" s="7"/>
      <c r="R39" s="7"/>
      <c r="S39" s="7"/>
      <c r="T39" s="7"/>
      <c r="U39" s="7"/>
      <c r="V39" s="7"/>
      <c r="W39" s="61"/>
      <c r="X39" s="61"/>
      <c r="Y39" s="61"/>
      <c r="Z39" s="61"/>
      <c r="AA39" s="61"/>
      <c r="AB39" s="61"/>
      <c r="AC39" s="61"/>
      <c r="AD39" s="61"/>
      <c r="AE39" s="61"/>
      <c r="AF39" s="61"/>
      <c r="AG39" s="105"/>
      <c r="AH39" s="104"/>
      <c r="AI39" s="104"/>
      <c r="AJ39" s="696"/>
      <c r="AK39" s="104"/>
      <c r="AL39" s="696"/>
      <c r="AM39" s="103"/>
      <c r="AN39" s="680"/>
    </row>
    <row r="40" spans="1:40" s="3" customFormat="1" ht="3" customHeight="1" x14ac:dyDescent="0.15">
      <c r="A40" s="122"/>
      <c r="B40" s="667" t="s">
        <v>135</v>
      </c>
      <c r="C40" s="667"/>
      <c r="D40" s="667"/>
      <c r="E40" s="667"/>
      <c r="F40" s="668"/>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9"/>
      <c r="AH40" s="10"/>
      <c r="AI40" s="10"/>
      <c r="AJ40" s="10"/>
      <c r="AK40" s="45"/>
      <c r="AL40" s="10"/>
      <c r="AM40" s="46"/>
      <c r="AN40" s="627"/>
    </row>
    <row r="41" spans="1:40" s="3" customFormat="1" ht="21.75" customHeight="1" x14ac:dyDescent="0.15">
      <c r="A41" s="122"/>
      <c r="B41" s="670"/>
      <c r="C41" s="670"/>
      <c r="D41" s="670"/>
      <c r="E41" s="670"/>
      <c r="F41" s="671"/>
      <c r="G41" s="611"/>
      <c r="H41" s="672" t="s">
        <v>200</v>
      </c>
      <c r="I41" s="672"/>
      <c r="J41" s="672"/>
      <c r="K41" s="672"/>
      <c r="L41" s="611"/>
      <c r="M41" s="672" t="s">
        <v>201</v>
      </c>
      <c r="N41" s="672"/>
      <c r="O41" s="672"/>
      <c r="P41" s="672"/>
      <c r="Q41" s="616"/>
      <c r="R41" s="616"/>
      <c r="S41" s="616"/>
      <c r="T41" s="616"/>
      <c r="U41" s="616"/>
      <c r="V41" s="616"/>
      <c r="W41" s="616"/>
      <c r="X41" s="616"/>
      <c r="Y41" s="616"/>
      <c r="Z41" s="616"/>
      <c r="AA41" s="616"/>
      <c r="AB41" s="609"/>
      <c r="AC41" s="609"/>
      <c r="AD41" s="609"/>
      <c r="AE41" s="609"/>
      <c r="AF41" s="616"/>
      <c r="AG41" s="673"/>
      <c r="AH41" s="657"/>
      <c r="AI41" s="657"/>
      <c r="AJ41" s="695" t="s">
        <v>0</v>
      </c>
      <c r="AK41" s="608" t="s">
        <v>36</v>
      </c>
      <c r="AL41" s="695" t="s">
        <v>1</v>
      </c>
      <c r="AM41" s="601"/>
      <c r="AN41" s="661" t="s">
        <v>2</v>
      </c>
    </row>
    <row r="42" spans="1:40" s="3" customFormat="1" ht="3" customHeight="1" x14ac:dyDescent="0.15">
      <c r="A42" s="127"/>
      <c r="B42" s="692"/>
      <c r="C42" s="692"/>
      <c r="D42" s="692"/>
      <c r="E42" s="692"/>
      <c r="F42" s="693"/>
      <c r="G42" s="7"/>
      <c r="H42" s="7"/>
      <c r="I42" s="7"/>
      <c r="J42" s="7"/>
      <c r="K42" s="7"/>
      <c r="L42" s="7"/>
      <c r="M42" s="7"/>
      <c r="N42" s="7"/>
      <c r="O42" s="7"/>
      <c r="P42" s="7"/>
      <c r="Q42" s="7"/>
      <c r="R42" s="7"/>
      <c r="S42" s="7"/>
      <c r="T42" s="7"/>
      <c r="U42" s="7"/>
      <c r="V42" s="7"/>
      <c r="W42" s="61"/>
      <c r="X42" s="61"/>
      <c r="Y42" s="61"/>
      <c r="Z42" s="61"/>
      <c r="AA42" s="61"/>
      <c r="AB42" s="61"/>
      <c r="AC42" s="61"/>
      <c r="AD42" s="61"/>
      <c r="AE42" s="61"/>
      <c r="AF42" s="61"/>
      <c r="AG42" s="105"/>
      <c r="AH42" s="104"/>
      <c r="AI42" s="104"/>
      <c r="AJ42" s="696"/>
      <c r="AK42" s="104"/>
      <c r="AL42" s="696"/>
      <c r="AM42" s="103"/>
      <c r="AN42" s="680"/>
    </row>
    <row r="43" spans="1:40" s="3" customFormat="1" ht="3" customHeight="1" x14ac:dyDescent="0.15">
      <c r="A43" s="122"/>
      <c r="B43" s="667" t="s">
        <v>420</v>
      </c>
      <c r="C43" s="726"/>
      <c r="D43" s="726"/>
      <c r="E43" s="726"/>
      <c r="F43" s="727"/>
      <c r="G43" s="611"/>
      <c r="H43" s="672"/>
      <c r="I43" s="672"/>
      <c r="J43" s="672"/>
      <c r="K43" s="672"/>
      <c r="L43" s="611"/>
      <c r="M43" s="672"/>
      <c r="N43" s="672"/>
      <c r="O43" s="672"/>
      <c r="P43" s="672"/>
      <c r="Q43" s="616"/>
      <c r="R43" s="616"/>
      <c r="S43" s="616"/>
      <c r="T43" s="616"/>
      <c r="U43" s="616"/>
      <c r="V43" s="616"/>
      <c r="W43" s="616"/>
      <c r="X43" s="616"/>
      <c r="Y43" s="616"/>
      <c r="Z43" s="616"/>
      <c r="AA43" s="616"/>
      <c r="AB43" s="616"/>
      <c r="AC43" s="616"/>
      <c r="AD43" s="616"/>
      <c r="AE43" s="616"/>
      <c r="AF43" s="616"/>
      <c r="AG43" s="9"/>
      <c r="AH43" s="10"/>
      <c r="AI43" s="10"/>
      <c r="AJ43" s="10"/>
      <c r="AK43" s="45"/>
      <c r="AL43" s="10"/>
      <c r="AM43" s="46"/>
      <c r="AN43" s="627"/>
    </row>
    <row r="44" spans="1:40" s="3" customFormat="1" ht="21.75" customHeight="1" x14ac:dyDescent="0.15">
      <c r="A44" s="122"/>
      <c r="B44" s="728"/>
      <c r="C44" s="728"/>
      <c r="D44" s="728"/>
      <c r="E44" s="728"/>
      <c r="F44" s="729"/>
      <c r="G44" s="106"/>
      <c r="H44" s="672" t="s">
        <v>203</v>
      </c>
      <c r="I44" s="672"/>
      <c r="J44" s="672"/>
      <c r="K44" s="672"/>
      <c r="L44" s="611"/>
      <c r="M44" s="672" t="s">
        <v>214</v>
      </c>
      <c r="N44" s="672"/>
      <c r="O44" s="672"/>
      <c r="P44" s="672"/>
      <c r="Q44" s="616"/>
      <c r="R44" s="616"/>
      <c r="S44" s="616"/>
      <c r="T44" s="616"/>
      <c r="U44" s="616"/>
      <c r="V44" s="616"/>
      <c r="W44" s="616"/>
      <c r="X44" s="616"/>
      <c r="Y44" s="616"/>
      <c r="Z44" s="616"/>
      <c r="AA44" s="616"/>
      <c r="AB44" s="616"/>
      <c r="AC44" s="616"/>
      <c r="AD44" s="616"/>
      <c r="AE44" s="616"/>
      <c r="AF44" s="617"/>
      <c r="AG44" s="673" t="s">
        <v>36</v>
      </c>
      <c r="AH44" s="657"/>
      <c r="AI44" s="657"/>
      <c r="AJ44" s="613" t="s">
        <v>0</v>
      </c>
      <c r="AK44" s="396" t="s">
        <v>36</v>
      </c>
      <c r="AL44" s="613" t="s">
        <v>1</v>
      </c>
      <c r="AM44" s="397" t="s">
        <v>36</v>
      </c>
      <c r="AN44" s="602" t="s">
        <v>2</v>
      </c>
    </row>
    <row r="45" spans="1:40" s="3" customFormat="1" ht="3" customHeight="1" x14ac:dyDescent="0.15">
      <c r="A45" s="127"/>
      <c r="B45" s="730"/>
      <c r="C45" s="730"/>
      <c r="D45" s="730"/>
      <c r="E45" s="730"/>
      <c r="F45" s="731"/>
      <c r="G45" s="131"/>
      <c r="H45" s="690"/>
      <c r="I45" s="690"/>
      <c r="J45" s="690"/>
      <c r="K45" s="690"/>
      <c r="L45" s="61"/>
      <c r="M45" s="690"/>
      <c r="N45" s="690"/>
      <c r="O45" s="690"/>
      <c r="P45" s="690"/>
      <c r="Q45" s="7"/>
      <c r="R45" s="7"/>
      <c r="S45" s="7"/>
      <c r="T45" s="7"/>
      <c r="U45" s="7"/>
      <c r="V45" s="7"/>
      <c r="W45" s="7"/>
      <c r="X45" s="7"/>
      <c r="Y45" s="7"/>
      <c r="Z45" s="7"/>
      <c r="AA45" s="7"/>
      <c r="AB45" s="7"/>
      <c r="AC45" s="7"/>
      <c r="AD45" s="7"/>
      <c r="AE45" s="7"/>
      <c r="AF45" s="24"/>
      <c r="AG45" s="8"/>
      <c r="AH45" s="622"/>
      <c r="AI45" s="622"/>
      <c r="AJ45" s="622"/>
      <c r="AK45" s="47"/>
      <c r="AL45" s="622"/>
      <c r="AM45" s="48"/>
      <c r="AN45" s="610"/>
    </row>
    <row r="46" spans="1:40" s="3" customFormat="1" ht="3" customHeight="1" x14ac:dyDescent="0.15">
      <c r="A46" s="122"/>
      <c r="B46" s="667" t="s">
        <v>421</v>
      </c>
      <c r="C46" s="726"/>
      <c r="D46" s="726"/>
      <c r="E46" s="726"/>
      <c r="F46" s="727"/>
      <c r="G46" s="611"/>
      <c r="H46" s="672"/>
      <c r="I46" s="672"/>
      <c r="J46" s="672"/>
      <c r="K46" s="672"/>
      <c r="L46" s="611"/>
      <c r="M46" s="672"/>
      <c r="N46" s="672"/>
      <c r="O46" s="672"/>
      <c r="P46" s="672"/>
      <c r="Q46" s="616"/>
      <c r="R46" s="616"/>
      <c r="S46" s="616"/>
      <c r="T46" s="616"/>
      <c r="U46" s="616"/>
      <c r="V46" s="616"/>
      <c r="W46" s="616"/>
      <c r="X46" s="616"/>
      <c r="Y46" s="616"/>
      <c r="Z46" s="616"/>
      <c r="AA46" s="616"/>
      <c r="AB46" s="616"/>
      <c r="AC46" s="616"/>
      <c r="AD46" s="616"/>
      <c r="AE46" s="616"/>
      <c r="AF46" s="616"/>
      <c r="AG46" s="9"/>
      <c r="AH46" s="10"/>
      <c r="AI46" s="10"/>
      <c r="AJ46" s="10"/>
      <c r="AK46" s="45"/>
      <c r="AL46" s="10"/>
      <c r="AM46" s="46"/>
      <c r="AN46" s="627"/>
    </row>
    <row r="47" spans="1:40" s="3" customFormat="1" ht="21.75" customHeight="1" x14ac:dyDescent="0.15">
      <c r="A47" s="122"/>
      <c r="B47" s="728"/>
      <c r="C47" s="728"/>
      <c r="D47" s="728"/>
      <c r="E47" s="728"/>
      <c r="F47" s="729"/>
      <c r="G47" s="106"/>
      <c r="H47" s="672" t="s">
        <v>203</v>
      </c>
      <c r="I47" s="672"/>
      <c r="J47" s="672"/>
      <c r="K47" s="672"/>
      <c r="L47" s="611"/>
      <c r="M47" s="672" t="s">
        <v>214</v>
      </c>
      <c r="N47" s="672"/>
      <c r="O47" s="672"/>
      <c r="P47" s="672"/>
      <c r="Q47" s="616"/>
      <c r="R47" s="616"/>
      <c r="S47" s="616"/>
      <c r="T47" s="616"/>
      <c r="U47" s="616"/>
      <c r="V47" s="616"/>
      <c r="W47" s="616"/>
      <c r="X47" s="616"/>
      <c r="Y47" s="616"/>
      <c r="Z47" s="616"/>
      <c r="AA47" s="616"/>
      <c r="AB47" s="616"/>
      <c r="AC47" s="616"/>
      <c r="AD47" s="616"/>
      <c r="AE47" s="616"/>
      <c r="AF47" s="617"/>
      <c r="AG47" s="673" t="s">
        <v>36</v>
      </c>
      <c r="AH47" s="657"/>
      <c r="AI47" s="657"/>
      <c r="AJ47" s="613" t="s">
        <v>0</v>
      </c>
      <c r="AK47" s="396" t="s">
        <v>36</v>
      </c>
      <c r="AL47" s="613" t="s">
        <v>1</v>
      </c>
      <c r="AM47" s="397" t="s">
        <v>36</v>
      </c>
      <c r="AN47" s="602" t="s">
        <v>2</v>
      </c>
    </row>
    <row r="48" spans="1:40" s="3" customFormat="1" ht="3" customHeight="1" x14ac:dyDescent="0.15">
      <c r="A48" s="127"/>
      <c r="B48" s="730"/>
      <c r="C48" s="730"/>
      <c r="D48" s="730"/>
      <c r="E48" s="730"/>
      <c r="F48" s="731"/>
      <c r="G48" s="131"/>
      <c r="H48" s="690"/>
      <c r="I48" s="690"/>
      <c r="J48" s="690"/>
      <c r="K48" s="690"/>
      <c r="L48" s="61"/>
      <c r="M48" s="690"/>
      <c r="N48" s="690"/>
      <c r="O48" s="690"/>
      <c r="P48" s="690"/>
      <c r="Q48" s="7"/>
      <c r="R48" s="7"/>
      <c r="S48" s="7"/>
      <c r="T48" s="7"/>
      <c r="U48" s="7"/>
      <c r="V48" s="7"/>
      <c r="W48" s="7"/>
      <c r="X48" s="7"/>
      <c r="Y48" s="7"/>
      <c r="Z48" s="7"/>
      <c r="AA48" s="7"/>
      <c r="AB48" s="7"/>
      <c r="AC48" s="7"/>
      <c r="AD48" s="7"/>
      <c r="AE48" s="7"/>
      <c r="AF48" s="24"/>
      <c r="AG48" s="8"/>
      <c r="AH48" s="622"/>
      <c r="AI48" s="622"/>
      <c r="AJ48" s="622"/>
      <c r="AK48" s="47"/>
      <c r="AL48" s="622"/>
      <c r="AM48" s="48"/>
      <c r="AN48" s="610"/>
    </row>
    <row r="49" spans="1:42" s="3" customFormat="1" ht="3" customHeight="1" x14ac:dyDescent="0.15">
      <c r="A49" s="122"/>
      <c r="B49" s="667" t="s">
        <v>422</v>
      </c>
      <c r="C49" s="726"/>
      <c r="D49" s="726"/>
      <c r="E49" s="726"/>
      <c r="F49" s="727"/>
      <c r="G49" s="611"/>
      <c r="H49" s="672"/>
      <c r="I49" s="672"/>
      <c r="J49" s="672"/>
      <c r="K49" s="672"/>
      <c r="L49" s="611"/>
      <c r="M49" s="672"/>
      <c r="N49" s="672"/>
      <c r="O49" s="672"/>
      <c r="P49" s="672"/>
      <c r="Q49" s="616"/>
      <c r="R49" s="616"/>
      <c r="S49" s="616"/>
      <c r="T49" s="616"/>
      <c r="U49" s="616"/>
      <c r="V49" s="616"/>
      <c r="W49" s="616"/>
      <c r="X49" s="616"/>
      <c r="Y49" s="616"/>
      <c r="Z49" s="616"/>
      <c r="AA49" s="616"/>
      <c r="AB49" s="616"/>
      <c r="AC49" s="616"/>
      <c r="AD49" s="616"/>
      <c r="AE49" s="616"/>
      <c r="AF49" s="616"/>
      <c r="AG49" s="9"/>
      <c r="AH49" s="10"/>
      <c r="AI49" s="10"/>
      <c r="AJ49" s="10"/>
      <c r="AK49" s="45"/>
      <c r="AL49" s="10"/>
      <c r="AM49" s="46"/>
      <c r="AN49" s="627"/>
    </row>
    <row r="50" spans="1:42" s="3" customFormat="1" ht="21.75" customHeight="1" x14ac:dyDescent="0.15">
      <c r="A50" s="122"/>
      <c r="B50" s="728"/>
      <c r="C50" s="728"/>
      <c r="D50" s="728"/>
      <c r="E50" s="728"/>
      <c r="F50" s="729"/>
      <c r="G50" s="106"/>
      <c r="H50" s="672" t="s">
        <v>203</v>
      </c>
      <c r="I50" s="672"/>
      <c r="J50" s="672"/>
      <c r="K50" s="672"/>
      <c r="L50" s="611"/>
      <c r="M50" s="672" t="s">
        <v>214</v>
      </c>
      <c r="N50" s="672"/>
      <c r="O50" s="672"/>
      <c r="P50" s="672"/>
      <c r="Q50" s="616"/>
      <c r="R50" s="616"/>
      <c r="S50" s="616"/>
      <c r="T50" s="616"/>
      <c r="U50" s="616"/>
      <c r="V50" s="616"/>
      <c r="W50" s="616"/>
      <c r="X50" s="616"/>
      <c r="Y50" s="616"/>
      <c r="Z50" s="616"/>
      <c r="AA50" s="616"/>
      <c r="AB50" s="616"/>
      <c r="AC50" s="616"/>
      <c r="AD50" s="616"/>
      <c r="AE50" s="616"/>
      <c r="AF50" s="617"/>
      <c r="AG50" s="673" t="s">
        <v>36</v>
      </c>
      <c r="AH50" s="657"/>
      <c r="AI50" s="657"/>
      <c r="AJ50" s="613" t="s">
        <v>0</v>
      </c>
      <c r="AK50" s="396" t="s">
        <v>36</v>
      </c>
      <c r="AL50" s="613" t="s">
        <v>1</v>
      </c>
      <c r="AM50" s="397" t="s">
        <v>36</v>
      </c>
      <c r="AN50" s="602" t="s">
        <v>2</v>
      </c>
    </row>
    <row r="51" spans="1:42" s="3" customFormat="1" ht="3" customHeight="1" x14ac:dyDescent="0.15">
      <c r="A51" s="127"/>
      <c r="B51" s="730"/>
      <c r="C51" s="730"/>
      <c r="D51" s="730"/>
      <c r="E51" s="730"/>
      <c r="F51" s="731"/>
      <c r="G51" s="131"/>
      <c r="H51" s="690"/>
      <c r="I51" s="690"/>
      <c r="J51" s="690"/>
      <c r="K51" s="690"/>
      <c r="L51" s="61"/>
      <c r="M51" s="690"/>
      <c r="N51" s="690"/>
      <c r="O51" s="690"/>
      <c r="P51" s="690"/>
      <c r="Q51" s="7"/>
      <c r="R51" s="7"/>
      <c r="S51" s="7"/>
      <c r="T51" s="7"/>
      <c r="U51" s="7"/>
      <c r="V51" s="7"/>
      <c r="W51" s="7"/>
      <c r="X51" s="7"/>
      <c r="Y51" s="7"/>
      <c r="Z51" s="7"/>
      <c r="AA51" s="7"/>
      <c r="AB51" s="7"/>
      <c r="AC51" s="7"/>
      <c r="AD51" s="7"/>
      <c r="AE51" s="7"/>
      <c r="AF51" s="24"/>
      <c r="AG51" s="8"/>
      <c r="AH51" s="622"/>
      <c r="AI51" s="622"/>
      <c r="AJ51" s="622"/>
      <c r="AK51" s="47"/>
      <c r="AL51" s="622"/>
      <c r="AM51" s="48"/>
      <c r="AN51" s="610"/>
    </row>
    <row r="52" spans="1:42" s="3" customFormat="1" ht="3" customHeight="1" x14ac:dyDescent="0.15">
      <c r="A52" s="122"/>
      <c r="B52" s="726" t="s">
        <v>423</v>
      </c>
      <c r="C52" s="726"/>
      <c r="D52" s="726"/>
      <c r="E52" s="726"/>
      <c r="F52" s="727"/>
      <c r="G52" s="611"/>
      <c r="H52" s="672"/>
      <c r="I52" s="672"/>
      <c r="J52" s="672"/>
      <c r="K52" s="672"/>
      <c r="L52" s="611"/>
      <c r="M52" s="672"/>
      <c r="N52" s="672"/>
      <c r="O52" s="672"/>
      <c r="P52" s="672"/>
      <c r="Q52" s="616"/>
      <c r="R52" s="616"/>
      <c r="S52" s="616"/>
      <c r="T52" s="616"/>
      <c r="U52" s="616"/>
      <c r="V52" s="616"/>
      <c r="W52" s="616"/>
      <c r="X52" s="616"/>
      <c r="Y52" s="616"/>
      <c r="Z52" s="616"/>
      <c r="AA52" s="616"/>
      <c r="AB52" s="616"/>
      <c r="AC52" s="616"/>
      <c r="AD52" s="616"/>
      <c r="AE52" s="616"/>
      <c r="AF52" s="616"/>
      <c r="AG52" s="9"/>
      <c r="AH52" s="10"/>
      <c r="AI52" s="10"/>
      <c r="AJ52" s="10"/>
      <c r="AK52" s="45"/>
      <c r="AL52" s="10"/>
      <c r="AM52" s="46"/>
      <c r="AN52" s="627"/>
    </row>
    <row r="53" spans="1:42" s="3" customFormat="1" ht="21.75" customHeight="1" x14ac:dyDescent="0.15">
      <c r="A53" s="122"/>
      <c r="B53" s="728"/>
      <c r="C53" s="728"/>
      <c r="D53" s="728"/>
      <c r="E53" s="728"/>
      <c r="F53" s="729"/>
      <c r="G53" s="611"/>
      <c r="H53" s="672" t="s">
        <v>203</v>
      </c>
      <c r="I53" s="672"/>
      <c r="J53" s="672"/>
      <c r="K53" s="672"/>
      <c r="L53" s="611"/>
      <c r="M53" s="672" t="s">
        <v>214</v>
      </c>
      <c r="N53" s="672"/>
      <c r="O53" s="672"/>
      <c r="P53" s="672"/>
      <c r="Q53" s="616"/>
      <c r="R53" s="616"/>
      <c r="S53" s="616"/>
      <c r="T53" s="616"/>
      <c r="U53" s="616"/>
      <c r="V53" s="616"/>
      <c r="W53" s="616"/>
      <c r="X53" s="616"/>
      <c r="Y53" s="616"/>
      <c r="Z53" s="616"/>
      <c r="AA53" s="616"/>
      <c r="AB53" s="616"/>
      <c r="AC53" s="616"/>
      <c r="AD53" s="616"/>
      <c r="AE53" s="616"/>
      <c r="AF53" s="616"/>
      <c r="AG53" s="673" t="s">
        <v>36</v>
      </c>
      <c r="AH53" s="657"/>
      <c r="AI53" s="657"/>
      <c r="AJ53" s="613" t="s">
        <v>0</v>
      </c>
      <c r="AK53" s="396" t="s">
        <v>36</v>
      </c>
      <c r="AL53" s="613" t="s">
        <v>1</v>
      </c>
      <c r="AM53" s="397" t="s">
        <v>36</v>
      </c>
      <c r="AN53" s="602" t="s">
        <v>2</v>
      </c>
    </row>
    <row r="54" spans="1:42" s="3" customFormat="1" ht="3" customHeight="1" x14ac:dyDescent="0.15">
      <c r="A54" s="127"/>
      <c r="B54" s="730"/>
      <c r="C54" s="730"/>
      <c r="D54" s="730"/>
      <c r="E54" s="730"/>
      <c r="F54" s="731"/>
      <c r="G54" s="611"/>
      <c r="H54" s="672"/>
      <c r="I54" s="672"/>
      <c r="J54" s="672"/>
      <c r="K54" s="672"/>
      <c r="L54" s="611"/>
      <c r="M54" s="672"/>
      <c r="N54" s="672"/>
      <c r="O54" s="672"/>
      <c r="P54" s="672"/>
      <c r="Q54" s="7"/>
      <c r="R54" s="7"/>
      <c r="S54" s="7"/>
      <c r="T54" s="7"/>
      <c r="U54" s="7"/>
      <c r="V54" s="7"/>
      <c r="W54" s="7"/>
      <c r="X54" s="7"/>
      <c r="Y54" s="7"/>
      <c r="Z54" s="7"/>
      <c r="AA54" s="7"/>
      <c r="AB54" s="7"/>
      <c r="AC54" s="7"/>
      <c r="AD54" s="7"/>
      <c r="AE54" s="7"/>
      <c r="AF54" s="616"/>
      <c r="AG54" s="8"/>
      <c r="AH54" s="622"/>
      <c r="AI54" s="622"/>
      <c r="AJ54" s="622"/>
      <c r="AK54" s="47"/>
      <c r="AL54" s="622"/>
      <c r="AM54" s="48"/>
      <c r="AN54" s="610"/>
    </row>
    <row r="55" spans="1:42" s="3" customFormat="1" ht="3" customHeight="1" x14ac:dyDescent="0.15">
      <c r="A55" s="123"/>
      <c r="B55" s="684" t="s">
        <v>202</v>
      </c>
      <c r="C55" s="667"/>
      <c r="D55" s="667"/>
      <c r="E55" s="667"/>
      <c r="F55" s="668"/>
      <c r="G55" s="133"/>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25"/>
      <c r="AG55" s="9"/>
      <c r="AH55" s="10"/>
      <c r="AI55" s="10"/>
      <c r="AJ55" s="613"/>
      <c r="AK55" s="43"/>
      <c r="AL55" s="613"/>
      <c r="AM55" s="44"/>
      <c r="AN55" s="602"/>
    </row>
    <row r="56" spans="1:42" s="3" customFormat="1" ht="26.25" customHeight="1" x14ac:dyDescent="0.15">
      <c r="A56" s="122"/>
      <c r="B56" s="674"/>
      <c r="C56" s="670"/>
      <c r="D56" s="670"/>
      <c r="E56" s="670"/>
      <c r="F56" s="671"/>
      <c r="G56" s="134"/>
      <c r="H56" s="672" t="s">
        <v>203</v>
      </c>
      <c r="I56" s="672"/>
      <c r="J56" s="672"/>
      <c r="K56" s="672"/>
      <c r="L56" s="611"/>
      <c r="M56" s="672" t="s">
        <v>204</v>
      </c>
      <c r="N56" s="672"/>
      <c r="O56" s="672"/>
      <c r="P56" s="672"/>
      <c r="Q56" s="616"/>
      <c r="R56" s="672" t="s">
        <v>205</v>
      </c>
      <c r="S56" s="672"/>
      <c r="T56" s="672"/>
      <c r="U56" s="672"/>
      <c r="V56" s="616"/>
      <c r="W56" s="672" t="s">
        <v>206</v>
      </c>
      <c r="X56" s="672"/>
      <c r="Y56" s="672"/>
      <c r="Z56" s="672"/>
      <c r="AA56" s="616"/>
      <c r="AB56" s="616"/>
      <c r="AC56" s="616"/>
      <c r="AD56" s="616"/>
      <c r="AE56" s="616"/>
      <c r="AF56" s="617"/>
      <c r="AG56" s="673" t="s">
        <v>36</v>
      </c>
      <c r="AH56" s="657"/>
      <c r="AI56" s="657"/>
      <c r="AJ56" s="695" t="s">
        <v>0</v>
      </c>
      <c r="AK56" s="608" t="s">
        <v>36</v>
      </c>
      <c r="AL56" s="695" t="s">
        <v>1</v>
      </c>
      <c r="AM56" s="601"/>
      <c r="AN56" s="661" t="s">
        <v>2</v>
      </c>
      <c r="AP56" s="613"/>
    </row>
    <row r="57" spans="1:42" s="3" customFormat="1" ht="3" customHeight="1" x14ac:dyDescent="0.15">
      <c r="A57" s="127"/>
      <c r="B57" s="691"/>
      <c r="C57" s="692"/>
      <c r="D57" s="692"/>
      <c r="E57" s="692"/>
      <c r="F57" s="693"/>
      <c r="G57" s="50"/>
      <c r="H57" s="7"/>
      <c r="I57" s="7"/>
      <c r="J57" s="7"/>
      <c r="K57" s="7"/>
      <c r="L57" s="7"/>
      <c r="M57" s="7"/>
      <c r="N57" s="7"/>
      <c r="O57" s="7"/>
      <c r="P57" s="7"/>
      <c r="Q57" s="7"/>
      <c r="R57" s="7"/>
      <c r="S57" s="7"/>
      <c r="T57" s="7"/>
      <c r="U57" s="7"/>
      <c r="V57" s="7"/>
      <c r="W57" s="7"/>
      <c r="X57" s="7"/>
      <c r="Y57" s="7"/>
      <c r="Z57" s="7"/>
      <c r="AA57" s="7"/>
      <c r="AB57" s="7"/>
      <c r="AC57" s="7"/>
      <c r="AD57" s="7"/>
      <c r="AE57" s="7"/>
      <c r="AF57" s="24"/>
      <c r="AG57" s="105"/>
      <c r="AH57" s="104"/>
      <c r="AI57" s="104"/>
      <c r="AJ57" s="696"/>
      <c r="AK57" s="104"/>
      <c r="AL57" s="696"/>
      <c r="AM57" s="103"/>
      <c r="AN57" s="680"/>
    </row>
    <row r="58" spans="1:42" s="3" customFormat="1" ht="3" customHeight="1" x14ac:dyDescent="0.15">
      <c r="A58" s="123"/>
      <c r="B58" s="667" t="s">
        <v>207</v>
      </c>
      <c r="C58" s="667"/>
      <c r="D58" s="667"/>
      <c r="E58" s="667"/>
      <c r="F58" s="668"/>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s="616"/>
      <c r="AG58" s="9"/>
      <c r="AH58" s="10"/>
      <c r="AI58" s="10"/>
      <c r="AJ58" s="10"/>
      <c r="AK58" s="45"/>
      <c r="AL58" s="10"/>
      <c r="AM58" s="46"/>
      <c r="AN58" s="627"/>
    </row>
    <row r="59" spans="1:42" s="3" customFormat="1" ht="26.25" customHeight="1" x14ac:dyDescent="0.15">
      <c r="A59" s="122"/>
      <c r="B59" s="670"/>
      <c r="C59" s="670"/>
      <c r="D59" s="670"/>
      <c r="E59" s="670"/>
      <c r="F59" s="671"/>
      <c r="G59" s="611"/>
      <c r="H59" s="672" t="s">
        <v>200</v>
      </c>
      <c r="I59" s="672"/>
      <c r="J59" s="672"/>
      <c r="K59" s="672"/>
      <c r="L59" s="611"/>
      <c r="M59" s="672" t="s">
        <v>204</v>
      </c>
      <c r="N59" s="672"/>
      <c r="O59" s="672"/>
      <c r="P59" s="672"/>
      <c r="Q59" s="616"/>
      <c r="R59" s="672" t="s">
        <v>205</v>
      </c>
      <c r="S59" s="672"/>
      <c r="T59" s="672"/>
      <c r="U59" s="672"/>
      <c r="V59" s="616"/>
      <c r="W59" s="616"/>
      <c r="X59" s="616"/>
      <c r="Y59" s="616"/>
      <c r="Z59" s="616"/>
      <c r="AA59" s="616"/>
      <c r="AB59" s="609"/>
      <c r="AC59" s="609"/>
      <c r="AD59" s="609"/>
      <c r="AE59" s="609"/>
      <c r="AF59" s="616"/>
      <c r="AG59" s="673" t="s">
        <v>36</v>
      </c>
      <c r="AH59" s="657"/>
      <c r="AI59" s="657"/>
      <c r="AJ59" s="695" t="s">
        <v>0</v>
      </c>
      <c r="AK59" s="608" t="s">
        <v>36</v>
      </c>
      <c r="AL59" s="695" t="s">
        <v>1</v>
      </c>
      <c r="AM59" s="601"/>
      <c r="AN59" s="661" t="s">
        <v>2</v>
      </c>
    </row>
    <row r="60" spans="1:42" s="3" customFormat="1" ht="3" customHeight="1" x14ac:dyDescent="0.15">
      <c r="A60" s="127"/>
      <c r="B60" s="692"/>
      <c r="C60" s="692"/>
      <c r="D60" s="692"/>
      <c r="E60" s="692"/>
      <c r="F60" s="693"/>
      <c r="G60" s="7"/>
      <c r="H60" s="7"/>
      <c r="I60" s="7"/>
      <c r="J60" s="7"/>
      <c r="K60" s="7"/>
      <c r="L60" s="7"/>
      <c r="M60" s="7"/>
      <c r="N60" s="7"/>
      <c r="O60" s="7"/>
      <c r="P60" s="7"/>
      <c r="Q60" s="7"/>
      <c r="R60" s="7"/>
      <c r="S60" s="7"/>
      <c r="T60" s="7"/>
      <c r="U60" s="7"/>
      <c r="V60" s="7"/>
      <c r="W60" s="61"/>
      <c r="X60" s="61"/>
      <c r="Y60" s="61"/>
      <c r="Z60" s="61"/>
      <c r="AA60" s="61"/>
      <c r="AB60" s="61"/>
      <c r="AC60" s="61"/>
      <c r="AD60" s="61"/>
      <c r="AE60" s="61"/>
      <c r="AF60" s="61"/>
      <c r="AG60" s="105"/>
      <c r="AH60" s="104"/>
      <c r="AI60" s="104"/>
      <c r="AJ60" s="696"/>
      <c r="AK60" s="104"/>
      <c r="AL60" s="696"/>
      <c r="AM60" s="103"/>
      <c r="AN60" s="680"/>
    </row>
    <row r="61" spans="1:42" s="3" customFormat="1" ht="3" customHeight="1" x14ac:dyDescent="0.15">
      <c r="A61" s="122"/>
      <c r="B61" s="737" t="s">
        <v>136</v>
      </c>
      <c r="C61" s="682"/>
      <c r="D61" s="682"/>
      <c r="E61" s="682"/>
      <c r="F61" s="683"/>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9"/>
      <c r="AH61" s="10"/>
      <c r="AI61" s="10"/>
      <c r="AJ61" s="10"/>
      <c r="AK61" s="45"/>
      <c r="AL61" s="10"/>
      <c r="AM61" s="46"/>
      <c r="AN61" s="627"/>
    </row>
    <row r="62" spans="1:42" s="3" customFormat="1" ht="21.75" customHeight="1" x14ac:dyDescent="0.15">
      <c r="A62" s="122"/>
      <c r="B62" s="737"/>
      <c r="C62" s="682"/>
      <c r="D62" s="682"/>
      <c r="E62" s="682"/>
      <c r="F62" s="683"/>
      <c r="G62" s="611"/>
      <c r="H62" s="672" t="s">
        <v>200</v>
      </c>
      <c r="I62" s="672"/>
      <c r="J62" s="672"/>
      <c r="K62" s="672"/>
      <c r="L62" s="611"/>
      <c r="M62" s="672" t="s">
        <v>201</v>
      </c>
      <c r="N62" s="672"/>
      <c r="O62" s="672"/>
      <c r="P62" s="672"/>
      <c r="Q62" s="616"/>
      <c r="R62" s="616"/>
      <c r="S62" s="616"/>
      <c r="T62" s="616"/>
      <c r="U62" s="616"/>
      <c r="V62" s="616"/>
      <c r="W62" s="616"/>
      <c r="X62" s="616"/>
      <c r="Y62" s="616"/>
      <c r="Z62" s="616"/>
      <c r="AA62" s="616"/>
      <c r="AB62" s="609"/>
      <c r="AC62" s="609"/>
      <c r="AD62" s="609"/>
      <c r="AE62" s="609"/>
      <c r="AF62" s="616"/>
      <c r="AG62" s="673"/>
      <c r="AH62" s="657"/>
      <c r="AI62" s="657"/>
      <c r="AJ62" s="695" t="s">
        <v>0</v>
      </c>
      <c r="AK62" s="608" t="s">
        <v>36</v>
      </c>
      <c r="AL62" s="695" t="s">
        <v>1</v>
      </c>
      <c r="AM62" s="601"/>
      <c r="AN62" s="661" t="s">
        <v>2</v>
      </c>
    </row>
    <row r="63" spans="1:42" s="3" customFormat="1" ht="3" customHeight="1" x14ac:dyDescent="0.15">
      <c r="A63" s="127"/>
      <c r="B63" s="738"/>
      <c r="C63" s="713"/>
      <c r="D63" s="713"/>
      <c r="E63" s="713"/>
      <c r="F63" s="714"/>
      <c r="G63" s="7"/>
      <c r="H63" s="7"/>
      <c r="I63" s="7"/>
      <c r="J63" s="7"/>
      <c r="K63" s="7"/>
      <c r="L63" s="7"/>
      <c r="M63" s="7"/>
      <c r="N63" s="7"/>
      <c r="O63" s="7"/>
      <c r="P63" s="7"/>
      <c r="Q63" s="7"/>
      <c r="R63" s="7"/>
      <c r="S63" s="7"/>
      <c r="T63" s="7"/>
      <c r="U63" s="7"/>
      <c r="V63" s="7"/>
      <c r="W63" s="61"/>
      <c r="X63" s="61"/>
      <c r="Y63" s="61"/>
      <c r="Z63" s="61"/>
      <c r="AA63" s="61"/>
      <c r="AB63" s="61"/>
      <c r="AC63" s="61"/>
      <c r="AD63" s="61"/>
      <c r="AE63" s="61"/>
      <c r="AF63" s="61"/>
      <c r="AG63" s="105"/>
      <c r="AH63" s="104"/>
      <c r="AI63" s="104"/>
      <c r="AJ63" s="696"/>
      <c r="AK63" s="104"/>
      <c r="AL63" s="696"/>
      <c r="AM63" s="103"/>
      <c r="AN63" s="680"/>
    </row>
    <row r="64" spans="1:42" s="3" customFormat="1" ht="3" customHeight="1" x14ac:dyDescent="0.15">
      <c r="A64" s="122"/>
      <c r="B64" s="670" t="s">
        <v>680</v>
      </c>
      <c r="C64" s="670"/>
      <c r="D64" s="670"/>
      <c r="E64" s="670"/>
      <c r="F64" s="671"/>
      <c r="G64" s="49"/>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25"/>
      <c r="AG64" s="9"/>
      <c r="AH64" s="10"/>
      <c r="AI64" s="10"/>
      <c r="AJ64" s="10"/>
      <c r="AK64" s="45"/>
      <c r="AL64" s="10"/>
      <c r="AM64" s="46"/>
      <c r="AN64" s="627"/>
    </row>
    <row r="65" spans="1:40" s="3" customFormat="1" ht="26.25" customHeight="1" x14ac:dyDescent="0.15">
      <c r="A65" s="122"/>
      <c r="B65" s="670"/>
      <c r="C65" s="670"/>
      <c r="D65" s="670"/>
      <c r="E65" s="670"/>
      <c r="F65" s="671"/>
      <c r="G65" s="23"/>
      <c r="H65" s="733" t="s">
        <v>200</v>
      </c>
      <c r="I65" s="733"/>
      <c r="J65" s="733"/>
      <c r="K65" s="733"/>
      <c r="L65" s="612"/>
      <c r="M65" s="732" t="s">
        <v>208</v>
      </c>
      <c r="N65" s="732"/>
      <c r="O65" s="732"/>
      <c r="P65" s="732"/>
      <c r="Q65" s="372"/>
      <c r="R65" s="732" t="s">
        <v>205</v>
      </c>
      <c r="S65" s="732"/>
      <c r="T65" s="732"/>
      <c r="U65" s="732"/>
      <c r="V65" s="372"/>
      <c r="W65" s="732" t="s">
        <v>206</v>
      </c>
      <c r="X65" s="732"/>
      <c r="Y65" s="732"/>
      <c r="Z65" s="732"/>
      <c r="AA65" s="372"/>
      <c r="AB65" s="732" t="s">
        <v>209</v>
      </c>
      <c r="AC65" s="732"/>
      <c r="AD65" s="732"/>
      <c r="AE65" s="732"/>
      <c r="AF65" s="617"/>
      <c r="AG65" s="673" t="s">
        <v>36</v>
      </c>
      <c r="AH65" s="657"/>
      <c r="AI65" s="657"/>
      <c r="AJ65" s="695" t="s">
        <v>0</v>
      </c>
      <c r="AK65" s="657" t="s">
        <v>36</v>
      </c>
      <c r="AL65" s="695" t="s">
        <v>1</v>
      </c>
      <c r="AM65" s="659"/>
      <c r="AN65" s="661" t="s">
        <v>2</v>
      </c>
    </row>
    <row r="66" spans="1:40" s="3" customFormat="1" ht="26.25" customHeight="1" x14ac:dyDescent="0.15">
      <c r="A66" s="122"/>
      <c r="B66" s="670"/>
      <c r="C66" s="670"/>
      <c r="D66" s="670"/>
      <c r="E66" s="670"/>
      <c r="F66" s="671"/>
      <c r="G66" s="23"/>
      <c r="H66" s="618"/>
      <c r="I66" s="618"/>
      <c r="J66" s="618"/>
      <c r="K66" s="618"/>
      <c r="L66" s="612"/>
      <c r="M66" s="732" t="s">
        <v>210</v>
      </c>
      <c r="N66" s="732"/>
      <c r="O66" s="732"/>
      <c r="P66" s="732"/>
      <c r="Q66" s="372"/>
      <c r="R66" s="732" t="s">
        <v>211</v>
      </c>
      <c r="S66" s="732"/>
      <c r="T66" s="732"/>
      <c r="U66" s="732"/>
      <c r="V66" s="372"/>
      <c r="W66" s="732" t="s">
        <v>212</v>
      </c>
      <c r="X66" s="732"/>
      <c r="Y66" s="732"/>
      <c r="Z66" s="732"/>
      <c r="AA66" s="732"/>
      <c r="AB66" s="183"/>
      <c r="AC66" s="183"/>
      <c r="AD66" s="183"/>
      <c r="AE66" s="183"/>
      <c r="AF66" s="617"/>
      <c r="AG66" s="607"/>
      <c r="AH66" s="608"/>
      <c r="AI66" s="608"/>
      <c r="AJ66" s="695"/>
      <c r="AK66" s="657"/>
      <c r="AL66" s="695"/>
      <c r="AM66" s="659"/>
      <c r="AN66" s="661"/>
    </row>
    <row r="67" spans="1:40" s="3" customFormat="1" ht="3" customHeight="1" x14ac:dyDescent="0.15">
      <c r="A67" s="127"/>
      <c r="B67" s="692"/>
      <c r="C67" s="692"/>
      <c r="D67" s="692"/>
      <c r="E67" s="692"/>
      <c r="F67" s="693"/>
      <c r="G67" s="50"/>
      <c r="H67" s="7"/>
      <c r="I67" s="7"/>
      <c r="J67" s="7"/>
      <c r="K67" s="7"/>
      <c r="L67" s="7"/>
      <c r="M67" s="7"/>
      <c r="N67" s="7"/>
      <c r="O67" s="7"/>
      <c r="P67" s="7"/>
      <c r="Q67" s="7"/>
      <c r="R67" s="7"/>
      <c r="S67" s="7"/>
      <c r="T67" s="7"/>
      <c r="U67" s="7"/>
      <c r="V67" s="7"/>
      <c r="W67" s="7"/>
      <c r="X67" s="7"/>
      <c r="Y67" s="7"/>
      <c r="Z67" s="7"/>
      <c r="AA67" s="7"/>
      <c r="AB67" s="7"/>
      <c r="AC67" s="7"/>
      <c r="AD67" s="7"/>
      <c r="AE67" s="7"/>
      <c r="AF67" s="24"/>
      <c r="AG67" s="105"/>
      <c r="AH67" s="104"/>
      <c r="AI67" s="104"/>
      <c r="AJ67" s="696"/>
      <c r="AK67" s="104"/>
      <c r="AL67" s="696"/>
      <c r="AM67" s="103"/>
      <c r="AN67" s="680"/>
    </row>
    <row r="68" spans="1:40" s="3" customFormat="1" ht="3" customHeight="1" x14ac:dyDescent="0.15">
      <c r="A68" s="123"/>
      <c r="B68" s="684" t="s">
        <v>681</v>
      </c>
      <c r="C68" s="726"/>
      <c r="D68" s="726"/>
      <c r="E68" s="726"/>
      <c r="F68" s="727"/>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25"/>
      <c r="AG68" s="9"/>
      <c r="AH68" s="10"/>
      <c r="AI68" s="10"/>
      <c r="AJ68" s="10"/>
      <c r="AK68" s="45"/>
      <c r="AL68" s="10"/>
      <c r="AM68" s="46"/>
      <c r="AN68" s="627"/>
    </row>
    <row r="69" spans="1:40" s="3" customFormat="1" ht="28.5" customHeight="1" x14ac:dyDescent="0.15">
      <c r="A69" s="605"/>
      <c r="B69" s="734"/>
      <c r="C69" s="728"/>
      <c r="D69" s="728"/>
      <c r="E69" s="728"/>
      <c r="F69" s="729"/>
      <c r="G69" s="611"/>
      <c r="H69" s="698"/>
      <c r="I69" s="698"/>
      <c r="J69" s="698"/>
      <c r="K69" s="611" t="s">
        <v>14</v>
      </c>
      <c r="L69" s="611"/>
      <c r="M69" s="736"/>
      <c r="N69" s="736"/>
      <c r="O69" s="736"/>
      <c r="P69" s="736"/>
      <c r="Q69" s="619"/>
      <c r="R69" s="736"/>
      <c r="S69" s="736"/>
      <c r="T69" s="736"/>
      <c r="U69" s="736"/>
      <c r="V69" s="184"/>
      <c r="W69" s="736"/>
      <c r="X69" s="736"/>
      <c r="Y69" s="736"/>
      <c r="Z69" s="736"/>
      <c r="AA69" s="619"/>
      <c r="AB69" s="736"/>
      <c r="AC69" s="736"/>
      <c r="AD69" s="736"/>
      <c r="AE69" s="736"/>
      <c r="AF69" s="59"/>
      <c r="AG69" s="673" t="s">
        <v>36</v>
      </c>
      <c r="AH69" s="657"/>
      <c r="AI69" s="657"/>
      <c r="AJ69" s="600" t="s">
        <v>0</v>
      </c>
      <c r="AK69" s="608" t="s">
        <v>36</v>
      </c>
      <c r="AL69" s="600" t="s">
        <v>1</v>
      </c>
      <c r="AM69" s="601"/>
      <c r="AN69" s="602" t="s">
        <v>2</v>
      </c>
    </row>
    <row r="70" spans="1:40" s="3" customFormat="1" ht="3" customHeight="1" x14ac:dyDescent="0.15">
      <c r="A70" s="127"/>
      <c r="B70" s="735"/>
      <c r="C70" s="730"/>
      <c r="D70" s="730"/>
      <c r="E70" s="730"/>
      <c r="F70" s="731"/>
      <c r="G70" s="7"/>
      <c r="H70" s="7"/>
      <c r="I70" s="7"/>
      <c r="J70" s="7"/>
      <c r="K70" s="7"/>
      <c r="L70" s="7"/>
      <c r="M70" s="7"/>
      <c r="N70" s="7"/>
      <c r="O70" s="7"/>
      <c r="P70" s="7"/>
      <c r="Q70" s="7"/>
      <c r="R70" s="7"/>
      <c r="S70" s="7"/>
      <c r="T70" s="7"/>
      <c r="U70" s="7"/>
      <c r="V70" s="7"/>
      <c r="W70" s="7"/>
      <c r="X70" s="7"/>
      <c r="Y70" s="7"/>
      <c r="Z70" s="7"/>
      <c r="AA70" s="7"/>
      <c r="AB70" s="7"/>
      <c r="AC70" s="7"/>
      <c r="AD70" s="7"/>
      <c r="AE70" s="7"/>
      <c r="AF70" s="24"/>
      <c r="AG70" s="8"/>
      <c r="AH70" s="622"/>
      <c r="AI70" s="622"/>
      <c r="AJ70" s="622"/>
      <c r="AK70" s="47"/>
      <c r="AL70" s="622"/>
      <c r="AM70" s="48"/>
      <c r="AN70" s="610"/>
    </row>
    <row r="71" spans="1:40" s="3" customFormat="1" ht="3" customHeight="1" x14ac:dyDescent="0.15">
      <c r="A71" s="122"/>
      <c r="B71" s="670" t="s">
        <v>281</v>
      </c>
      <c r="C71" s="670"/>
      <c r="D71" s="670"/>
      <c r="E71" s="670"/>
      <c r="F71" s="671"/>
      <c r="G71" s="49"/>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25"/>
      <c r="AG71" s="9"/>
      <c r="AH71" s="10"/>
      <c r="AI71" s="10"/>
      <c r="AJ71" s="10"/>
      <c r="AK71" s="45"/>
      <c r="AL71" s="10"/>
      <c r="AM71" s="46"/>
      <c r="AN71" s="627"/>
    </row>
    <row r="72" spans="1:40" s="3" customFormat="1" ht="26.25" customHeight="1" x14ac:dyDescent="0.15">
      <c r="A72" s="122"/>
      <c r="B72" s="670"/>
      <c r="C72" s="670"/>
      <c r="D72" s="670"/>
      <c r="E72" s="670"/>
      <c r="F72" s="671"/>
      <c r="G72" s="23"/>
      <c r="H72" s="733" t="s">
        <v>200</v>
      </c>
      <c r="I72" s="733"/>
      <c r="J72" s="733"/>
      <c r="K72" s="733"/>
      <c r="L72" s="612"/>
      <c r="M72" s="732" t="s">
        <v>282</v>
      </c>
      <c r="N72" s="732"/>
      <c r="O72" s="732"/>
      <c r="P72" s="732"/>
      <c r="Q72" s="372"/>
      <c r="R72" s="732" t="s">
        <v>283</v>
      </c>
      <c r="S72" s="732"/>
      <c r="T72" s="732"/>
      <c r="U72" s="732"/>
      <c r="V72" s="372"/>
      <c r="W72" s="732" t="s">
        <v>284</v>
      </c>
      <c r="X72" s="732"/>
      <c r="Y72" s="732"/>
      <c r="Z72" s="732"/>
      <c r="AA72" s="372"/>
      <c r="AB72" s="732" t="s">
        <v>285</v>
      </c>
      <c r="AC72" s="732"/>
      <c r="AD72" s="732"/>
      <c r="AE72" s="732"/>
      <c r="AF72" s="617"/>
      <c r="AG72" s="673" t="s">
        <v>36</v>
      </c>
      <c r="AH72" s="657"/>
      <c r="AI72" s="657"/>
      <c r="AJ72" s="695" t="s">
        <v>0</v>
      </c>
      <c r="AK72" s="657" t="s">
        <v>36</v>
      </c>
      <c r="AL72" s="695" t="s">
        <v>1</v>
      </c>
      <c r="AM72" s="659"/>
      <c r="AN72" s="661" t="s">
        <v>2</v>
      </c>
    </row>
    <row r="73" spans="1:40" s="3" customFormat="1" ht="26.25" customHeight="1" x14ac:dyDescent="0.15">
      <c r="A73" s="122"/>
      <c r="B73" s="670"/>
      <c r="C73" s="670"/>
      <c r="D73" s="670"/>
      <c r="E73" s="670"/>
      <c r="F73" s="671"/>
      <c r="G73" s="23"/>
      <c r="H73" s="618"/>
      <c r="I73" s="618"/>
      <c r="J73" s="618"/>
      <c r="K73" s="618"/>
      <c r="L73" s="612"/>
      <c r="M73" s="732" t="s">
        <v>286</v>
      </c>
      <c r="N73" s="732"/>
      <c r="O73" s="732"/>
      <c r="P73" s="732"/>
      <c r="Q73" s="372"/>
      <c r="R73" s="732" t="s">
        <v>287</v>
      </c>
      <c r="S73" s="732"/>
      <c r="T73" s="732"/>
      <c r="U73" s="732"/>
      <c r="V73" s="372"/>
      <c r="W73" s="732" t="s">
        <v>288</v>
      </c>
      <c r="X73" s="732"/>
      <c r="Y73" s="732"/>
      <c r="Z73" s="732"/>
      <c r="AA73" s="732"/>
      <c r="AB73" s="183"/>
      <c r="AC73" s="183"/>
      <c r="AD73" s="183"/>
      <c r="AE73" s="183"/>
      <c r="AF73" s="617"/>
      <c r="AG73" s="607"/>
      <c r="AH73" s="608"/>
      <c r="AI73" s="608"/>
      <c r="AJ73" s="695"/>
      <c r="AK73" s="657"/>
      <c r="AL73" s="695"/>
      <c r="AM73" s="659"/>
      <c r="AN73" s="661"/>
    </row>
    <row r="74" spans="1:40" s="3" customFormat="1" ht="3" customHeight="1" x14ac:dyDescent="0.15">
      <c r="A74" s="127"/>
      <c r="B74" s="692"/>
      <c r="C74" s="692"/>
      <c r="D74" s="692"/>
      <c r="E74" s="692"/>
      <c r="F74" s="693"/>
      <c r="G74" s="50"/>
      <c r="H74" s="7"/>
      <c r="I74" s="7"/>
      <c r="J74" s="7"/>
      <c r="K74" s="7"/>
      <c r="L74" s="7"/>
      <c r="M74" s="7"/>
      <c r="N74" s="7"/>
      <c r="O74" s="7"/>
      <c r="P74" s="7"/>
      <c r="Q74" s="7"/>
      <c r="R74" s="7"/>
      <c r="S74" s="7"/>
      <c r="T74" s="7"/>
      <c r="U74" s="7"/>
      <c r="V74" s="7"/>
      <c r="W74" s="7"/>
      <c r="X74" s="7"/>
      <c r="Y74" s="7"/>
      <c r="Z74" s="7"/>
      <c r="AA74" s="7"/>
      <c r="AB74" s="7"/>
      <c r="AC74" s="7"/>
      <c r="AD74" s="7"/>
      <c r="AE74" s="7"/>
      <c r="AF74" s="24"/>
      <c r="AG74" s="105"/>
      <c r="AH74" s="104"/>
      <c r="AI74" s="104"/>
      <c r="AJ74" s="696"/>
      <c r="AK74" s="104"/>
      <c r="AL74" s="696"/>
      <c r="AM74" s="103"/>
      <c r="AN74" s="680"/>
    </row>
    <row r="75" spans="1:40" s="3" customFormat="1" ht="3" customHeight="1" x14ac:dyDescent="0.15">
      <c r="A75" s="122"/>
      <c r="B75" s="711" t="s">
        <v>682</v>
      </c>
      <c r="C75" s="711"/>
      <c r="D75" s="711"/>
      <c r="E75" s="711"/>
      <c r="F75" s="712"/>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9"/>
      <c r="AH75" s="10"/>
      <c r="AI75" s="10"/>
      <c r="AJ75" s="10"/>
      <c r="AK75" s="45"/>
      <c r="AL75" s="10"/>
      <c r="AM75" s="46"/>
      <c r="AN75" s="627"/>
    </row>
    <row r="76" spans="1:40" s="3" customFormat="1" ht="24" customHeight="1" x14ac:dyDescent="0.15">
      <c r="A76" s="122"/>
      <c r="B76" s="682"/>
      <c r="C76" s="682"/>
      <c r="D76" s="682"/>
      <c r="E76" s="682"/>
      <c r="F76" s="683"/>
      <c r="G76" s="611"/>
      <c r="H76" s="672" t="s">
        <v>200</v>
      </c>
      <c r="I76" s="672"/>
      <c r="J76" s="672"/>
      <c r="K76" s="672"/>
      <c r="L76" s="611"/>
      <c r="M76" s="672" t="s">
        <v>201</v>
      </c>
      <c r="N76" s="672"/>
      <c r="O76" s="672"/>
      <c r="P76" s="672"/>
      <c r="Q76" s="616"/>
      <c r="R76" s="616"/>
      <c r="S76" s="616"/>
      <c r="T76" s="616"/>
      <c r="U76" s="616"/>
      <c r="V76" s="616"/>
      <c r="W76" s="616"/>
      <c r="X76" s="616"/>
      <c r="Y76" s="616"/>
      <c r="Z76" s="616"/>
      <c r="AA76" s="616"/>
      <c r="AB76" s="609"/>
      <c r="AC76" s="609"/>
      <c r="AD76" s="609"/>
      <c r="AE76" s="609"/>
      <c r="AF76" s="616"/>
      <c r="AG76" s="673" t="s">
        <v>36</v>
      </c>
      <c r="AH76" s="657"/>
      <c r="AI76" s="657"/>
      <c r="AJ76" s="695" t="s">
        <v>0</v>
      </c>
      <c r="AK76" s="608" t="s">
        <v>36</v>
      </c>
      <c r="AL76" s="695" t="s">
        <v>1</v>
      </c>
      <c r="AM76" s="601"/>
      <c r="AN76" s="661" t="s">
        <v>2</v>
      </c>
    </row>
    <row r="77" spans="1:40" s="3" customFormat="1" ht="3" customHeight="1" x14ac:dyDescent="0.15">
      <c r="A77" s="127"/>
      <c r="B77" s="713"/>
      <c r="C77" s="713"/>
      <c r="D77" s="713"/>
      <c r="E77" s="713"/>
      <c r="F77" s="714"/>
      <c r="G77" s="7"/>
      <c r="H77" s="7"/>
      <c r="I77" s="7"/>
      <c r="J77" s="7"/>
      <c r="K77" s="7"/>
      <c r="L77" s="7"/>
      <c r="M77" s="7"/>
      <c r="N77" s="7"/>
      <c r="O77" s="7"/>
      <c r="P77" s="7"/>
      <c r="Q77" s="7"/>
      <c r="R77" s="7"/>
      <c r="S77" s="7"/>
      <c r="T77" s="7"/>
      <c r="U77" s="7"/>
      <c r="V77" s="7"/>
      <c r="W77" s="61"/>
      <c r="X77" s="61"/>
      <c r="Y77" s="61"/>
      <c r="Z77" s="61"/>
      <c r="AA77" s="61"/>
      <c r="AB77" s="61"/>
      <c r="AC77" s="61"/>
      <c r="AD77" s="61"/>
      <c r="AE77" s="61"/>
      <c r="AF77" s="61"/>
      <c r="AG77" s="105"/>
      <c r="AH77" s="104"/>
      <c r="AI77" s="104"/>
      <c r="AJ77" s="696"/>
      <c r="AK77" s="104"/>
      <c r="AL77" s="696"/>
      <c r="AM77" s="103"/>
      <c r="AN77" s="680"/>
    </row>
    <row r="78" spans="1:40" s="3" customFormat="1" ht="3" customHeight="1" x14ac:dyDescent="0.15">
      <c r="A78" s="135"/>
      <c r="B78" s="124"/>
      <c r="C78" s="125"/>
      <c r="D78" s="125"/>
      <c r="E78" s="125"/>
      <c r="F78" s="126"/>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25"/>
      <c r="AG78" s="9"/>
      <c r="AH78" s="10"/>
      <c r="AI78" s="10"/>
      <c r="AJ78" s="10"/>
      <c r="AK78" s="45"/>
      <c r="AL78" s="10"/>
      <c r="AM78" s="46"/>
      <c r="AN78" s="627"/>
    </row>
    <row r="79" spans="1:40" s="3" customFormat="1" ht="26.25" customHeight="1" x14ac:dyDescent="0.15">
      <c r="A79" s="32"/>
      <c r="B79" s="674" t="s">
        <v>683</v>
      </c>
      <c r="C79" s="670"/>
      <c r="D79" s="670"/>
      <c r="E79" s="670"/>
      <c r="F79" s="671"/>
      <c r="G79" s="616"/>
      <c r="H79" s="672" t="s">
        <v>200</v>
      </c>
      <c r="I79" s="672"/>
      <c r="J79" s="672"/>
      <c r="K79" s="672"/>
      <c r="L79" s="611"/>
      <c r="M79" s="672" t="s">
        <v>201</v>
      </c>
      <c r="N79" s="672"/>
      <c r="O79" s="672"/>
      <c r="P79" s="672"/>
      <c r="Q79" s="616"/>
      <c r="R79" s="616"/>
      <c r="S79" s="616"/>
      <c r="T79" s="616"/>
      <c r="U79" s="616"/>
      <c r="V79" s="616"/>
      <c r="W79" s="616"/>
      <c r="X79" s="616"/>
      <c r="Y79" s="616"/>
      <c r="Z79" s="616"/>
      <c r="AA79" s="616"/>
      <c r="AB79" s="609"/>
      <c r="AC79" s="609"/>
      <c r="AD79" s="609"/>
      <c r="AE79" s="609"/>
      <c r="AF79" s="616"/>
      <c r="AG79" s="673"/>
      <c r="AH79" s="657"/>
      <c r="AI79" s="657"/>
      <c r="AJ79" s="695" t="s">
        <v>0</v>
      </c>
      <c r="AK79" s="608" t="s">
        <v>36</v>
      </c>
      <c r="AL79" s="695" t="s">
        <v>1</v>
      </c>
      <c r="AM79" s="601"/>
      <c r="AN79" s="661" t="s">
        <v>2</v>
      </c>
    </row>
    <row r="80" spans="1:40" s="3" customFormat="1" ht="3" customHeight="1" x14ac:dyDescent="0.15">
      <c r="A80" s="136"/>
      <c r="B80" s="128"/>
      <c r="C80" s="129"/>
      <c r="D80" s="129"/>
      <c r="E80" s="129"/>
      <c r="F80" s="130"/>
      <c r="G80" s="7"/>
      <c r="H80" s="7"/>
      <c r="I80" s="7"/>
      <c r="J80" s="7"/>
      <c r="K80" s="7"/>
      <c r="L80" s="7"/>
      <c r="M80" s="7"/>
      <c r="N80" s="7"/>
      <c r="O80" s="7"/>
      <c r="P80" s="7"/>
      <c r="Q80" s="7"/>
      <c r="R80" s="7"/>
      <c r="S80" s="7"/>
      <c r="T80" s="7"/>
      <c r="U80" s="7"/>
      <c r="V80" s="7"/>
      <c r="W80" s="61"/>
      <c r="X80" s="61"/>
      <c r="Y80" s="61"/>
      <c r="Z80" s="61"/>
      <c r="AA80" s="61"/>
      <c r="AB80" s="61"/>
      <c r="AC80" s="61"/>
      <c r="AD80" s="61"/>
      <c r="AE80" s="61"/>
      <c r="AF80" s="61"/>
      <c r="AG80" s="105"/>
      <c r="AH80" s="104"/>
      <c r="AI80" s="104"/>
      <c r="AJ80" s="696"/>
      <c r="AK80" s="104"/>
      <c r="AL80" s="696"/>
      <c r="AM80" s="103"/>
      <c r="AN80" s="680"/>
    </row>
    <row r="81" spans="1:40" s="3" customFormat="1" ht="3" customHeight="1" x14ac:dyDescent="0.15">
      <c r="A81" s="123"/>
      <c r="B81" s="684" t="s">
        <v>213</v>
      </c>
      <c r="C81" s="667"/>
      <c r="D81" s="667"/>
      <c r="E81" s="667"/>
      <c r="F81" s="668"/>
      <c r="G81" s="49"/>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25"/>
      <c r="AG81" s="9"/>
      <c r="AH81" s="10"/>
      <c r="AI81" s="10"/>
      <c r="AJ81" s="10"/>
      <c r="AK81" s="45"/>
      <c r="AL81" s="10"/>
      <c r="AM81" s="46"/>
      <c r="AN81" s="627"/>
    </row>
    <row r="82" spans="1:40" s="3" customFormat="1" ht="24.75" customHeight="1" x14ac:dyDescent="0.15">
      <c r="A82" s="122"/>
      <c r="B82" s="674"/>
      <c r="C82" s="670"/>
      <c r="D82" s="670"/>
      <c r="E82" s="670"/>
      <c r="F82" s="671"/>
      <c r="G82" s="23"/>
      <c r="H82" s="672" t="s">
        <v>200</v>
      </c>
      <c r="I82" s="672"/>
      <c r="J82" s="672"/>
      <c r="K82" s="672"/>
      <c r="L82" s="611"/>
      <c r="M82" s="672" t="s">
        <v>201</v>
      </c>
      <c r="N82" s="672"/>
      <c r="O82" s="672"/>
      <c r="P82" s="672"/>
      <c r="Q82" s="616"/>
      <c r="R82" s="616"/>
      <c r="S82" s="616"/>
      <c r="T82" s="616"/>
      <c r="U82" s="616"/>
      <c r="V82" s="616"/>
      <c r="W82" s="616"/>
      <c r="X82" s="616"/>
      <c r="Y82" s="616"/>
      <c r="Z82" s="616"/>
      <c r="AA82" s="616"/>
      <c r="AB82" s="616"/>
      <c r="AC82" s="616"/>
      <c r="AD82" s="616"/>
      <c r="AE82" s="616"/>
      <c r="AF82" s="617"/>
      <c r="AG82" s="673" t="s">
        <v>36</v>
      </c>
      <c r="AH82" s="657"/>
      <c r="AI82" s="657"/>
      <c r="AJ82" s="695" t="s">
        <v>0</v>
      </c>
      <c r="AK82" s="608" t="s">
        <v>36</v>
      </c>
      <c r="AL82" s="695" t="s">
        <v>1</v>
      </c>
      <c r="AM82" s="601"/>
      <c r="AN82" s="661" t="s">
        <v>2</v>
      </c>
    </row>
    <row r="83" spans="1:40" s="3" customFormat="1" ht="3" customHeight="1" x14ac:dyDescent="0.15">
      <c r="A83" s="127"/>
      <c r="B83" s="691"/>
      <c r="C83" s="692"/>
      <c r="D83" s="692"/>
      <c r="E83" s="692"/>
      <c r="F83" s="693"/>
      <c r="G83" s="50"/>
      <c r="H83" s="7"/>
      <c r="I83" s="7"/>
      <c r="J83" s="7"/>
      <c r="K83" s="7"/>
      <c r="L83" s="7"/>
      <c r="M83" s="7"/>
      <c r="N83" s="7"/>
      <c r="O83" s="7"/>
      <c r="P83" s="7"/>
      <c r="Q83" s="7"/>
      <c r="R83" s="7"/>
      <c r="S83" s="7"/>
      <c r="T83" s="7"/>
      <c r="U83" s="7"/>
      <c r="V83" s="7"/>
      <c r="W83" s="7"/>
      <c r="X83" s="7"/>
      <c r="Y83" s="7"/>
      <c r="Z83" s="7"/>
      <c r="AA83" s="7"/>
      <c r="AB83" s="7"/>
      <c r="AC83" s="7"/>
      <c r="AD83" s="7"/>
      <c r="AE83" s="7"/>
      <c r="AF83" s="24"/>
      <c r="AG83" s="105"/>
      <c r="AH83" s="104"/>
      <c r="AI83" s="104"/>
      <c r="AJ83" s="696"/>
      <c r="AK83" s="104"/>
      <c r="AL83" s="696"/>
      <c r="AM83" s="103"/>
      <c r="AN83" s="680"/>
    </row>
    <row r="84" spans="1:40" s="3" customFormat="1" ht="3" customHeight="1" x14ac:dyDescent="0.15">
      <c r="A84" s="123"/>
      <c r="B84" s="667" t="s">
        <v>137</v>
      </c>
      <c r="C84" s="726"/>
      <c r="D84" s="726"/>
      <c r="E84" s="726"/>
      <c r="F84" s="727"/>
      <c r="G84" s="49"/>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25"/>
      <c r="AG84" s="9"/>
      <c r="AH84" s="10"/>
      <c r="AI84" s="10"/>
      <c r="AJ84" s="10"/>
      <c r="AK84" s="45"/>
      <c r="AL84" s="10"/>
      <c r="AM84" s="46"/>
      <c r="AN84" s="627"/>
    </row>
    <row r="85" spans="1:40" s="3" customFormat="1" ht="24.75" customHeight="1" x14ac:dyDescent="0.15">
      <c r="A85" s="122"/>
      <c r="B85" s="728"/>
      <c r="C85" s="728"/>
      <c r="D85" s="728"/>
      <c r="E85" s="728"/>
      <c r="F85" s="729"/>
      <c r="G85" s="23"/>
      <c r="H85" s="672" t="s">
        <v>200</v>
      </c>
      <c r="I85" s="672"/>
      <c r="J85" s="672"/>
      <c r="K85" s="672"/>
      <c r="L85" s="611"/>
      <c r="M85" s="672" t="s">
        <v>201</v>
      </c>
      <c r="N85" s="672"/>
      <c r="O85" s="672"/>
      <c r="P85" s="672"/>
      <c r="Q85" s="616"/>
      <c r="R85" s="616"/>
      <c r="S85" s="616"/>
      <c r="T85" s="616"/>
      <c r="U85" s="616"/>
      <c r="V85" s="616"/>
      <c r="W85" s="616"/>
      <c r="X85" s="616"/>
      <c r="Y85" s="616"/>
      <c r="Z85" s="616"/>
      <c r="AA85" s="616"/>
      <c r="AB85" s="616"/>
      <c r="AC85" s="616"/>
      <c r="AD85" s="616"/>
      <c r="AE85" s="616"/>
      <c r="AF85" s="617"/>
      <c r="AG85" s="673" t="s">
        <v>36</v>
      </c>
      <c r="AH85" s="657"/>
      <c r="AI85" s="657"/>
      <c r="AJ85" s="695" t="s">
        <v>0</v>
      </c>
      <c r="AK85" s="608" t="s">
        <v>36</v>
      </c>
      <c r="AL85" s="695" t="s">
        <v>1</v>
      </c>
      <c r="AM85" s="601"/>
      <c r="AN85" s="661" t="s">
        <v>2</v>
      </c>
    </row>
    <row r="86" spans="1:40" s="3" customFormat="1" ht="3" customHeight="1" x14ac:dyDescent="0.15">
      <c r="A86" s="127"/>
      <c r="B86" s="730"/>
      <c r="C86" s="730"/>
      <c r="D86" s="730"/>
      <c r="E86" s="730"/>
      <c r="F86" s="731"/>
      <c r="G86" s="50"/>
      <c r="H86" s="7"/>
      <c r="I86" s="7"/>
      <c r="J86" s="7"/>
      <c r="K86" s="7"/>
      <c r="L86" s="7"/>
      <c r="M86" s="7"/>
      <c r="N86" s="7"/>
      <c r="O86" s="7"/>
      <c r="P86" s="7"/>
      <c r="Q86" s="7"/>
      <c r="R86" s="7"/>
      <c r="S86" s="7"/>
      <c r="T86" s="7"/>
      <c r="U86" s="7"/>
      <c r="V86" s="7"/>
      <c r="W86" s="7"/>
      <c r="X86" s="7"/>
      <c r="Y86" s="7"/>
      <c r="Z86" s="7"/>
      <c r="AA86" s="7"/>
      <c r="AB86" s="7"/>
      <c r="AC86" s="7"/>
      <c r="AD86" s="7"/>
      <c r="AE86" s="7"/>
      <c r="AF86" s="24"/>
      <c r="AG86" s="105"/>
      <c r="AH86" s="104"/>
      <c r="AI86" s="104"/>
      <c r="AJ86" s="696"/>
      <c r="AK86" s="104"/>
      <c r="AL86" s="696"/>
      <c r="AM86" s="103"/>
      <c r="AN86" s="680"/>
    </row>
    <row r="87" spans="1:40" s="3" customFormat="1" ht="3" customHeight="1" x14ac:dyDescent="0.15">
      <c r="A87" s="123"/>
      <c r="B87" s="667" t="s">
        <v>138</v>
      </c>
      <c r="C87" s="726"/>
      <c r="D87" s="726"/>
      <c r="E87" s="726"/>
      <c r="F87" s="727"/>
      <c r="G87" s="49"/>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25"/>
      <c r="AG87" s="9"/>
      <c r="AH87" s="10"/>
      <c r="AI87" s="10"/>
      <c r="AJ87" s="10"/>
      <c r="AK87" s="45"/>
      <c r="AL87" s="10"/>
      <c r="AM87" s="46"/>
      <c r="AN87" s="627"/>
    </row>
    <row r="88" spans="1:40" s="3" customFormat="1" ht="24.75" customHeight="1" x14ac:dyDescent="0.15">
      <c r="A88" s="122"/>
      <c r="B88" s="728"/>
      <c r="C88" s="728"/>
      <c r="D88" s="728"/>
      <c r="E88" s="728"/>
      <c r="F88" s="729"/>
      <c r="G88" s="23"/>
      <c r="H88" s="672" t="s">
        <v>200</v>
      </c>
      <c r="I88" s="672"/>
      <c r="J88" s="672"/>
      <c r="K88" s="672"/>
      <c r="L88" s="611"/>
      <c r="M88" s="672" t="s">
        <v>201</v>
      </c>
      <c r="N88" s="672"/>
      <c r="O88" s="672"/>
      <c r="P88" s="672"/>
      <c r="Q88" s="616"/>
      <c r="R88" s="616"/>
      <c r="S88" s="616"/>
      <c r="T88" s="616"/>
      <c r="U88" s="616"/>
      <c r="V88" s="616"/>
      <c r="W88" s="616"/>
      <c r="X88" s="616"/>
      <c r="Y88" s="616"/>
      <c r="Z88" s="616"/>
      <c r="AA88" s="616"/>
      <c r="AB88" s="616"/>
      <c r="AC88" s="616"/>
      <c r="AD88" s="616"/>
      <c r="AE88" s="616"/>
      <c r="AF88" s="617"/>
      <c r="AG88" s="673" t="s">
        <v>36</v>
      </c>
      <c r="AH88" s="657"/>
      <c r="AI88" s="657"/>
      <c r="AJ88" s="695" t="s">
        <v>0</v>
      </c>
      <c r="AK88" s="608" t="s">
        <v>36</v>
      </c>
      <c r="AL88" s="695" t="s">
        <v>1</v>
      </c>
      <c r="AM88" s="601"/>
      <c r="AN88" s="661" t="s">
        <v>2</v>
      </c>
    </row>
    <row r="89" spans="1:40" s="3" customFormat="1" ht="3" customHeight="1" x14ac:dyDescent="0.15">
      <c r="A89" s="127"/>
      <c r="B89" s="730"/>
      <c r="C89" s="730"/>
      <c r="D89" s="730"/>
      <c r="E89" s="730"/>
      <c r="F89" s="731"/>
      <c r="G89" s="50"/>
      <c r="H89" s="7"/>
      <c r="I89" s="7"/>
      <c r="J89" s="7"/>
      <c r="K89" s="7"/>
      <c r="L89" s="7"/>
      <c r="M89" s="7"/>
      <c r="N89" s="7"/>
      <c r="O89" s="7"/>
      <c r="P89" s="7"/>
      <c r="Q89" s="7"/>
      <c r="R89" s="7"/>
      <c r="S89" s="7"/>
      <c r="T89" s="7"/>
      <c r="U89" s="7"/>
      <c r="V89" s="7"/>
      <c r="W89" s="7"/>
      <c r="X89" s="7"/>
      <c r="Y89" s="7"/>
      <c r="Z89" s="7"/>
      <c r="AA89" s="7"/>
      <c r="AB89" s="7"/>
      <c r="AC89" s="7"/>
      <c r="AD89" s="7"/>
      <c r="AE89" s="7"/>
      <c r="AF89" s="24"/>
      <c r="AG89" s="105"/>
      <c r="AH89" s="104"/>
      <c r="AI89" s="104"/>
      <c r="AJ89" s="696"/>
      <c r="AK89" s="104"/>
      <c r="AL89" s="696"/>
      <c r="AM89" s="103"/>
      <c r="AN89" s="680"/>
    </row>
    <row r="90" spans="1:40" s="3" customFormat="1" ht="3" customHeight="1" x14ac:dyDescent="0.15">
      <c r="A90" s="123"/>
      <c r="B90" s="667" t="s">
        <v>289</v>
      </c>
      <c r="C90" s="726"/>
      <c r="D90" s="726"/>
      <c r="E90" s="726"/>
      <c r="F90" s="727"/>
      <c r="G90" s="49"/>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25"/>
      <c r="AG90" s="9"/>
      <c r="AH90" s="10"/>
      <c r="AI90" s="10"/>
      <c r="AJ90" s="10"/>
      <c r="AK90" s="45"/>
      <c r="AL90" s="10"/>
      <c r="AM90" s="46"/>
      <c r="AN90" s="627"/>
    </row>
    <row r="91" spans="1:40" s="3" customFormat="1" ht="34.5" customHeight="1" x14ac:dyDescent="0.15">
      <c r="A91" s="122"/>
      <c r="B91" s="728"/>
      <c r="C91" s="728"/>
      <c r="D91" s="728"/>
      <c r="E91" s="728"/>
      <c r="F91" s="729"/>
      <c r="G91" s="23"/>
      <c r="H91" s="672" t="s">
        <v>200</v>
      </c>
      <c r="I91" s="672"/>
      <c r="J91" s="672"/>
      <c r="K91" s="672"/>
      <c r="L91" s="611"/>
      <c r="M91" s="672" t="s">
        <v>201</v>
      </c>
      <c r="N91" s="672"/>
      <c r="O91" s="672"/>
      <c r="P91" s="672"/>
      <c r="Q91" s="616"/>
      <c r="R91" s="616"/>
      <c r="S91" s="616"/>
      <c r="T91" s="616"/>
      <c r="U91" s="616"/>
      <c r="V91" s="616"/>
      <c r="W91" s="616"/>
      <c r="X91" s="616"/>
      <c r="Y91" s="616"/>
      <c r="Z91" s="616"/>
      <c r="AA91" s="616"/>
      <c r="AB91" s="616"/>
      <c r="AC91" s="616"/>
      <c r="AD91" s="616"/>
      <c r="AE91" s="616"/>
      <c r="AF91" s="617"/>
      <c r="AG91" s="673" t="s">
        <v>36</v>
      </c>
      <c r="AH91" s="657"/>
      <c r="AI91" s="657"/>
      <c r="AJ91" s="695" t="s">
        <v>0</v>
      </c>
      <c r="AK91" s="608" t="s">
        <v>36</v>
      </c>
      <c r="AL91" s="695" t="s">
        <v>1</v>
      </c>
      <c r="AM91" s="601"/>
      <c r="AN91" s="661" t="s">
        <v>2</v>
      </c>
    </row>
    <row r="92" spans="1:40" s="3" customFormat="1" ht="3" customHeight="1" x14ac:dyDescent="0.15">
      <c r="A92" s="127"/>
      <c r="B92" s="730"/>
      <c r="C92" s="730"/>
      <c r="D92" s="730"/>
      <c r="E92" s="730"/>
      <c r="F92" s="731"/>
      <c r="G92" s="50"/>
      <c r="H92" s="7"/>
      <c r="I92" s="7"/>
      <c r="J92" s="7"/>
      <c r="K92" s="7"/>
      <c r="L92" s="7"/>
      <c r="M92" s="7"/>
      <c r="N92" s="7"/>
      <c r="O92" s="7"/>
      <c r="P92" s="7"/>
      <c r="Q92" s="7"/>
      <c r="R92" s="7"/>
      <c r="S92" s="7"/>
      <c r="T92" s="7"/>
      <c r="U92" s="7"/>
      <c r="V92" s="7"/>
      <c r="W92" s="7"/>
      <c r="X92" s="7"/>
      <c r="Y92" s="7"/>
      <c r="Z92" s="7"/>
      <c r="AA92" s="7"/>
      <c r="AB92" s="7"/>
      <c r="AC92" s="7"/>
      <c r="AD92" s="7"/>
      <c r="AE92" s="7"/>
      <c r="AF92" s="24"/>
      <c r="AG92" s="105"/>
      <c r="AH92" s="104"/>
      <c r="AI92" s="104"/>
      <c r="AJ92" s="696"/>
      <c r="AK92" s="104"/>
      <c r="AL92" s="696"/>
      <c r="AM92" s="103"/>
      <c r="AN92" s="680"/>
    </row>
    <row r="93" spans="1:40" s="3" customFormat="1" ht="3" customHeight="1" x14ac:dyDescent="0.15">
      <c r="A93" s="122"/>
      <c r="B93" s="667" t="s">
        <v>290</v>
      </c>
      <c r="C93" s="667"/>
      <c r="D93" s="667"/>
      <c r="E93" s="667"/>
      <c r="F93" s="668"/>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c r="AF93" s="616"/>
      <c r="AG93" s="9"/>
      <c r="AH93" s="10"/>
      <c r="AI93" s="10"/>
      <c r="AJ93" s="10"/>
      <c r="AK93" s="45"/>
      <c r="AL93" s="10"/>
      <c r="AM93" s="46"/>
      <c r="AN93" s="627"/>
    </row>
    <row r="94" spans="1:40" s="3" customFormat="1" ht="27" customHeight="1" x14ac:dyDescent="0.15">
      <c r="A94" s="122"/>
      <c r="B94" s="670"/>
      <c r="C94" s="670"/>
      <c r="D94" s="670"/>
      <c r="E94" s="670"/>
      <c r="F94" s="671"/>
      <c r="G94" s="611"/>
      <c r="H94" s="672" t="s">
        <v>200</v>
      </c>
      <c r="I94" s="672"/>
      <c r="J94" s="672"/>
      <c r="K94" s="672"/>
      <c r="L94" s="611"/>
      <c r="M94" s="672" t="s">
        <v>201</v>
      </c>
      <c r="N94" s="672"/>
      <c r="O94" s="672"/>
      <c r="P94" s="672"/>
      <c r="Q94" s="616"/>
      <c r="R94" s="616"/>
      <c r="S94" s="616"/>
      <c r="T94" s="616"/>
      <c r="U94" s="616"/>
      <c r="V94" s="616"/>
      <c r="W94" s="616"/>
      <c r="X94" s="616"/>
      <c r="Y94" s="616"/>
      <c r="Z94" s="616"/>
      <c r="AA94" s="616"/>
      <c r="AB94" s="609"/>
      <c r="AC94" s="609"/>
      <c r="AD94" s="609"/>
      <c r="AE94" s="609"/>
      <c r="AF94" s="616"/>
      <c r="AG94" s="673" t="s">
        <v>36</v>
      </c>
      <c r="AH94" s="657"/>
      <c r="AI94" s="657"/>
      <c r="AJ94" s="695" t="s">
        <v>0</v>
      </c>
      <c r="AK94" s="608" t="s">
        <v>36</v>
      </c>
      <c r="AL94" s="695" t="s">
        <v>1</v>
      </c>
      <c r="AM94" s="601"/>
      <c r="AN94" s="661" t="s">
        <v>2</v>
      </c>
    </row>
    <row r="95" spans="1:40" s="3" customFormat="1" ht="3" customHeight="1" x14ac:dyDescent="0.15">
      <c r="A95" s="122"/>
      <c r="B95" s="692"/>
      <c r="C95" s="692"/>
      <c r="D95" s="692"/>
      <c r="E95" s="692"/>
      <c r="F95" s="693"/>
      <c r="G95" s="7"/>
      <c r="H95" s="7"/>
      <c r="I95" s="7"/>
      <c r="J95" s="7"/>
      <c r="K95" s="7"/>
      <c r="L95" s="7"/>
      <c r="M95" s="7"/>
      <c r="N95" s="7"/>
      <c r="O95" s="7"/>
      <c r="P95" s="7"/>
      <c r="Q95" s="7"/>
      <c r="R95" s="7"/>
      <c r="S95" s="7"/>
      <c r="T95" s="7"/>
      <c r="U95" s="7"/>
      <c r="V95" s="7"/>
      <c r="W95" s="61"/>
      <c r="X95" s="61"/>
      <c r="Y95" s="61"/>
      <c r="Z95" s="61"/>
      <c r="AA95" s="61"/>
      <c r="AB95" s="61"/>
      <c r="AC95" s="61"/>
      <c r="AD95" s="61"/>
      <c r="AE95" s="61"/>
      <c r="AF95" s="61"/>
      <c r="AG95" s="105"/>
      <c r="AH95" s="104"/>
      <c r="AI95" s="104"/>
      <c r="AJ95" s="696"/>
      <c r="AK95" s="104"/>
      <c r="AL95" s="696"/>
      <c r="AM95" s="103"/>
      <c r="AN95" s="680"/>
    </row>
    <row r="96" spans="1:40" s="3" customFormat="1" ht="3" customHeight="1" x14ac:dyDescent="0.15">
      <c r="A96" s="123"/>
      <c r="B96" s="715" t="s">
        <v>37</v>
      </c>
      <c r="C96" s="715"/>
      <c r="D96" s="715"/>
      <c r="E96" s="715"/>
      <c r="F96" s="716"/>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2"/>
      <c r="AH96" s="163"/>
      <c r="AI96" s="163"/>
      <c r="AJ96" s="163"/>
      <c r="AK96" s="164"/>
      <c r="AL96" s="163"/>
      <c r="AM96" s="164"/>
      <c r="AN96" s="398"/>
    </row>
    <row r="97" spans="1:40" s="3" customFormat="1" ht="20.25" customHeight="1" x14ac:dyDescent="0.15">
      <c r="A97" s="122" t="s">
        <v>36</v>
      </c>
      <c r="B97" s="717"/>
      <c r="C97" s="717"/>
      <c r="D97" s="717"/>
      <c r="E97" s="717"/>
      <c r="F97" s="718"/>
      <c r="G97" s="165"/>
      <c r="H97" s="721" t="s">
        <v>200</v>
      </c>
      <c r="I97" s="721"/>
      <c r="J97" s="721"/>
      <c r="K97" s="721"/>
      <c r="L97" s="165"/>
      <c r="M97" s="721" t="s">
        <v>201</v>
      </c>
      <c r="N97" s="721"/>
      <c r="O97" s="721"/>
      <c r="P97" s="721"/>
      <c r="Q97" s="161"/>
      <c r="R97" s="161"/>
      <c r="S97" s="161"/>
      <c r="T97" s="161"/>
      <c r="U97" s="161"/>
      <c r="V97" s="161"/>
      <c r="W97" s="161"/>
      <c r="X97" s="161"/>
      <c r="Y97" s="161"/>
      <c r="Z97" s="161"/>
      <c r="AA97" s="161"/>
      <c r="AB97" s="620"/>
      <c r="AC97" s="620"/>
      <c r="AD97" s="620"/>
      <c r="AE97" s="620"/>
      <c r="AF97" s="161"/>
      <c r="AG97" s="722" t="s">
        <v>36</v>
      </c>
      <c r="AH97" s="723"/>
      <c r="AI97" s="723"/>
      <c r="AJ97" s="724" t="s">
        <v>0</v>
      </c>
      <c r="AK97" s="621" t="s">
        <v>36</v>
      </c>
      <c r="AL97" s="724" t="s">
        <v>1</v>
      </c>
      <c r="AM97" s="166"/>
      <c r="AN97" s="725" t="s">
        <v>2</v>
      </c>
    </row>
    <row r="98" spans="1:40" s="3" customFormat="1" ht="3" customHeight="1" x14ac:dyDescent="0.15">
      <c r="A98" s="127"/>
      <c r="B98" s="719"/>
      <c r="C98" s="719"/>
      <c r="D98" s="719"/>
      <c r="E98" s="719"/>
      <c r="F98" s="720"/>
      <c r="G98" s="167"/>
      <c r="H98" s="168"/>
      <c r="I98" s="168"/>
      <c r="J98" s="168"/>
      <c r="K98" s="168"/>
      <c r="L98" s="168"/>
      <c r="M98" s="168"/>
      <c r="N98" s="168"/>
      <c r="O98" s="168"/>
      <c r="P98" s="168"/>
      <c r="Q98" s="168"/>
      <c r="R98" s="168"/>
      <c r="S98" s="168"/>
      <c r="T98" s="168"/>
      <c r="U98" s="168"/>
      <c r="V98" s="168"/>
      <c r="W98" s="169"/>
      <c r="X98" s="169"/>
      <c r="Y98" s="169"/>
      <c r="Z98" s="169"/>
      <c r="AA98" s="169"/>
      <c r="AB98" s="169"/>
      <c r="AC98" s="169"/>
      <c r="AD98" s="169"/>
      <c r="AE98" s="169"/>
      <c r="AF98" s="170"/>
      <c r="AG98" s="171"/>
      <c r="AH98" s="172"/>
      <c r="AI98" s="172"/>
      <c r="AJ98" s="724"/>
      <c r="AK98" s="172"/>
      <c r="AL98" s="724"/>
      <c r="AM98" s="173"/>
      <c r="AN98" s="725"/>
    </row>
    <row r="99" spans="1:40" s="3" customFormat="1" ht="3" customHeight="1" x14ac:dyDescent="0.15">
      <c r="A99" s="122"/>
      <c r="B99" s="667" t="s">
        <v>291</v>
      </c>
      <c r="C99" s="667"/>
      <c r="D99" s="667"/>
      <c r="E99" s="667"/>
      <c r="F99" s="668"/>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c r="AF99" s="616"/>
      <c r="AG99" s="9"/>
      <c r="AH99" s="10"/>
      <c r="AI99" s="10"/>
      <c r="AJ99" s="10"/>
      <c r="AK99" s="45"/>
      <c r="AL99" s="10"/>
      <c r="AM99" s="46"/>
      <c r="AN99" s="627"/>
    </row>
    <row r="100" spans="1:40" s="3" customFormat="1" ht="27" customHeight="1" x14ac:dyDescent="0.15">
      <c r="A100" s="122"/>
      <c r="B100" s="670"/>
      <c r="C100" s="670"/>
      <c r="D100" s="670"/>
      <c r="E100" s="670"/>
      <c r="F100" s="671"/>
      <c r="G100" s="611"/>
      <c r="H100" s="672" t="s">
        <v>200</v>
      </c>
      <c r="I100" s="672"/>
      <c r="J100" s="672"/>
      <c r="K100" s="672"/>
      <c r="L100" s="611"/>
      <c r="M100" s="672" t="s">
        <v>201</v>
      </c>
      <c r="N100" s="672"/>
      <c r="O100" s="672"/>
      <c r="P100" s="672"/>
      <c r="Q100" s="616"/>
      <c r="R100" s="616"/>
      <c r="S100" s="616"/>
      <c r="T100" s="616"/>
      <c r="U100" s="616"/>
      <c r="V100" s="616"/>
      <c r="W100" s="616"/>
      <c r="X100" s="616"/>
      <c r="Y100" s="616"/>
      <c r="Z100" s="616"/>
      <c r="AA100" s="616"/>
      <c r="AB100" s="609"/>
      <c r="AC100" s="609"/>
      <c r="AD100" s="609"/>
      <c r="AE100" s="609"/>
      <c r="AF100" s="616"/>
      <c r="AG100" s="673" t="s">
        <v>36</v>
      </c>
      <c r="AH100" s="657"/>
      <c r="AI100" s="657"/>
      <c r="AJ100" s="695" t="s">
        <v>0</v>
      </c>
      <c r="AK100" s="608" t="s">
        <v>36</v>
      </c>
      <c r="AL100" s="695" t="s">
        <v>1</v>
      </c>
      <c r="AM100" s="601"/>
      <c r="AN100" s="661" t="s">
        <v>2</v>
      </c>
    </row>
    <row r="101" spans="1:40" s="3" customFormat="1" ht="3" customHeight="1" x14ac:dyDescent="0.15">
      <c r="A101" s="127"/>
      <c r="B101" s="692"/>
      <c r="C101" s="692"/>
      <c r="D101" s="692"/>
      <c r="E101" s="692"/>
      <c r="F101" s="693"/>
      <c r="G101" s="7"/>
      <c r="H101" s="7"/>
      <c r="I101" s="7"/>
      <c r="J101" s="7"/>
      <c r="K101" s="7"/>
      <c r="L101" s="7"/>
      <c r="M101" s="7"/>
      <c r="N101" s="7"/>
      <c r="O101" s="7"/>
      <c r="P101" s="7"/>
      <c r="Q101" s="7"/>
      <c r="R101" s="7"/>
      <c r="S101" s="7"/>
      <c r="T101" s="7"/>
      <c r="U101" s="7"/>
      <c r="V101" s="7"/>
      <c r="W101" s="61"/>
      <c r="X101" s="61"/>
      <c r="Y101" s="61"/>
      <c r="Z101" s="61"/>
      <c r="AA101" s="61"/>
      <c r="AB101" s="61"/>
      <c r="AC101" s="61"/>
      <c r="AD101" s="61"/>
      <c r="AE101" s="61"/>
      <c r="AF101" s="61"/>
      <c r="AG101" s="105"/>
      <c r="AH101" s="104"/>
      <c r="AI101" s="104"/>
      <c r="AJ101" s="696"/>
      <c r="AK101" s="104"/>
      <c r="AL101" s="696"/>
      <c r="AM101" s="103"/>
      <c r="AN101" s="680"/>
    </row>
    <row r="102" spans="1:40" s="3" customFormat="1" ht="3" customHeight="1" x14ac:dyDescent="0.15">
      <c r="A102" s="122"/>
      <c r="B102" s="711" t="s">
        <v>424</v>
      </c>
      <c r="C102" s="711"/>
      <c r="D102" s="711"/>
      <c r="E102" s="711"/>
      <c r="F102" s="712"/>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c r="AF102" s="616"/>
      <c r="AG102" s="9"/>
      <c r="AH102" s="10"/>
      <c r="AI102" s="10"/>
      <c r="AJ102" s="10"/>
      <c r="AK102" s="45"/>
      <c r="AL102" s="10"/>
      <c r="AM102" s="46"/>
      <c r="AN102" s="627"/>
    </row>
    <row r="103" spans="1:40" s="3" customFormat="1" ht="27" customHeight="1" x14ac:dyDescent="0.15">
      <c r="A103" s="122"/>
      <c r="B103" s="682"/>
      <c r="C103" s="682"/>
      <c r="D103" s="682"/>
      <c r="E103" s="682"/>
      <c r="F103" s="683"/>
      <c r="G103" s="611"/>
      <c r="H103" s="672" t="s">
        <v>139</v>
      </c>
      <c r="I103" s="672"/>
      <c r="J103" s="672"/>
      <c r="K103" s="672"/>
      <c r="L103" s="611"/>
      <c r="M103" s="672" t="s">
        <v>140</v>
      </c>
      <c r="N103" s="672"/>
      <c r="O103" s="672"/>
      <c r="P103" s="672"/>
      <c r="Q103" s="616"/>
      <c r="R103" s="616"/>
      <c r="S103" s="616"/>
      <c r="T103" s="616"/>
      <c r="U103" s="616"/>
      <c r="V103" s="616"/>
      <c r="W103" s="616"/>
      <c r="X103" s="616"/>
      <c r="Y103" s="616"/>
      <c r="Z103" s="616"/>
      <c r="AA103" s="616"/>
      <c r="AB103" s="609"/>
      <c r="AC103" s="609"/>
      <c r="AD103" s="609"/>
      <c r="AE103" s="609"/>
      <c r="AF103" s="616"/>
      <c r="AG103" s="673" t="s">
        <v>36</v>
      </c>
      <c r="AH103" s="657"/>
      <c r="AI103" s="657"/>
      <c r="AJ103" s="695" t="s">
        <v>0</v>
      </c>
      <c r="AK103" s="608" t="s">
        <v>36</v>
      </c>
      <c r="AL103" s="695" t="s">
        <v>1</v>
      </c>
      <c r="AM103" s="601"/>
      <c r="AN103" s="661" t="s">
        <v>2</v>
      </c>
    </row>
    <row r="104" spans="1:40" s="3" customFormat="1" ht="3" customHeight="1" x14ac:dyDescent="0.15">
      <c r="A104" s="127"/>
      <c r="B104" s="713"/>
      <c r="C104" s="713"/>
      <c r="D104" s="713"/>
      <c r="E104" s="713"/>
      <c r="F104" s="714"/>
      <c r="G104" s="7"/>
      <c r="H104" s="7"/>
      <c r="I104" s="7"/>
      <c r="J104" s="7"/>
      <c r="K104" s="7"/>
      <c r="L104" s="7"/>
      <c r="M104" s="7"/>
      <c r="N104" s="7"/>
      <c r="O104" s="7"/>
      <c r="P104" s="7"/>
      <c r="Q104" s="7"/>
      <c r="R104" s="7"/>
      <c r="S104" s="7"/>
      <c r="T104" s="7"/>
      <c r="U104" s="7"/>
      <c r="V104" s="7"/>
      <c r="W104" s="61"/>
      <c r="X104" s="61"/>
      <c r="Y104" s="61"/>
      <c r="Z104" s="61"/>
      <c r="AA104" s="61"/>
      <c r="AB104" s="61"/>
      <c r="AC104" s="61"/>
      <c r="AD104" s="61"/>
      <c r="AE104" s="61"/>
      <c r="AF104" s="61"/>
      <c r="AG104" s="105"/>
      <c r="AH104" s="104"/>
      <c r="AI104" s="104"/>
      <c r="AJ104" s="696"/>
      <c r="AK104" s="104"/>
      <c r="AL104" s="696"/>
      <c r="AM104" s="103"/>
      <c r="AN104" s="680"/>
    </row>
    <row r="105" spans="1:40" s="3" customFormat="1" ht="3" customHeight="1" x14ac:dyDescent="0.15">
      <c r="A105" s="122"/>
      <c r="B105" s="705" t="s">
        <v>425</v>
      </c>
      <c r="C105" s="705"/>
      <c r="D105" s="705"/>
      <c r="E105" s="705"/>
      <c r="F105" s="70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9"/>
      <c r="AH105" s="10"/>
      <c r="AI105" s="10"/>
      <c r="AJ105" s="10"/>
      <c r="AK105" s="45"/>
      <c r="AL105" s="10"/>
      <c r="AM105" s="46"/>
      <c r="AN105" s="627"/>
    </row>
    <row r="106" spans="1:40" s="3" customFormat="1" ht="27" customHeight="1" x14ac:dyDescent="0.15">
      <c r="A106" s="122"/>
      <c r="B106" s="707"/>
      <c r="C106" s="707"/>
      <c r="D106" s="707"/>
      <c r="E106" s="707"/>
      <c r="F106" s="708"/>
      <c r="G106" s="611"/>
      <c r="H106" s="672" t="s">
        <v>200</v>
      </c>
      <c r="I106" s="672"/>
      <c r="J106" s="672"/>
      <c r="K106" s="672"/>
      <c r="L106" s="611"/>
      <c r="M106" s="672" t="s">
        <v>201</v>
      </c>
      <c r="N106" s="672"/>
      <c r="O106" s="672"/>
      <c r="P106" s="672"/>
      <c r="Q106" s="616"/>
      <c r="R106" s="616"/>
      <c r="S106" s="616"/>
      <c r="T106" s="616"/>
      <c r="U106" s="616"/>
      <c r="V106" s="616"/>
      <c r="W106" s="616"/>
      <c r="X106" s="616"/>
      <c r="Y106" s="616"/>
      <c r="Z106" s="616"/>
      <c r="AA106" s="616"/>
      <c r="AB106" s="609"/>
      <c r="AC106" s="609"/>
      <c r="AD106" s="609"/>
      <c r="AE106" s="609"/>
      <c r="AF106" s="616"/>
      <c r="AG106" s="673" t="s">
        <v>36</v>
      </c>
      <c r="AH106" s="657"/>
      <c r="AI106" s="657"/>
      <c r="AJ106" s="695" t="s">
        <v>0</v>
      </c>
      <c r="AK106" s="608" t="s">
        <v>36</v>
      </c>
      <c r="AL106" s="695" t="s">
        <v>1</v>
      </c>
      <c r="AM106" s="601"/>
      <c r="AN106" s="661" t="s">
        <v>2</v>
      </c>
    </row>
    <row r="107" spans="1:40" s="3" customFormat="1" ht="3" customHeight="1" x14ac:dyDescent="0.15">
      <c r="A107" s="127"/>
      <c r="B107" s="709"/>
      <c r="C107" s="709"/>
      <c r="D107" s="709"/>
      <c r="E107" s="709"/>
      <c r="F107" s="710"/>
      <c r="G107" s="7"/>
      <c r="H107" s="7"/>
      <c r="I107" s="7"/>
      <c r="J107" s="7"/>
      <c r="K107" s="7"/>
      <c r="L107" s="7"/>
      <c r="M107" s="7"/>
      <c r="N107" s="7"/>
      <c r="O107" s="7"/>
      <c r="P107" s="7"/>
      <c r="Q107" s="7"/>
      <c r="R107" s="7"/>
      <c r="S107" s="7"/>
      <c r="T107" s="7"/>
      <c r="U107" s="7"/>
      <c r="V107" s="7"/>
      <c r="W107" s="61"/>
      <c r="X107" s="61"/>
      <c r="Y107" s="61"/>
      <c r="Z107" s="61"/>
      <c r="AA107" s="61"/>
      <c r="AB107" s="61"/>
      <c r="AC107" s="61"/>
      <c r="AD107" s="61"/>
      <c r="AE107" s="61"/>
      <c r="AF107" s="61"/>
      <c r="AG107" s="105"/>
      <c r="AH107" s="104"/>
      <c r="AI107" s="104"/>
      <c r="AJ107" s="696"/>
      <c r="AK107" s="104"/>
      <c r="AL107" s="696"/>
      <c r="AM107" s="103"/>
      <c r="AN107" s="680"/>
    </row>
    <row r="108" spans="1:40" s="3" customFormat="1" ht="3" customHeight="1" x14ac:dyDescent="0.15">
      <c r="A108" s="123"/>
      <c r="B108" s="684" t="s">
        <v>38</v>
      </c>
      <c r="C108" s="667"/>
      <c r="D108" s="667"/>
      <c r="E108" s="667"/>
      <c r="F108" s="668"/>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9"/>
      <c r="AH108" s="10"/>
      <c r="AI108" s="10"/>
      <c r="AJ108" s="10"/>
      <c r="AK108" s="45"/>
      <c r="AL108" s="10"/>
      <c r="AM108" s="46"/>
      <c r="AN108" s="627"/>
    </row>
    <row r="109" spans="1:40" s="3" customFormat="1" ht="25.5" customHeight="1" x14ac:dyDescent="0.15">
      <c r="A109" s="122"/>
      <c r="B109" s="674"/>
      <c r="C109" s="670"/>
      <c r="D109" s="670"/>
      <c r="E109" s="670"/>
      <c r="F109" s="671"/>
      <c r="G109" s="611"/>
      <c r="H109" s="672" t="s">
        <v>203</v>
      </c>
      <c r="I109" s="672"/>
      <c r="J109" s="672"/>
      <c r="K109" s="672"/>
      <c r="L109" s="611"/>
      <c r="M109" s="701" t="s">
        <v>675</v>
      </c>
      <c r="N109" s="701"/>
      <c r="O109" s="701"/>
      <c r="P109" s="60"/>
      <c r="Q109" s="701" t="s">
        <v>676</v>
      </c>
      <c r="R109" s="701"/>
      <c r="S109" s="701"/>
      <c r="T109" s="60"/>
      <c r="U109" s="701" t="s">
        <v>677</v>
      </c>
      <c r="V109" s="701"/>
      <c r="W109" s="701"/>
      <c r="X109" s="60"/>
      <c r="Y109" s="701" t="s">
        <v>678</v>
      </c>
      <c r="Z109" s="701"/>
      <c r="AA109" s="701"/>
      <c r="AB109" s="60"/>
      <c r="AC109" s="701"/>
      <c r="AD109" s="701"/>
      <c r="AE109" s="701"/>
      <c r="AF109" s="616"/>
      <c r="AG109" s="673" t="s">
        <v>36</v>
      </c>
      <c r="AH109" s="657"/>
      <c r="AI109" s="657"/>
      <c r="AJ109" s="695" t="s">
        <v>0</v>
      </c>
      <c r="AK109" s="608" t="s">
        <v>36</v>
      </c>
      <c r="AL109" s="695" t="s">
        <v>1</v>
      </c>
      <c r="AM109" s="601"/>
      <c r="AN109" s="661" t="s">
        <v>2</v>
      </c>
    </row>
    <row r="110" spans="1:40" s="3" customFormat="1" ht="3" customHeight="1" x14ac:dyDescent="0.15">
      <c r="A110" s="127"/>
      <c r="B110" s="691"/>
      <c r="C110" s="692"/>
      <c r="D110" s="692"/>
      <c r="E110" s="692"/>
      <c r="F110" s="693"/>
      <c r="G110" s="7"/>
      <c r="H110" s="7"/>
      <c r="I110" s="7"/>
      <c r="J110" s="7"/>
      <c r="K110" s="7"/>
      <c r="L110" s="7"/>
      <c r="M110" s="7"/>
      <c r="N110" s="7"/>
      <c r="O110" s="7"/>
      <c r="P110" s="7"/>
      <c r="Q110" s="7"/>
      <c r="R110" s="7"/>
      <c r="S110" s="7"/>
      <c r="T110" s="7"/>
      <c r="U110" s="7"/>
      <c r="V110" s="7"/>
      <c r="W110" s="61"/>
      <c r="X110" s="61"/>
      <c r="Y110" s="61"/>
      <c r="Z110" s="61"/>
      <c r="AA110" s="61"/>
      <c r="AB110" s="61"/>
      <c r="AC110" s="61"/>
      <c r="AD110" s="61"/>
      <c r="AE110" s="61"/>
      <c r="AF110" s="61"/>
      <c r="AG110" s="105"/>
      <c r="AH110" s="104"/>
      <c r="AI110" s="104"/>
      <c r="AJ110" s="696"/>
      <c r="AK110" s="104"/>
      <c r="AL110" s="696"/>
      <c r="AM110" s="103"/>
      <c r="AN110" s="680"/>
    </row>
    <row r="111" spans="1:40" s="137" customFormat="1" ht="3" customHeight="1" x14ac:dyDescent="0.15">
      <c r="A111" s="174"/>
      <c r="B111" s="684" t="s">
        <v>430</v>
      </c>
      <c r="C111" s="667"/>
      <c r="D111" s="667"/>
      <c r="E111" s="667"/>
      <c r="F111" s="668"/>
      <c r="G111" s="616"/>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177"/>
      <c r="AH111" s="600"/>
      <c r="AI111" s="600"/>
      <c r="AJ111" s="613"/>
      <c r="AK111" s="43"/>
      <c r="AL111" s="613"/>
      <c r="AM111" s="44"/>
      <c r="AN111" s="627"/>
    </row>
    <row r="112" spans="1:40" s="250" customFormat="1" ht="22.5" customHeight="1" x14ac:dyDescent="0.15">
      <c r="A112" s="249"/>
      <c r="B112" s="674"/>
      <c r="C112" s="670"/>
      <c r="D112" s="670"/>
      <c r="E112" s="670"/>
      <c r="F112" s="671"/>
      <c r="G112" s="23"/>
      <c r="H112" s="672" t="s">
        <v>203</v>
      </c>
      <c r="I112" s="672"/>
      <c r="J112" s="672"/>
      <c r="K112" s="672"/>
      <c r="L112" s="611"/>
      <c r="M112" s="672" t="s">
        <v>214</v>
      </c>
      <c r="N112" s="672"/>
      <c r="O112" s="672"/>
      <c r="P112" s="672"/>
      <c r="Q112" s="616"/>
      <c r="R112" s="694"/>
      <c r="S112" s="694"/>
      <c r="T112" s="694"/>
      <c r="U112" s="694"/>
      <c r="V112" s="694"/>
      <c r="W112" s="694"/>
      <c r="X112" s="694"/>
      <c r="Y112" s="694"/>
      <c r="Z112" s="616"/>
      <c r="AA112" s="689"/>
      <c r="AB112" s="689"/>
      <c r="AC112" s="689"/>
      <c r="AD112" s="616"/>
      <c r="AE112" s="616"/>
      <c r="AF112" s="616"/>
      <c r="AG112" s="675"/>
      <c r="AH112" s="676"/>
      <c r="AI112" s="676"/>
      <c r="AJ112" s="655" t="s">
        <v>0</v>
      </c>
      <c r="AK112" s="657"/>
      <c r="AL112" s="613" t="s">
        <v>1</v>
      </c>
      <c r="AM112" s="659"/>
      <c r="AN112" s="661" t="s">
        <v>2</v>
      </c>
    </row>
    <row r="113" spans="1:41" s="250" customFormat="1" ht="2.25" customHeight="1" x14ac:dyDescent="0.15">
      <c r="A113" s="251"/>
      <c r="B113" s="691"/>
      <c r="C113" s="692"/>
      <c r="D113" s="692"/>
      <c r="E113" s="692"/>
      <c r="F113" s="693"/>
      <c r="G113" s="50"/>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685"/>
      <c r="AH113" s="686"/>
      <c r="AI113" s="686"/>
      <c r="AJ113" s="687"/>
      <c r="AK113" s="688"/>
      <c r="AL113" s="622"/>
      <c r="AM113" s="679"/>
      <c r="AN113" s="680"/>
    </row>
    <row r="114" spans="1:41" ht="3" customHeight="1" x14ac:dyDescent="0.15">
      <c r="A114" s="252"/>
      <c r="B114" s="684" t="s">
        <v>215</v>
      </c>
      <c r="C114" s="667"/>
      <c r="D114" s="667"/>
      <c r="E114" s="667"/>
      <c r="F114" s="668"/>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253"/>
      <c r="AH114" s="626"/>
      <c r="AI114" s="626"/>
      <c r="AJ114" s="10"/>
      <c r="AK114" s="45"/>
      <c r="AL114" s="10"/>
      <c r="AM114" s="46"/>
      <c r="AN114" s="627"/>
    </row>
    <row r="115" spans="1:41" s="137" customFormat="1" ht="19.5" customHeight="1" x14ac:dyDescent="0.15">
      <c r="A115" s="174"/>
      <c r="B115" s="674"/>
      <c r="C115" s="670"/>
      <c r="D115" s="670"/>
      <c r="E115" s="670"/>
      <c r="F115" s="671"/>
      <c r="G115" s="611"/>
      <c r="H115" s="672" t="s">
        <v>139</v>
      </c>
      <c r="I115" s="672"/>
      <c r="J115" s="672"/>
      <c r="K115" s="672"/>
      <c r="L115" s="611"/>
      <c r="M115" s="672" t="s">
        <v>140</v>
      </c>
      <c r="N115" s="672"/>
      <c r="O115" s="672"/>
      <c r="P115" s="672"/>
      <c r="Q115" s="616"/>
      <c r="R115" s="616"/>
      <c r="S115" s="616"/>
      <c r="T115" s="616"/>
      <c r="U115" s="616"/>
      <c r="V115" s="616"/>
      <c r="W115" s="616"/>
      <c r="X115" s="616"/>
      <c r="Y115" s="616"/>
      <c r="Z115" s="616"/>
      <c r="AA115" s="616"/>
      <c r="AB115" s="616"/>
      <c r="AC115" s="616"/>
      <c r="AD115" s="616"/>
      <c r="AE115" s="616"/>
      <c r="AF115" s="616"/>
      <c r="AG115" s="675"/>
      <c r="AH115" s="676"/>
      <c r="AI115" s="676"/>
      <c r="AJ115" s="655" t="s">
        <v>0</v>
      </c>
      <c r="AK115" s="657"/>
      <c r="AL115" s="613" t="s">
        <v>1</v>
      </c>
      <c r="AM115" s="659"/>
      <c r="AN115" s="661" t="s">
        <v>2</v>
      </c>
    </row>
    <row r="116" spans="1:41" s="137" customFormat="1" ht="6" customHeight="1" x14ac:dyDescent="0.15">
      <c r="A116" s="251"/>
      <c r="B116" s="399"/>
      <c r="C116" s="400"/>
      <c r="D116" s="400"/>
      <c r="E116" s="400"/>
      <c r="F116" s="401"/>
      <c r="G116" s="7"/>
      <c r="H116" s="7"/>
      <c r="I116" s="7"/>
      <c r="J116" s="7"/>
      <c r="K116" s="7"/>
      <c r="L116" s="7"/>
      <c r="M116" s="7"/>
      <c r="N116" s="7"/>
      <c r="O116" s="7"/>
      <c r="P116" s="7"/>
      <c r="Q116" s="7"/>
      <c r="R116" s="7"/>
      <c r="S116" s="7"/>
      <c r="T116" s="7"/>
      <c r="U116" s="7"/>
      <c r="V116" s="61"/>
      <c r="W116" s="61"/>
      <c r="X116" s="61"/>
      <c r="Y116" s="61"/>
      <c r="Z116" s="61"/>
      <c r="AA116" s="61"/>
      <c r="AB116" s="61"/>
      <c r="AC116" s="61"/>
      <c r="AD116" s="61"/>
      <c r="AE116" s="61"/>
      <c r="AF116" s="61"/>
      <c r="AG116" s="685"/>
      <c r="AH116" s="686"/>
      <c r="AI116" s="686"/>
      <c r="AJ116" s="687"/>
      <c r="AK116" s="688"/>
      <c r="AL116" s="622"/>
      <c r="AM116" s="679"/>
      <c r="AN116" s="680"/>
    </row>
    <row r="117" spans="1:41" ht="3" customHeight="1" x14ac:dyDescent="0.15">
      <c r="A117" s="174"/>
      <c r="B117" s="681" t="s">
        <v>431</v>
      </c>
      <c r="C117" s="682"/>
      <c r="D117" s="682"/>
      <c r="E117" s="682"/>
      <c r="F117" s="683"/>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177"/>
      <c r="AH117" s="600"/>
      <c r="AI117" s="600"/>
      <c r="AJ117" s="613"/>
      <c r="AK117" s="43"/>
      <c r="AL117" s="99"/>
      <c r="AM117" s="44"/>
      <c r="AN117" s="602"/>
    </row>
    <row r="118" spans="1:41" s="250" customFormat="1" ht="26.25" customHeight="1" x14ac:dyDescent="0.15">
      <c r="A118" s="174"/>
      <c r="B118" s="681"/>
      <c r="C118" s="682"/>
      <c r="D118" s="682"/>
      <c r="E118" s="682"/>
      <c r="F118" s="683"/>
      <c r="G118" s="611"/>
      <c r="H118" s="672" t="s">
        <v>203</v>
      </c>
      <c r="I118" s="672"/>
      <c r="J118" s="672"/>
      <c r="K118" s="672"/>
      <c r="L118" s="611"/>
      <c r="M118" s="672" t="s">
        <v>204</v>
      </c>
      <c r="N118" s="672"/>
      <c r="O118" s="672"/>
      <c r="P118" s="672"/>
      <c r="Q118" s="616"/>
      <c r="R118" s="672" t="s">
        <v>205</v>
      </c>
      <c r="S118" s="672"/>
      <c r="T118" s="672"/>
      <c r="U118" s="672"/>
      <c r="V118" s="616"/>
      <c r="W118" s="60" t="s">
        <v>432</v>
      </c>
      <c r="X118" s="60"/>
      <c r="Y118" s="60"/>
      <c r="Z118" s="60"/>
      <c r="AA118" s="616"/>
      <c r="AB118" s="616"/>
      <c r="AC118" s="616"/>
      <c r="AD118" s="616"/>
      <c r="AE118" s="616"/>
      <c r="AF118" s="616"/>
      <c r="AG118" s="673" t="s">
        <v>36</v>
      </c>
      <c r="AH118" s="657"/>
      <c r="AI118" s="657"/>
      <c r="AJ118" s="613" t="s">
        <v>0</v>
      </c>
      <c r="AK118" s="396" t="s">
        <v>36</v>
      </c>
      <c r="AL118" s="613" t="s">
        <v>1</v>
      </c>
      <c r="AM118" s="397" t="s">
        <v>36</v>
      </c>
      <c r="AN118" s="602" t="s">
        <v>2</v>
      </c>
      <c r="AO118" s="616"/>
    </row>
    <row r="119" spans="1:41" s="250" customFormat="1" ht="2.25" customHeight="1" x14ac:dyDescent="0.15">
      <c r="A119" s="251"/>
      <c r="B119" s="402"/>
      <c r="C119" s="129"/>
      <c r="D119" s="129"/>
      <c r="E119" s="129"/>
      <c r="F119" s="130"/>
      <c r="G119" s="7"/>
      <c r="H119" s="7"/>
      <c r="I119" s="7"/>
      <c r="J119" s="7"/>
      <c r="K119" s="7"/>
      <c r="L119" s="7"/>
      <c r="M119" s="7"/>
      <c r="N119" s="7"/>
      <c r="O119" s="7"/>
      <c r="P119" s="7"/>
      <c r="Q119" s="7"/>
      <c r="R119" s="7"/>
      <c r="S119" s="7"/>
      <c r="T119" s="7"/>
      <c r="U119" s="7"/>
      <c r="V119" s="7"/>
      <c r="W119" s="61"/>
      <c r="X119" s="61"/>
      <c r="Y119" s="61"/>
      <c r="Z119" s="61"/>
      <c r="AA119" s="61"/>
      <c r="AB119" s="61"/>
      <c r="AC119" s="61"/>
      <c r="AD119" s="61"/>
      <c r="AE119" s="61"/>
      <c r="AF119" s="61"/>
      <c r="AG119" s="8"/>
      <c r="AH119" s="622"/>
      <c r="AI119" s="622"/>
      <c r="AJ119" s="622"/>
      <c r="AK119" s="403"/>
      <c r="AL119" s="622"/>
      <c r="AM119" s="404"/>
      <c r="AN119" s="610"/>
      <c r="AO119" s="611"/>
    </row>
    <row r="120" spans="1:41" ht="3" customHeight="1" x14ac:dyDescent="0.15">
      <c r="A120" s="252"/>
      <c r="B120" s="666" t="s">
        <v>433</v>
      </c>
      <c r="C120" s="667"/>
      <c r="D120" s="667"/>
      <c r="E120" s="667"/>
      <c r="F120" s="668"/>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253"/>
      <c r="AH120" s="626"/>
      <c r="AI120" s="626"/>
      <c r="AJ120" s="10"/>
      <c r="AK120" s="45"/>
      <c r="AL120" s="405"/>
      <c r="AM120" s="46"/>
      <c r="AN120" s="627"/>
    </row>
    <row r="121" spans="1:41" s="250" customFormat="1" ht="26.25" customHeight="1" x14ac:dyDescent="0.15">
      <c r="A121" s="174"/>
      <c r="B121" s="669"/>
      <c r="C121" s="670"/>
      <c r="D121" s="670"/>
      <c r="E121" s="670"/>
      <c r="F121" s="671"/>
      <c r="G121" s="611"/>
      <c r="H121" s="672" t="s">
        <v>203</v>
      </c>
      <c r="I121" s="672"/>
      <c r="J121" s="672"/>
      <c r="K121" s="672"/>
      <c r="L121" s="611"/>
      <c r="M121" s="672" t="s">
        <v>214</v>
      </c>
      <c r="N121" s="672"/>
      <c r="O121" s="672"/>
      <c r="P121" s="672"/>
      <c r="Q121" s="616"/>
      <c r="R121" s="616"/>
      <c r="S121" s="616"/>
      <c r="T121" s="616"/>
      <c r="U121" s="616"/>
      <c r="V121" s="616"/>
      <c r="W121" s="616"/>
      <c r="X121" s="616"/>
      <c r="Y121" s="616"/>
      <c r="Z121" s="616"/>
      <c r="AA121" s="616"/>
      <c r="AB121" s="616"/>
      <c r="AC121" s="616"/>
      <c r="AD121" s="616"/>
      <c r="AE121" s="616"/>
      <c r="AF121" s="616"/>
      <c r="AG121" s="673" t="s">
        <v>36</v>
      </c>
      <c r="AH121" s="657"/>
      <c r="AI121" s="657"/>
      <c r="AJ121" s="613" t="s">
        <v>0</v>
      </c>
      <c r="AK121" s="396" t="s">
        <v>36</v>
      </c>
      <c r="AL121" s="613" t="s">
        <v>1</v>
      </c>
      <c r="AM121" s="397" t="s">
        <v>36</v>
      </c>
      <c r="AN121" s="602" t="s">
        <v>2</v>
      </c>
      <c r="AO121" s="616"/>
    </row>
    <row r="122" spans="1:41" s="250" customFormat="1" ht="2.25" customHeight="1" x14ac:dyDescent="0.15">
      <c r="A122" s="251"/>
      <c r="B122" s="402"/>
      <c r="C122" s="129"/>
      <c r="D122" s="129"/>
      <c r="E122" s="129"/>
      <c r="F122" s="130"/>
      <c r="G122" s="7"/>
      <c r="H122" s="7"/>
      <c r="I122" s="7"/>
      <c r="J122" s="7"/>
      <c r="K122" s="7"/>
      <c r="L122" s="7"/>
      <c r="M122" s="7"/>
      <c r="N122" s="7"/>
      <c r="O122" s="7"/>
      <c r="P122" s="7"/>
      <c r="Q122" s="7"/>
      <c r="R122" s="7"/>
      <c r="S122" s="7"/>
      <c r="T122" s="7"/>
      <c r="U122" s="7"/>
      <c r="V122" s="7"/>
      <c r="W122" s="61"/>
      <c r="X122" s="61"/>
      <c r="Y122" s="61"/>
      <c r="Z122" s="61"/>
      <c r="AA122" s="61"/>
      <c r="AB122" s="61"/>
      <c r="AC122" s="61"/>
      <c r="AD122" s="61"/>
      <c r="AE122" s="61"/>
      <c r="AF122" s="61"/>
      <c r="AG122" s="8"/>
      <c r="AH122" s="622"/>
      <c r="AI122" s="622"/>
      <c r="AJ122" s="622"/>
      <c r="AK122" s="403"/>
      <c r="AL122" s="622"/>
      <c r="AM122" s="404"/>
      <c r="AN122" s="610"/>
      <c r="AO122" s="611"/>
    </row>
    <row r="123" spans="1:41" ht="3" customHeight="1" x14ac:dyDescent="0.15">
      <c r="A123" s="174"/>
      <c r="B123" s="674" t="s">
        <v>434</v>
      </c>
      <c r="C123" s="670"/>
      <c r="D123" s="670"/>
      <c r="E123" s="670"/>
      <c r="F123" s="671"/>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c r="AF123" s="616"/>
      <c r="AG123" s="177"/>
      <c r="AH123" s="600"/>
      <c r="AI123" s="600"/>
      <c r="AJ123" s="613"/>
      <c r="AK123" s="43"/>
      <c r="AL123" s="613"/>
      <c r="AM123" s="44"/>
      <c r="AN123" s="602"/>
    </row>
    <row r="124" spans="1:41" s="137" customFormat="1" ht="19.5" customHeight="1" x14ac:dyDescent="0.15">
      <c r="A124" s="174"/>
      <c r="B124" s="674"/>
      <c r="C124" s="670"/>
      <c r="D124" s="670"/>
      <c r="E124" s="670"/>
      <c r="F124" s="671"/>
      <c r="G124" s="611"/>
      <c r="H124" s="672" t="s">
        <v>203</v>
      </c>
      <c r="I124" s="672"/>
      <c r="J124" s="672"/>
      <c r="K124" s="672"/>
      <c r="L124" s="611"/>
      <c r="M124" s="672" t="s">
        <v>214</v>
      </c>
      <c r="N124" s="672"/>
      <c r="O124" s="672"/>
      <c r="P124" s="672"/>
      <c r="Q124" s="616"/>
      <c r="R124" s="616"/>
      <c r="S124" s="616"/>
      <c r="T124" s="616"/>
      <c r="U124" s="616"/>
      <c r="V124" s="616"/>
      <c r="W124" s="616"/>
      <c r="X124" s="616"/>
      <c r="Y124" s="616"/>
      <c r="Z124" s="616"/>
      <c r="AA124" s="616"/>
      <c r="AB124" s="616"/>
      <c r="AC124" s="616"/>
      <c r="AD124" s="616"/>
      <c r="AE124" s="616"/>
      <c r="AF124" s="616"/>
      <c r="AG124" s="675"/>
      <c r="AH124" s="676"/>
      <c r="AI124" s="676"/>
      <c r="AJ124" s="655" t="s">
        <v>0</v>
      </c>
      <c r="AK124" s="657"/>
      <c r="AL124" s="613" t="s">
        <v>1</v>
      </c>
      <c r="AM124" s="659"/>
      <c r="AN124" s="661" t="s">
        <v>2</v>
      </c>
    </row>
    <row r="125" spans="1:41" s="137" customFormat="1" ht="6" customHeight="1" thickBot="1" x14ac:dyDescent="0.2">
      <c r="A125" s="175"/>
      <c r="B125" s="254"/>
      <c r="C125" s="255"/>
      <c r="D125" s="255"/>
      <c r="E125" s="255"/>
      <c r="F125" s="256"/>
      <c r="G125" s="62"/>
      <c r="H125" s="62"/>
      <c r="I125" s="62"/>
      <c r="J125" s="62"/>
      <c r="K125" s="62"/>
      <c r="L125" s="62"/>
      <c r="M125" s="62"/>
      <c r="N125" s="62"/>
      <c r="O125" s="62"/>
      <c r="P125" s="62"/>
      <c r="Q125" s="62"/>
      <c r="R125" s="62"/>
      <c r="S125" s="62"/>
      <c r="T125" s="62"/>
      <c r="U125" s="62"/>
      <c r="V125" s="176"/>
      <c r="W125" s="176"/>
      <c r="X125" s="176"/>
      <c r="Y125" s="176"/>
      <c r="Z125" s="176"/>
      <c r="AA125" s="176"/>
      <c r="AB125" s="176"/>
      <c r="AC125" s="176"/>
      <c r="AD125" s="176"/>
      <c r="AE125" s="176"/>
      <c r="AF125" s="176"/>
      <c r="AG125" s="677"/>
      <c r="AH125" s="678"/>
      <c r="AI125" s="678"/>
      <c r="AJ125" s="656"/>
      <c r="AK125" s="658"/>
      <c r="AL125" s="625"/>
      <c r="AM125" s="660"/>
      <c r="AN125" s="662"/>
    </row>
    <row r="126" spans="1:41" s="137" customFormat="1" ht="27" customHeight="1" x14ac:dyDescent="0.15">
      <c r="A126" s="663" t="s">
        <v>686</v>
      </c>
      <c r="B126" s="663"/>
      <c r="C126" s="663"/>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663"/>
      <c r="AL126" s="663"/>
      <c r="AM126" s="663"/>
    </row>
    <row r="127" spans="1:41" s="137" customFormat="1" ht="43.5" customHeight="1" x14ac:dyDescent="0.15">
      <c r="A127" s="664" t="s">
        <v>687</v>
      </c>
      <c r="B127" s="665"/>
      <c r="C127" s="665"/>
      <c r="D127" s="665"/>
      <c r="E127" s="665"/>
      <c r="F127" s="665"/>
      <c r="G127" s="665"/>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5"/>
      <c r="AJ127" s="665"/>
      <c r="AK127" s="665"/>
      <c r="AL127" s="665"/>
      <c r="AM127" s="665"/>
    </row>
    <row r="128" spans="1:41" s="137" customFormat="1" ht="16.5" customHeight="1" x14ac:dyDescent="0.15">
      <c r="A128" s="650" t="s">
        <v>688</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row>
    <row r="129" spans="1:41" s="137" customFormat="1" ht="16.5" customHeight="1" x14ac:dyDescent="0.15">
      <c r="A129" s="652" t="s">
        <v>689</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c r="AK129" s="653"/>
      <c r="AL129" s="653"/>
      <c r="AM129" s="653"/>
    </row>
    <row r="130" spans="1:41" s="137" customFormat="1" ht="16.5" customHeight="1" x14ac:dyDescent="0.15">
      <c r="A130" s="632"/>
      <c r="B130" s="633"/>
      <c r="C130" s="63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row>
    <row r="131" spans="1:41" s="149" customFormat="1" ht="16.5" customHeight="1" x14ac:dyDescent="0.15">
      <c r="A131" s="139"/>
      <c r="B131" s="140" t="s">
        <v>108</v>
      </c>
      <c r="C131" s="654" t="s">
        <v>27</v>
      </c>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141"/>
      <c r="AK131" s="142"/>
      <c r="AL131" s="142"/>
      <c r="AM131" s="138"/>
      <c r="AN131" s="143"/>
      <c r="AO131" s="51"/>
    </row>
    <row r="132" spans="1:41" s="138" customFormat="1" ht="16.5" customHeight="1" x14ac:dyDescent="0.15">
      <c r="A132" s="144"/>
      <c r="B132" s="649" t="s">
        <v>216</v>
      </c>
      <c r="C132" s="649"/>
      <c r="D132" s="649"/>
      <c r="E132" s="649"/>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145"/>
      <c r="AK132" s="145"/>
      <c r="AL132" s="145"/>
      <c r="AM132" s="146"/>
    </row>
    <row r="133" spans="1:41" s="138" customFormat="1" ht="16.5" customHeight="1" x14ac:dyDescent="0.15">
      <c r="A133" s="147"/>
      <c r="B133" s="148"/>
      <c r="C133" s="654" t="s">
        <v>28</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145"/>
      <c r="AK133" s="145"/>
      <c r="AL133" s="145"/>
      <c r="AM133" s="146"/>
      <c r="AN133" s="149"/>
      <c r="AO133" s="149"/>
    </row>
    <row r="134" spans="1:41" s="149" customFormat="1" ht="17.100000000000001" customHeight="1" x14ac:dyDescent="0.15">
      <c r="A134" s="150"/>
      <c r="B134" s="654" t="s">
        <v>217</v>
      </c>
      <c r="C134" s="654"/>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142"/>
      <c r="AK134" s="142"/>
      <c r="AL134" s="142"/>
      <c r="AM134" s="138"/>
    </row>
    <row r="135" spans="1:41" s="154" customFormat="1" ht="17.100000000000001" customHeight="1" x14ac:dyDescent="0.15">
      <c r="A135" s="151"/>
      <c r="B135" s="649" t="s">
        <v>218</v>
      </c>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152"/>
      <c r="AK135" s="152"/>
      <c r="AL135" s="152"/>
      <c r="AM135" s="143"/>
      <c r="AN135" s="138"/>
      <c r="AO135" s="138"/>
    </row>
    <row r="136" spans="1:41" s="154" customFormat="1" ht="17.100000000000001" customHeight="1" x14ac:dyDescent="0.15">
      <c r="A136" s="151"/>
      <c r="B136" s="624"/>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152"/>
      <c r="AK136" s="152"/>
      <c r="AL136" s="152"/>
      <c r="AM136" s="143"/>
      <c r="AN136" s="138"/>
      <c r="AO136" s="138"/>
    </row>
    <row r="137" spans="1:41" s="154" customFormat="1" ht="17.100000000000001" customHeight="1" x14ac:dyDescent="0.15">
      <c r="A137" s="149"/>
      <c r="B137" s="140" t="s">
        <v>121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53"/>
      <c r="AO137" s="149"/>
    </row>
    <row r="138" spans="1:41" s="154" customFormat="1" ht="17.100000000000001" customHeight="1" x14ac:dyDescent="0.15">
      <c r="B138" s="140"/>
      <c r="C138" s="140" t="s">
        <v>219</v>
      </c>
      <c r="D138" s="140"/>
      <c r="E138" s="140"/>
      <c r="F138" s="140"/>
      <c r="G138" s="140"/>
      <c r="H138" s="140"/>
      <c r="I138" s="140"/>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row>
    <row r="139" spans="1:41" s="154" customFormat="1" ht="17.100000000000001" customHeight="1" x14ac:dyDescent="0.15"/>
    <row r="140" spans="1:41" s="154" customFormat="1" ht="17.100000000000001" customHeight="1" x14ac:dyDescent="0.15"/>
    <row r="141" spans="1:41" s="154" customFormat="1" ht="17.100000000000001" customHeight="1" x14ac:dyDescent="0.15"/>
    <row r="142" spans="1:41" x14ac:dyDescent="0.1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row>
    <row r="143" spans="1:41" x14ac:dyDescent="0.1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row>
    <row r="144" spans="1:41" x14ac:dyDescent="0.1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row>
  </sheetData>
  <mergeCells count="340">
    <mergeCell ref="C131:AI131"/>
    <mergeCell ref="B132:AI132"/>
    <mergeCell ref="C133:AI133"/>
    <mergeCell ref="B134:AI134"/>
    <mergeCell ref="B135:AI135"/>
    <mergeCell ref="AM124:AM125"/>
    <mergeCell ref="AN124:AN125"/>
    <mergeCell ref="A126:AM126"/>
    <mergeCell ref="A127:AM127"/>
    <mergeCell ref="A128:AM128"/>
    <mergeCell ref="A129:AM129"/>
    <mergeCell ref="B123:F124"/>
    <mergeCell ref="H124:K124"/>
    <mergeCell ref="M124:P124"/>
    <mergeCell ref="AG124:AI125"/>
    <mergeCell ref="AJ124:AJ125"/>
    <mergeCell ref="AK124:AK125"/>
    <mergeCell ref="B117:F118"/>
    <mergeCell ref="H118:K118"/>
    <mergeCell ref="M118:P118"/>
    <mergeCell ref="R118:U118"/>
    <mergeCell ref="AG118:AI118"/>
    <mergeCell ref="B120:F121"/>
    <mergeCell ref="H121:K121"/>
    <mergeCell ref="M121:P121"/>
    <mergeCell ref="AG121:AI121"/>
    <mergeCell ref="AM112:AM113"/>
    <mergeCell ref="AN112:AN113"/>
    <mergeCell ref="B114:F115"/>
    <mergeCell ref="H115:K115"/>
    <mergeCell ref="M115:P115"/>
    <mergeCell ref="AG115:AI116"/>
    <mergeCell ref="AJ115:AJ116"/>
    <mergeCell ref="AK115:AK116"/>
    <mergeCell ref="AM115:AM116"/>
    <mergeCell ref="AN115:AN116"/>
    <mergeCell ref="AL109:AL110"/>
    <mergeCell ref="AN109:AN110"/>
    <mergeCell ref="B111:F113"/>
    <mergeCell ref="H112:K112"/>
    <mergeCell ref="M112:P112"/>
    <mergeCell ref="R112:Y112"/>
    <mergeCell ref="AA112:AC112"/>
    <mergeCell ref="AG112:AI113"/>
    <mergeCell ref="AJ112:AJ113"/>
    <mergeCell ref="AK112:AK113"/>
    <mergeCell ref="AN106:AN107"/>
    <mergeCell ref="B108:F110"/>
    <mergeCell ref="H109:K109"/>
    <mergeCell ref="M109:O109"/>
    <mergeCell ref="Q109:S109"/>
    <mergeCell ref="U109:W109"/>
    <mergeCell ref="Y109:AA109"/>
    <mergeCell ref="AC109:AE109"/>
    <mergeCell ref="AG109:AI109"/>
    <mergeCell ref="AJ109:AJ110"/>
    <mergeCell ref="B105:F107"/>
    <mergeCell ref="H106:K106"/>
    <mergeCell ref="M106:P106"/>
    <mergeCell ref="AG106:AI106"/>
    <mergeCell ref="AJ106:AJ107"/>
    <mergeCell ref="AL106:AL107"/>
    <mergeCell ref="AN100:AN101"/>
    <mergeCell ref="B102:F104"/>
    <mergeCell ref="H103:K103"/>
    <mergeCell ref="M103:P103"/>
    <mergeCell ref="AG103:AI103"/>
    <mergeCell ref="AJ103:AJ104"/>
    <mergeCell ref="AL103:AL104"/>
    <mergeCell ref="AN103:AN104"/>
    <mergeCell ref="B99:F101"/>
    <mergeCell ref="H100:K100"/>
    <mergeCell ref="M100:P100"/>
    <mergeCell ref="AG100:AI100"/>
    <mergeCell ref="AJ100:AJ101"/>
    <mergeCell ref="AL100:AL101"/>
    <mergeCell ref="AN94:AN95"/>
    <mergeCell ref="B96:F98"/>
    <mergeCell ref="H97:K97"/>
    <mergeCell ref="M97:P97"/>
    <mergeCell ref="AG97:AI97"/>
    <mergeCell ref="AJ97:AJ98"/>
    <mergeCell ref="AL97:AL98"/>
    <mergeCell ref="AN97:AN98"/>
    <mergeCell ref="B93:F95"/>
    <mergeCell ref="H94:K94"/>
    <mergeCell ref="M94:P94"/>
    <mergeCell ref="AG94:AI94"/>
    <mergeCell ref="AJ94:AJ95"/>
    <mergeCell ref="AL94:AL95"/>
    <mergeCell ref="AN88:AN89"/>
    <mergeCell ref="B90:F92"/>
    <mergeCell ref="H91:K91"/>
    <mergeCell ref="M91:P91"/>
    <mergeCell ref="AG91:AI91"/>
    <mergeCell ref="AJ91:AJ92"/>
    <mergeCell ref="AL91:AL92"/>
    <mergeCell ref="AN91:AN92"/>
    <mergeCell ref="B87:F89"/>
    <mergeCell ref="H88:K88"/>
    <mergeCell ref="M88:P88"/>
    <mergeCell ref="AG88:AI88"/>
    <mergeCell ref="AJ88:AJ89"/>
    <mergeCell ref="AL88:AL89"/>
    <mergeCell ref="AN82:AN83"/>
    <mergeCell ref="B84:F86"/>
    <mergeCell ref="H85:K85"/>
    <mergeCell ref="M85:P85"/>
    <mergeCell ref="AG85:AI85"/>
    <mergeCell ref="AJ85:AJ86"/>
    <mergeCell ref="AL85:AL86"/>
    <mergeCell ref="AN85:AN86"/>
    <mergeCell ref="B81:F83"/>
    <mergeCell ref="H82:K82"/>
    <mergeCell ref="M82:P82"/>
    <mergeCell ref="AG82:AI82"/>
    <mergeCell ref="AJ82:AJ83"/>
    <mergeCell ref="AL82:AL83"/>
    <mergeCell ref="AN76:AN77"/>
    <mergeCell ref="B79:F79"/>
    <mergeCell ref="H79:K79"/>
    <mergeCell ref="M79:P79"/>
    <mergeCell ref="AG79:AI79"/>
    <mergeCell ref="AJ79:AJ80"/>
    <mergeCell ref="AL79:AL80"/>
    <mergeCell ref="AN79:AN80"/>
    <mergeCell ref="B75:F77"/>
    <mergeCell ref="H76:K76"/>
    <mergeCell ref="M76:P76"/>
    <mergeCell ref="AG76:AI76"/>
    <mergeCell ref="AJ76:AJ77"/>
    <mergeCell ref="AL76:AL77"/>
    <mergeCell ref="AJ72:AJ74"/>
    <mergeCell ref="AK72:AK73"/>
    <mergeCell ref="AL72:AL74"/>
    <mergeCell ref="AM72:AM73"/>
    <mergeCell ref="AN72:AN74"/>
    <mergeCell ref="M73:P73"/>
    <mergeCell ref="R73:U73"/>
    <mergeCell ref="W73:AA73"/>
    <mergeCell ref="AG69:AI69"/>
    <mergeCell ref="B71:F74"/>
    <mergeCell ref="H72:K72"/>
    <mergeCell ref="M72:P72"/>
    <mergeCell ref="R72:U72"/>
    <mergeCell ref="W72:Z72"/>
    <mergeCell ref="AB72:AE72"/>
    <mergeCell ref="AG72:AI72"/>
    <mergeCell ref="B68:F70"/>
    <mergeCell ref="H69:J69"/>
    <mergeCell ref="M69:P69"/>
    <mergeCell ref="R69:U69"/>
    <mergeCell ref="W69:Z69"/>
    <mergeCell ref="AB69:AE69"/>
    <mergeCell ref="AG65:AI65"/>
    <mergeCell ref="AJ65:AJ67"/>
    <mergeCell ref="AK65:AK66"/>
    <mergeCell ref="AL65:AL67"/>
    <mergeCell ref="AM65:AM66"/>
    <mergeCell ref="AN65:AN67"/>
    <mergeCell ref="B64:F67"/>
    <mergeCell ref="H65:K65"/>
    <mergeCell ref="M65:P65"/>
    <mergeCell ref="R65:U65"/>
    <mergeCell ref="W65:Z65"/>
    <mergeCell ref="AB65:AE65"/>
    <mergeCell ref="M66:P66"/>
    <mergeCell ref="R66:U66"/>
    <mergeCell ref="W66:AA66"/>
    <mergeCell ref="AN59:AN60"/>
    <mergeCell ref="B61:F63"/>
    <mergeCell ref="H62:K62"/>
    <mergeCell ref="M62:P62"/>
    <mergeCell ref="AG62:AI62"/>
    <mergeCell ref="AJ62:AJ63"/>
    <mergeCell ref="AL62:AL63"/>
    <mergeCell ref="AN62:AN63"/>
    <mergeCell ref="AJ56:AJ57"/>
    <mergeCell ref="AL56:AL57"/>
    <mergeCell ref="AN56:AN57"/>
    <mergeCell ref="B58:F60"/>
    <mergeCell ref="H59:K59"/>
    <mergeCell ref="M59:P59"/>
    <mergeCell ref="R59:U59"/>
    <mergeCell ref="AG59:AI59"/>
    <mergeCell ref="AJ59:AJ60"/>
    <mergeCell ref="AL59:AL60"/>
    <mergeCell ref="B55:F57"/>
    <mergeCell ref="H56:K56"/>
    <mergeCell ref="M56:P56"/>
    <mergeCell ref="R56:U56"/>
    <mergeCell ref="W56:Z56"/>
    <mergeCell ref="AG56:AI56"/>
    <mergeCell ref="B52:F54"/>
    <mergeCell ref="H52:K52"/>
    <mergeCell ref="M52:P52"/>
    <mergeCell ref="H53:K53"/>
    <mergeCell ref="M53:P53"/>
    <mergeCell ref="AG53:AI53"/>
    <mergeCell ref="H54:K54"/>
    <mergeCell ref="M54:P54"/>
    <mergeCell ref="B49:F51"/>
    <mergeCell ref="H49:K49"/>
    <mergeCell ref="M49:P49"/>
    <mergeCell ref="H50:K50"/>
    <mergeCell ref="M50:P50"/>
    <mergeCell ref="AG50:AI50"/>
    <mergeCell ref="H51:K51"/>
    <mergeCell ref="M51:P51"/>
    <mergeCell ref="B46:F48"/>
    <mergeCell ref="H46:K46"/>
    <mergeCell ref="M46:P46"/>
    <mergeCell ref="H47:K47"/>
    <mergeCell ref="M47:P47"/>
    <mergeCell ref="AG47:AI47"/>
    <mergeCell ref="H48:K48"/>
    <mergeCell ref="M48:P48"/>
    <mergeCell ref="B43:F45"/>
    <mergeCell ref="H43:K43"/>
    <mergeCell ref="M43:P43"/>
    <mergeCell ref="H44:K44"/>
    <mergeCell ref="M44:P44"/>
    <mergeCell ref="AG44:AI44"/>
    <mergeCell ref="H45:K45"/>
    <mergeCell ref="M45:P45"/>
    <mergeCell ref="AN38:AN39"/>
    <mergeCell ref="B40:F42"/>
    <mergeCell ref="H41:K41"/>
    <mergeCell ref="M41:P41"/>
    <mergeCell ref="AG41:AI41"/>
    <mergeCell ref="AJ41:AJ42"/>
    <mergeCell ref="AL41:AL42"/>
    <mergeCell ref="AN41:AN42"/>
    <mergeCell ref="B37:F39"/>
    <mergeCell ref="H38:K38"/>
    <mergeCell ref="M38:P38"/>
    <mergeCell ref="AG38:AI38"/>
    <mergeCell ref="AJ38:AJ39"/>
    <mergeCell ref="AL38:AL39"/>
    <mergeCell ref="A34:A35"/>
    <mergeCell ref="H34:K34"/>
    <mergeCell ref="M34:U34"/>
    <mergeCell ref="W34:AD34"/>
    <mergeCell ref="AG34:AI35"/>
    <mergeCell ref="AJ34:AJ36"/>
    <mergeCell ref="H35:AE35"/>
    <mergeCell ref="AJ31:AJ32"/>
    <mergeCell ref="AK31:AK32"/>
    <mergeCell ref="AL31:AL32"/>
    <mergeCell ref="AM31:AM32"/>
    <mergeCell ref="AN31:AN32"/>
    <mergeCell ref="B33:F36"/>
    <mergeCell ref="AK34:AK35"/>
    <mergeCell ref="AL34:AL36"/>
    <mergeCell ref="AM34:AM35"/>
    <mergeCell ref="AN34:AN36"/>
    <mergeCell ref="B30:F32"/>
    <mergeCell ref="H31:K31"/>
    <mergeCell ref="M31:P31"/>
    <mergeCell ref="R31:T31"/>
    <mergeCell ref="V31:Y31"/>
    <mergeCell ref="AA31:AD31"/>
    <mergeCell ref="AK27:AK28"/>
    <mergeCell ref="AL27:AL29"/>
    <mergeCell ref="AM27:AM28"/>
    <mergeCell ref="AN27:AN29"/>
    <mergeCell ref="H28:M28"/>
    <mergeCell ref="O28:T28"/>
    <mergeCell ref="V28:AA28"/>
    <mergeCell ref="AJ24:AJ25"/>
    <mergeCell ref="AL24:AL25"/>
    <mergeCell ref="AN24:AN25"/>
    <mergeCell ref="B27:F28"/>
    <mergeCell ref="H27:L27"/>
    <mergeCell ref="N27:R27"/>
    <mergeCell ref="T27:X27"/>
    <mergeCell ref="Z27:AD27"/>
    <mergeCell ref="AG27:AI28"/>
    <mergeCell ref="AJ27:AJ28"/>
    <mergeCell ref="AL21:AL22"/>
    <mergeCell ref="AN21:AN22"/>
    <mergeCell ref="B23:F23"/>
    <mergeCell ref="H23:O23"/>
    <mergeCell ref="R23:Y23"/>
    <mergeCell ref="B24:F24"/>
    <mergeCell ref="H24:O24"/>
    <mergeCell ref="Q24:X24"/>
    <mergeCell ref="Z24:AE24"/>
    <mergeCell ref="AG24:AI24"/>
    <mergeCell ref="B20:F22"/>
    <mergeCell ref="H20:J20"/>
    <mergeCell ref="L20:AF20"/>
    <mergeCell ref="H21:J21"/>
    <mergeCell ref="AG21:AI21"/>
    <mergeCell ref="AJ21:AJ22"/>
    <mergeCell ref="H18:J18"/>
    <mergeCell ref="L18:N18"/>
    <mergeCell ref="P18:R18"/>
    <mergeCell ref="T18:V18"/>
    <mergeCell ref="X18:Z18"/>
    <mergeCell ref="AB18:AD18"/>
    <mergeCell ref="AG17:AI18"/>
    <mergeCell ref="AJ17:AJ19"/>
    <mergeCell ref="AK17:AK18"/>
    <mergeCell ref="AL17:AL19"/>
    <mergeCell ref="AM17:AM18"/>
    <mergeCell ref="AN17:AN19"/>
    <mergeCell ref="E15:AB15"/>
    <mergeCell ref="AG15:AN15"/>
    <mergeCell ref="B16:F19"/>
    <mergeCell ref="A17:A18"/>
    <mergeCell ref="H17:J17"/>
    <mergeCell ref="L17:N17"/>
    <mergeCell ref="P17:R17"/>
    <mergeCell ref="T17:V17"/>
    <mergeCell ref="X17:Z17"/>
    <mergeCell ref="AB17:AD17"/>
    <mergeCell ref="A9:AB9"/>
    <mergeCell ref="C11:G11"/>
    <mergeCell ref="J11:N11"/>
    <mergeCell ref="Q11:U11"/>
    <mergeCell ref="W11:AA11"/>
    <mergeCell ref="A14:K14"/>
    <mergeCell ref="L14:AN14"/>
    <mergeCell ref="AK5:AL5"/>
    <mergeCell ref="AM5:AN5"/>
    <mergeCell ref="K6:T6"/>
    <mergeCell ref="U6:AN6"/>
    <mergeCell ref="K7:T7"/>
    <mergeCell ref="U7:AN7"/>
    <mergeCell ref="AH3:AN3"/>
    <mergeCell ref="K5:T5"/>
    <mergeCell ref="U5:V5"/>
    <mergeCell ref="W5:X5"/>
    <mergeCell ref="Y5:Z5"/>
    <mergeCell ref="AA5:AB5"/>
    <mergeCell ref="AC5:AD5"/>
    <mergeCell ref="AE5:AF5"/>
    <mergeCell ref="AG5:AH5"/>
    <mergeCell ref="AI5:AJ5"/>
  </mergeCells>
  <phoneticPr fontId="2"/>
  <dataValidations count="5">
    <dataValidation type="list" allowBlank="1" showInputMessage="1" showErrorMessage="1" sqref="WWI112:WWK112 JW112:JY112 TS112:TU112 ADO112:ADQ112 ANK112:ANM112 AXG112:AXI112 BHC112:BHE112 BQY112:BRA112 CAU112:CAW112 CKQ112:CKS112 CUM112:CUO112 DEI112:DEK112 DOE112:DOG112 DYA112:DYC112 EHW112:EHY112 ERS112:ERU112 FBO112:FBQ112 FLK112:FLM112 FVG112:FVI112 GFC112:GFE112 GOY112:GPA112 GYU112:GYW112 HIQ112:HIS112 HSM112:HSO112 ICI112:ICK112 IME112:IMG112 IWA112:IWC112 JFW112:JFY112 JPS112:JPU112 JZO112:JZQ112 KJK112:KJM112 KTG112:KTI112 LDC112:LDE112 LMY112:LNA112 LWU112:LWW112 MGQ112:MGS112 MQM112:MQO112 NAI112:NAK112 NKE112:NKG112 NUA112:NUC112 ODW112:ODY112 ONS112:ONU112 OXO112:OXQ112 PHK112:PHM112 PRG112:PRI112 QBC112:QBE112 QKY112:QLA112 QUU112:QUW112 REQ112:RES112 ROM112:ROO112 RYI112:RYK112 SIE112:SIG112 SSA112:SSC112 TBW112:TBY112 TLS112:TLU112 TVO112:TVQ112 UFK112:UFM112 UPG112:UPI112 UZC112:UZE112 VIY112:VJA112 VSU112:VSW112 WCQ112:WCS112 WMM112:WMO112">
      <formula1>"１　なし,２　あり"</formula1>
    </dataValidation>
    <dataValidation type="list" allowBlank="1" showInputMessage="1" showErrorMessage="1" sqref="AM17:AM19 KI17:KI19 UE17:UE19 AEA17:AEA19 ANW17:ANW19 AXS17:AXS19 BHO17:BHO19 BRK17:BRK19 CBG17:CBG19 CLC17:CLC19 CUY17:CUY19 DEU17:DEU19 DOQ17:DOQ19 DYM17:DYM19 EII17:EII19 ESE17:ESE19 FCA17:FCA19 FLW17:FLW19 FVS17:FVS19 GFO17:GFO19 GPK17:GPK19 GZG17:GZG19 HJC17:HJC19 HSY17:HSY19 ICU17:ICU19 IMQ17:IMQ19 IWM17:IWM19 JGI17:JGI19 JQE17:JQE19 KAA17:KAA19 KJW17:KJW19 KTS17:KTS19 LDO17:LDO19 LNK17:LNK19 LXG17:LXG19 MHC17:MHC19 MQY17:MQY19 NAU17:NAU19 NKQ17:NKQ19 NUM17:NUM19 OEI17:OEI19 OOE17:OOE19 OYA17:OYA19 PHW17:PHW19 PRS17:PRS19 QBO17:QBO19 QLK17:QLK19 QVG17:QVG19 RFC17:RFC19 ROY17:ROY19 RYU17:RYU19 SIQ17:SIQ19 SSM17:SSM19 TCI17:TCI19 TME17:TME19 TWA17:TWA19 UFW17:UFW19 UPS17:UPS19 UZO17:UZO19 VJK17:VJK19 VTG17:VTG19 WDC17:WDC19 WMY17:WMY19 WWU17:WWU19 AM65585:AM65587 KI65585:KI65587 UE65585:UE65587 AEA65585:AEA65587 ANW65585:ANW65587 AXS65585:AXS65587 BHO65585:BHO65587 BRK65585:BRK65587 CBG65585:CBG65587 CLC65585:CLC65587 CUY65585:CUY65587 DEU65585:DEU65587 DOQ65585:DOQ65587 DYM65585:DYM65587 EII65585:EII65587 ESE65585:ESE65587 FCA65585:FCA65587 FLW65585:FLW65587 FVS65585:FVS65587 GFO65585:GFO65587 GPK65585:GPK65587 GZG65585:GZG65587 HJC65585:HJC65587 HSY65585:HSY65587 ICU65585:ICU65587 IMQ65585:IMQ65587 IWM65585:IWM65587 JGI65585:JGI65587 JQE65585:JQE65587 KAA65585:KAA65587 KJW65585:KJW65587 KTS65585:KTS65587 LDO65585:LDO65587 LNK65585:LNK65587 LXG65585:LXG65587 MHC65585:MHC65587 MQY65585:MQY65587 NAU65585:NAU65587 NKQ65585:NKQ65587 NUM65585:NUM65587 OEI65585:OEI65587 OOE65585:OOE65587 OYA65585:OYA65587 PHW65585:PHW65587 PRS65585:PRS65587 QBO65585:QBO65587 QLK65585:QLK65587 QVG65585:QVG65587 RFC65585:RFC65587 ROY65585:ROY65587 RYU65585:RYU65587 SIQ65585:SIQ65587 SSM65585:SSM65587 TCI65585:TCI65587 TME65585:TME65587 TWA65585:TWA65587 UFW65585:UFW65587 UPS65585:UPS65587 UZO65585:UZO65587 VJK65585:VJK65587 VTG65585:VTG65587 WDC65585:WDC65587 WMY65585:WMY65587 WWU65585:WWU65587 AM131121:AM131123 KI131121:KI131123 UE131121:UE131123 AEA131121:AEA131123 ANW131121:ANW131123 AXS131121:AXS131123 BHO131121:BHO131123 BRK131121:BRK131123 CBG131121:CBG131123 CLC131121:CLC131123 CUY131121:CUY131123 DEU131121:DEU131123 DOQ131121:DOQ131123 DYM131121:DYM131123 EII131121:EII131123 ESE131121:ESE131123 FCA131121:FCA131123 FLW131121:FLW131123 FVS131121:FVS131123 GFO131121:GFO131123 GPK131121:GPK131123 GZG131121:GZG131123 HJC131121:HJC131123 HSY131121:HSY131123 ICU131121:ICU131123 IMQ131121:IMQ131123 IWM131121:IWM131123 JGI131121:JGI131123 JQE131121:JQE131123 KAA131121:KAA131123 KJW131121:KJW131123 KTS131121:KTS131123 LDO131121:LDO131123 LNK131121:LNK131123 LXG131121:LXG131123 MHC131121:MHC131123 MQY131121:MQY131123 NAU131121:NAU131123 NKQ131121:NKQ131123 NUM131121:NUM131123 OEI131121:OEI131123 OOE131121:OOE131123 OYA131121:OYA131123 PHW131121:PHW131123 PRS131121:PRS131123 QBO131121:QBO131123 QLK131121:QLK131123 QVG131121:QVG131123 RFC131121:RFC131123 ROY131121:ROY131123 RYU131121:RYU131123 SIQ131121:SIQ131123 SSM131121:SSM131123 TCI131121:TCI131123 TME131121:TME131123 TWA131121:TWA131123 UFW131121:UFW131123 UPS131121:UPS131123 UZO131121:UZO131123 VJK131121:VJK131123 VTG131121:VTG131123 WDC131121:WDC131123 WMY131121:WMY131123 WWU131121:WWU131123 AM196657:AM196659 KI196657:KI196659 UE196657:UE196659 AEA196657:AEA196659 ANW196657:ANW196659 AXS196657:AXS196659 BHO196657:BHO196659 BRK196657:BRK196659 CBG196657:CBG196659 CLC196657:CLC196659 CUY196657:CUY196659 DEU196657:DEU196659 DOQ196657:DOQ196659 DYM196657:DYM196659 EII196657:EII196659 ESE196657:ESE196659 FCA196657:FCA196659 FLW196657:FLW196659 FVS196657:FVS196659 GFO196657:GFO196659 GPK196657:GPK196659 GZG196657:GZG196659 HJC196657:HJC196659 HSY196657:HSY196659 ICU196657:ICU196659 IMQ196657:IMQ196659 IWM196657:IWM196659 JGI196657:JGI196659 JQE196657:JQE196659 KAA196657:KAA196659 KJW196657:KJW196659 KTS196657:KTS196659 LDO196657:LDO196659 LNK196657:LNK196659 LXG196657:LXG196659 MHC196657:MHC196659 MQY196657:MQY196659 NAU196657:NAU196659 NKQ196657:NKQ196659 NUM196657:NUM196659 OEI196657:OEI196659 OOE196657:OOE196659 OYA196657:OYA196659 PHW196657:PHW196659 PRS196657:PRS196659 QBO196657:QBO196659 QLK196657:QLK196659 QVG196657:QVG196659 RFC196657:RFC196659 ROY196657:ROY196659 RYU196657:RYU196659 SIQ196657:SIQ196659 SSM196657:SSM196659 TCI196657:TCI196659 TME196657:TME196659 TWA196657:TWA196659 UFW196657:UFW196659 UPS196657:UPS196659 UZO196657:UZO196659 VJK196657:VJK196659 VTG196657:VTG196659 WDC196657:WDC196659 WMY196657:WMY196659 WWU196657:WWU196659 AM262193:AM262195 KI262193:KI262195 UE262193:UE262195 AEA262193:AEA262195 ANW262193:ANW262195 AXS262193:AXS262195 BHO262193:BHO262195 BRK262193:BRK262195 CBG262193:CBG262195 CLC262193:CLC262195 CUY262193:CUY262195 DEU262193:DEU262195 DOQ262193:DOQ262195 DYM262193:DYM262195 EII262193:EII262195 ESE262193:ESE262195 FCA262193:FCA262195 FLW262193:FLW262195 FVS262193:FVS262195 GFO262193:GFO262195 GPK262193:GPK262195 GZG262193:GZG262195 HJC262193:HJC262195 HSY262193:HSY262195 ICU262193:ICU262195 IMQ262193:IMQ262195 IWM262193:IWM262195 JGI262193:JGI262195 JQE262193:JQE262195 KAA262193:KAA262195 KJW262193:KJW262195 KTS262193:KTS262195 LDO262193:LDO262195 LNK262193:LNK262195 LXG262193:LXG262195 MHC262193:MHC262195 MQY262193:MQY262195 NAU262193:NAU262195 NKQ262193:NKQ262195 NUM262193:NUM262195 OEI262193:OEI262195 OOE262193:OOE262195 OYA262193:OYA262195 PHW262193:PHW262195 PRS262193:PRS262195 QBO262193:QBO262195 QLK262193:QLK262195 QVG262193:QVG262195 RFC262193:RFC262195 ROY262193:ROY262195 RYU262193:RYU262195 SIQ262193:SIQ262195 SSM262193:SSM262195 TCI262193:TCI262195 TME262193:TME262195 TWA262193:TWA262195 UFW262193:UFW262195 UPS262193:UPS262195 UZO262193:UZO262195 VJK262193:VJK262195 VTG262193:VTG262195 WDC262193:WDC262195 WMY262193:WMY262195 WWU262193:WWU262195 AM327729:AM327731 KI327729:KI327731 UE327729:UE327731 AEA327729:AEA327731 ANW327729:ANW327731 AXS327729:AXS327731 BHO327729:BHO327731 BRK327729:BRK327731 CBG327729:CBG327731 CLC327729:CLC327731 CUY327729:CUY327731 DEU327729:DEU327731 DOQ327729:DOQ327731 DYM327729:DYM327731 EII327729:EII327731 ESE327729:ESE327731 FCA327729:FCA327731 FLW327729:FLW327731 FVS327729:FVS327731 GFO327729:GFO327731 GPK327729:GPK327731 GZG327729:GZG327731 HJC327729:HJC327731 HSY327729:HSY327731 ICU327729:ICU327731 IMQ327729:IMQ327731 IWM327729:IWM327731 JGI327729:JGI327731 JQE327729:JQE327731 KAA327729:KAA327731 KJW327729:KJW327731 KTS327729:KTS327731 LDO327729:LDO327731 LNK327729:LNK327731 LXG327729:LXG327731 MHC327729:MHC327731 MQY327729:MQY327731 NAU327729:NAU327731 NKQ327729:NKQ327731 NUM327729:NUM327731 OEI327729:OEI327731 OOE327729:OOE327731 OYA327729:OYA327731 PHW327729:PHW327731 PRS327729:PRS327731 QBO327729:QBO327731 QLK327729:QLK327731 QVG327729:QVG327731 RFC327729:RFC327731 ROY327729:ROY327731 RYU327729:RYU327731 SIQ327729:SIQ327731 SSM327729:SSM327731 TCI327729:TCI327731 TME327729:TME327731 TWA327729:TWA327731 UFW327729:UFW327731 UPS327729:UPS327731 UZO327729:UZO327731 VJK327729:VJK327731 VTG327729:VTG327731 WDC327729:WDC327731 WMY327729:WMY327731 WWU327729:WWU327731 AM393265:AM393267 KI393265:KI393267 UE393265:UE393267 AEA393265:AEA393267 ANW393265:ANW393267 AXS393265:AXS393267 BHO393265:BHO393267 BRK393265:BRK393267 CBG393265:CBG393267 CLC393265:CLC393267 CUY393265:CUY393267 DEU393265:DEU393267 DOQ393265:DOQ393267 DYM393265:DYM393267 EII393265:EII393267 ESE393265:ESE393267 FCA393265:FCA393267 FLW393265:FLW393267 FVS393265:FVS393267 GFO393265:GFO393267 GPK393265:GPK393267 GZG393265:GZG393267 HJC393265:HJC393267 HSY393265:HSY393267 ICU393265:ICU393267 IMQ393265:IMQ393267 IWM393265:IWM393267 JGI393265:JGI393267 JQE393265:JQE393267 KAA393265:KAA393267 KJW393265:KJW393267 KTS393265:KTS393267 LDO393265:LDO393267 LNK393265:LNK393267 LXG393265:LXG393267 MHC393265:MHC393267 MQY393265:MQY393267 NAU393265:NAU393267 NKQ393265:NKQ393267 NUM393265:NUM393267 OEI393265:OEI393267 OOE393265:OOE393267 OYA393265:OYA393267 PHW393265:PHW393267 PRS393265:PRS393267 QBO393265:QBO393267 QLK393265:QLK393267 QVG393265:QVG393267 RFC393265:RFC393267 ROY393265:ROY393267 RYU393265:RYU393267 SIQ393265:SIQ393267 SSM393265:SSM393267 TCI393265:TCI393267 TME393265:TME393267 TWA393265:TWA393267 UFW393265:UFW393267 UPS393265:UPS393267 UZO393265:UZO393267 VJK393265:VJK393267 VTG393265:VTG393267 WDC393265:WDC393267 WMY393265:WMY393267 WWU393265:WWU393267 AM458801:AM458803 KI458801:KI458803 UE458801:UE458803 AEA458801:AEA458803 ANW458801:ANW458803 AXS458801:AXS458803 BHO458801:BHO458803 BRK458801:BRK458803 CBG458801:CBG458803 CLC458801:CLC458803 CUY458801:CUY458803 DEU458801:DEU458803 DOQ458801:DOQ458803 DYM458801:DYM458803 EII458801:EII458803 ESE458801:ESE458803 FCA458801:FCA458803 FLW458801:FLW458803 FVS458801:FVS458803 GFO458801:GFO458803 GPK458801:GPK458803 GZG458801:GZG458803 HJC458801:HJC458803 HSY458801:HSY458803 ICU458801:ICU458803 IMQ458801:IMQ458803 IWM458801:IWM458803 JGI458801:JGI458803 JQE458801:JQE458803 KAA458801:KAA458803 KJW458801:KJW458803 KTS458801:KTS458803 LDO458801:LDO458803 LNK458801:LNK458803 LXG458801:LXG458803 MHC458801:MHC458803 MQY458801:MQY458803 NAU458801:NAU458803 NKQ458801:NKQ458803 NUM458801:NUM458803 OEI458801:OEI458803 OOE458801:OOE458803 OYA458801:OYA458803 PHW458801:PHW458803 PRS458801:PRS458803 QBO458801:QBO458803 QLK458801:QLK458803 QVG458801:QVG458803 RFC458801:RFC458803 ROY458801:ROY458803 RYU458801:RYU458803 SIQ458801:SIQ458803 SSM458801:SSM458803 TCI458801:TCI458803 TME458801:TME458803 TWA458801:TWA458803 UFW458801:UFW458803 UPS458801:UPS458803 UZO458801:UZO458803 VJK458801:VJK458803 VTG458801:VTG458803 WDC458801:WDC458803 WMY458801:WMY458803 WWU458801:WWU458803 AM524337:AM524339 KI524337:KI524339 UE524337:UE524339 AEA524337:AEA524339 ANW524337:ANW524339 AXS524337:AXS524339 BHO524337:BHO524339 BRK524337:BRK524339 CBG524337:CBG524339 CLC524337:CLC524339 CUY524337:CUY524339 DEU524337:DEU524339 DOQ524337:DOQ524339 DYM524337:DYM524339 EII524337:EII524339 ESE524337:ESE524339 FCA524337:FCA524339 FLW524337:FLW524339 FVS524337:FVS524339 GFO524337:GFO524339 GPK524337:GPK524339 GZG524337:GZG524339 HJC524337:HJC524339 HSY524337:HSY524339 ICU524337:ICU524339 IMQ524337:IMQ524339 IWM524337:IWM524339 JGI524337:JGI524339 JQE524337:JQE524339 KAA524337:KAA524339 KJW524337:KJW524339 KTS524337:KTS524339 LDO524337:LDO524339 LNK524337:LNK524339 LXG524337:LXG524339 MHC524337:MHC524339 MQY524337:MQY524339 NAU524337:NAU524339 NKQ524337:NKQ524339 NUM524337:NUM524339 OEI524337:OEI524339 OOE524337:OOE524339 OYA524337:OYA524339 PHW524337:PHW524339 PRS524337:PRS524339 QBO524337:QBO524339 QLK524337:QLK524339 QVG524337:QVG524339 RFC524337:RFC524339 ROY524337:ROY524339 RYU524337:RYU524339 SIQ524337:SIQ524339 SSM524337:SSM524339 TCI524337:TCI524339 TME524337:TME524339 TWA524337:TWA524339 UFW524337:UFW524339 UPS524337:UPS524339 UZO524337:UZO524339 VJK524337:VJK524339 VTG524337:VTG524339 WDC524337:WDC524339 WMY524337:WMY524339 WWU524337:WWU524339 AM589873:AM589875 KI589873:KI589875 UE589873:UE589875 AEA589873:AEA589875 ANW589873:ANW589875 AXS589873:AXS589875 BHO589873:BHO589875 BRK589873:BRK589875 CBG589873:CBG589875 CLC589873:CLC589875 CUY589873:CUY589875 DEU589873:DEU589875 DOQ589873:DOQ589875 DYM589873:DYM589875 EII589873:EII589875 ESE589873:ESE589875 FCA589873:FCA589875 FLW589873:FLW589875 FVS589873:FVS589875 GFO589873:GFO589875 GPK589873:GPK589875 GZG589873:GZG589875 HJC589873:HJC589875 HSY589873:HSY589875 ICU589873:ICU589875 IMQ589873:IMQ589875 IWM589873:IWM589875 JGI589873:JGI589875 JQE589873:JQE589875 KAA589873:KAA589875 KJW589873:KJW589875 KTS589873:KTS589875 LDO589873:LDO589875 LNK589873:LNK589875 LXG589873:LXG589875 MHC589873:MHC589875 MQY589873:MQY589875 NAU589873:NAU589875 NKQ589873:NKQ589875 NUM589873:NUM589875 OEI589873:OEI589875 OOE589873:OOE589875 OYA589873:OYA589875 PHW589873:PHW589875 PRS589873:PRS589875 QBO589873:QBO589875 QLK589873:QLK589875 QVG589873:QVG589875 RFC589873:RFC589875 ROY589873:ROY589875 RYU589873:RYU589875 SIQ589873:SIQ589875 SSM589873:SSM589875 TCI589873:TCI589875 TME589873:TME589875 TWA589873:TWA589875 UFW589873:UFW589875 UPS589873:UPS589875 UZO589873:UZO589875 VJK589873:VJK589875 VTG589873:VTG589875 WDC589873:WDC589875 WMY589873:WMY589875 WWU589873:WWU589875 AM655409:AM655411 KI655409:KI655411 UE655409:UE655411 AEA655409:AEA655411 ANW655409:ANW655411 AXS655409:AXS655411 BHO655409:BHO655411 BRK655409:BRK655411 CBG655409:CBG655411 CLC655409:CLC655411 CUY655409:CUY655411 DEU655409:DEU655411 DOQ655409:DOQ655411 DYM655409:DYM655411 EII655409:EII655411 ESE655409:ESE655411 FCA655409:FCA655411 FLW655409:FLW655411 FVS655409:FVS655411 GFO655409:GFO655411 GPK655409:GPK655411 GZG655409:GZG655411 HJC655409:HJC655411 HSY655409:HSY655411 ICU655409:ICU655411 IMQ655409:IMQ655411 IWM655409:IWM655411 JGI655409:JGI655411 JQE655409:JQE655411 KAA655409:KAA655411 KJW655409:KJW655411 KTS655409:KTS655411 LDO655409:LDO655411 LNK655409:LNK655411 LXG655409:LXG655411 MHC655409:MHC655411 MQY655409:MQY655411 NAU655409:NAU655411 NKQ655409:NKQ655411 NUM655409:NUM655411 OEI655409:OEI655411 OOE655409:OOE655411 OYA655409:OYA655411 PHW655409:PHW655411 PRS655409:PRS655411 QBO655409:QBO655411 QLK655409:QLK655411 QVG655409:QVG655411 RFC655409:RFC655411 ROY655409:ROY655411 RYU655409:RYU655411 SIQ655409:SIQ655411 SSM655409:SSM655411 TCI655409:TCI655411 TME655409:TME655411 TWA655409:TWA655411 UFW655409:UFW655411 UPS655409:UPS655411 UZO655409:UZO655411 VJK655409:VJK655411 VTG655409:VTG655411 WDC655409:WDC655411 WMY655409:WMY655411 WWU655409:WWU655411 AM720945:AM720947 KI720945:KI720947 UE720945:UE720947 AEA720945:AEA720947 ANW720945:ANW720947 AXS720945:AXS720947 BHO720945:BHO720947 BRK720945:BRK720947 CBG720945:CBG720947 CLC720945:CLC720947 CUY720945:CUY720947 DEU720945:DEU720947 DOQ720945:DOQ720947 DYM720945:DYM720947 EII720945:EII720947 ESE720945:ESE720947 FCA720945:FCA720947 FLW720945:FLW720947 FVS720945:FVS720947 GFO720945:GFO720947 GPK720945:GPK720947 GZG720945:GZG720947 HJC720945:HJC720947 HSY720945:HSY720947 ICU720945:ICU720947 IMQ720945:IMQ720947 IWM720945:IWM720947 JGI720945:JGI720947 JQE720945:JQE720947 KAA720945:KAA720947 KJW720945:KJW720947 KTS720945:KTS720947 LDO720945:LDO720947 LNK720945:LNK720947 LXG720945:LXG720947 MHC720945:MHC720947 MQY720945:MQY720947 NAU720945:NAU720947 NKQ720945:NKQ720947 NUM720945:NUM720947 OEI720945:OEI720947 OOE720945:OOE720947 OYA720945:OYA720947 PHW720945:PHW720947 PRS720945:PRS720947 QBO720945:QBO720947 QLK720945:QLK720947 QVG720945:QVG720947 RFC720945:RFC720947 ROY720945:ROY720947 RYU720945:RYU720947 SIQ720945:SIQ720947 SSM720945:SSM720947 TCI720945:TCI720947 TME720945:TME720947 TWA720945:TWA720947 UFW720945:UFW720947 UPS720945:UPS720947 UZO720945:UZO720947 VJK720945:VJK720947 VTG720945:VTG720947 WDC720945:WDC720947 WMY720945:WMY720947 WWU720945:WWU720947 AM786481:AM786483 KI786481:KI786483 UE786481:UE786483 AEA786481:AEA786483 ANW786481:ANW786483 AXS786481:AXS786483 BHO786481:BHO786483 BRK786481:BRK786483 CBG786481:CBG786483 CLC786481:CLC786483 CUY786481:CUY786483 DEU786481:DEU786483 DOQ786481:DOQ786483 DYM786481:DYM786483 EII786481:EII786483 ESE786481:ESE786483 FCA786481:FCA786483 FLW786481:FLW786483 FVS786481:FVS786483 GFO786481:GFO786483 GPK786481:GPK786483 GZG786481:GZG786483 HJC786481:HJC786483 HSY786481:HSY786483 ICU786481:ICU786483 IMQ786481:IMQ786483 IWM786481:IWM786483 JGI786481:JGI786483 JQE786481:JQE786483 KAA786481:KAA786483 KJW786481:KJW786483 KTS786481:KTS786483 LDO786481:LDO786483 LNK786481:LNK786483 LXG786481:LXG786483 MHC786481:MHC786483 MQY786481:MQY786483 NAU786481:NAU786483 NKQ786481:NKQ786483 NUM786481:NUM786483 OEI786481:OEI786483 OOE786481:OOE786483 OYA786481:OYA786483 PHW786481:PHW786483 PRS786481:PRS786483 QBO786481:QBO786483 QLK786481:QLK786483 QVG786481:QVG786483 RFC786481:RFC786483 ROY786481:ROY786483 RYU786481:RYU786483 SIQ786481:SIQ786483 SSM786481:SSM786483 TCI786481:TCI786483 TME786481:TME786483 TWA786481:TWA786483 UFW786481:UFW786483 UPS786481:UPS786483 UZO786481:UZO786483 VJK786481:VJK786483 VTG786481:VTG786483 WDC786481:WDC786483 WMY786481:WMY786483 WWU786481:WWU786483 AM852017:AM852019 KI852017:KI852019 UE852017:UE852019 AEA852017:AEA852019 ANW852017:ANW852019 AXS852017:AXS852019 BHO852017:BHO852019 BRK852017:BRK852019 CBG852017:CBG852019 CLC852017:CLC852019 CUY852017:CUY852019 DEU852017:DEU852019 DOQ852017:DOQ852019 DYM852017:DYM852019 EII852017:EII852019 ESE852017:ESE852019 FCA852017:FCA852019 FLW852017:FLW852019 FVS852017:FVS852019 GFO852017:GFO852019 GPK852017:GPK852019 GZG852017:GZG852019 HJC852017:HJC852019 HSY852017:HSY852019 ICU852017:ICU852019 IMQ852017:IMQ852019 IWM852017:IWM852019 JGI852017:JGI852019 JQE852017:JQE852019 KAA852017:KAA852019 KJW852017:KJW852019 KTS852017:KTS852019 LDO852017:LDO852019 LNK852017:LNK852019 LXG852017:LXG852019 MHC852017:MHC852019 MQY852017:MQY852019 NAU852017:NAU852019 NKQ852017:NKQ852019 NUM852017:NUM852019 OEI852017:OEI852019 OOE852017:OOE852019 OYA852017:OYA852019 PHW852017:PHW852019 PRS852017:PRS852019 QBO852017:QBO852019 QLK852017:QLK852019 QVG852017:QVG852019 RFC852017:RFC852019 ROY852017:ROY852019 RYU852017:RYU852019 SIQ852017:SIQ852019 SSM852017:SSM852019 TCI852017:TCI852019 TME852017:TME852019 TWA852017:TWA852019 UFW852017:UFW852019 UPS852017:UPS852019 UZO852017:UZO852019 VJK852017:VJK852019 VTG852017:VTG852019 WDC852017:WDC852019 WMY852017:WMY852019 WWU852017:WWU852019 AM917553:AM917555 KI917553:KI917555 UE917553:UE917555 AEA917553:AEA917555 ANW917553:ANW917555 AXS917553:AXS917555 BHO917553:BHO917555 BRK917553:BRK917555 CBG917553:CBG917555 CLC917553:CLC917555 CUY917553:CUY917555 DEU917553:DEU917555 DOQ917553:DOQ917555 DYM917553:DYM917555 EII917553:EII917555 ESE917553:ESE917555 FCA917553:FCA917555 FLW917553:FLW917555 FVS917553:FVS917555 GFO917553:GFO917555 GPK917553:GPK917555 GZG917553:GZG917555 HJC917553:HJC917555 HSY917553:HSY917555 ICU917553:ICU917555 IMQ917553:IMQ917555 IWM917553:IWM917555 JGI917553:JGI917555 JQE917553:JQE917555 KAA917553:KAA917555 KJW917553:KJW917555 KTS917553:KTS917555 LDO917553:LDO917555 LNK917553:LNK917555 LXG917553:LXG917555 MHC917553:MHC917555 MQY917553:MQY917555 NAU917553:NAU917555 NKQ917553:NKQ917555 NUM917553:NUM917555 OEI917553:OEI917555 OOE917553:OOE917555 OYA917553:OYA917555 PHW917553:PHW917555 PRS917553:PRS917555 QBO917553:QBO917555 QLK917553:QLK917555 QVG917553:QVG917555 RFC917553:RFC917555 ROY917553:ROY917555 RYU917553:RYU917555 SIQ917553:SIQ917555 SSM917553:SSM917555 TCI917553:TCI917555 TME917553:TME917555 TWA917553:TWA917555 UFW917553:UFW917555 UPS917553:UPS917555 UZO917553:UZO917555 VJK917553:VJK917555 VTG917553:VTG917555 WDC917553:WDC917555 WMY917553:WMY917555 WWU917553:WWU917555 AM983089:AM983091 KI983089:KI983091 UE983089:UE983091 AEA983089:AEA983091 ANW983089:ANW983091 AXS983089:AXS983091 BHO983089:BHO983091 BRK983089:BRK983091 CBG983089:CBG983091 CLC983089:CLC983091 CUY983089:CUY983091 DEU983089:DEU983091 DOQ983089:DOQ983091 DYM983089:DYM983091 EII983089:EII983091 ESE983089:ESE983091 FCA983089:FCA983091 FLW983089:FLW983091 FVS983089:FVS983091 GFO983089:GFO983091 GPK983089:GPK983091 GZG983089:GZG983091 HJC983089:HJC983091 HSY983089:HSY983091 ICU983089:ICU983091 IMQ983089:IMQ983091 IWM983089:IWM983091 JGI983089:JGI983091 JQE983089:JQE983091 KAA983089:KAA983091 KJW983089:KJW983091 KTS983089:KTS983091 LDO983089:LDO983091 LNK983089:LNK983091 LXG983089:LXG983091 MHC983089:MHC983091 MQY983089:MQY983091 NAU983089:NAU983091 NKQ983089:NKQ983091 NUM983089:NUM983091 OEI983089:OEI983091 OOE983089:OOE983091 OYA983089:OYA983091 PHW983089:PHW983091 PRS983089:PRS983091 QBO983089:QBO983091 QLK983089:QLK983091 QVG983089:QVG983091 RFC983089:RFC983091 ROY983089:ROY983091 RYU983089:RYU983091 SIQ983089:SIQ983091 SSM983089:SSM983091 TCI983089:TCI983091 TME983089:TME983091 TWA983089:TWA983091 UFW983089:UFW983091 UPS983089:UPS983091 UZO983089:UZO983091 VJK983089:VJK983091 VTG983089:VTG983091 WDC983089:WDC983091 WMY983089:WMY983091 WWU983089:WWU983091 KI27:KI29 UE27:UE29 AEA27:AEA29 ANW27:ANW29 AXS27:AXS29 BHO27:BHO29 BRK27:BRK29 CBG27:CBG29 CLC27:CLC29 CUY27:CUY29 DEU27:DEU29 DOQ27:DOQ29 DYM27:DYM29 EII27:EII29 ESE27:ESE29 FCA27:FCA29 FLW27:FLW29 FVS27:FVS29 GFO27:GFO29 GPK27:GPK29 GZG27:GZG29 HJC27:HJC29 HSY27:HSY29 ICU27:ICU29 IMQ27:IMQ29 IWM27:IWM29 JGI27:JGI29 JQE27:JQE29 KAA27:KAA29 KJW27:KJW29 KTS27:KTS29 LDO27:LDO29 LNK27:LNK29 LXG27:LXG29 MHC27:MHC29 MQY27:MQY29 NAU27:NAU29 NKQ27:NKQ29 NUM27:NUM29 OEI27:OEI29 OOE27:OOE29 OYA27:OYA29 PHW27:PHW29 PRS27:PRS29 QBO27:QBO29 QLK27:QLK29 QVG27:QVG29 RFC27:RFC29 ROY27:ROY29 RYU27:RYU29 SIQ27:SIQ29 SSM27:SSM29 TCI27:TCI29 TME27:TME29 TWA27:TWA29 UFW27:UFW29 UPS27:UPS29 UZO27:UZO29 VJK27:VJK29 VTG27:VTG29 WDC27:WDC29 WMY27:WMY29 WWU27:WWU29 WWU983099:WWU983101 AM65595:AM65597 KI65595:KI65597 UE65595:UE65597 AEA65595:AEA65597 ANW65595:ANW65597 AXS65595:AXS65597 BHO65595:BHO65597 BRK65595:BRK65597 CBG65595:CBG65597 CLC65595:CLC65597 CUY65595:CUY65597 DEU65595:DEU65597 DOQ65595:DOQ65597 DYM65595:DYM65597 EII65595:EII65597 ESE65595:ESE65597 FCA65595:FCA65597 FLW65595:FLW65597 FVS65595:FVS65597 GFO65595:GFO65597 GPK65595:GPK65597 GZG65595:GZG65597 HJC65595:HJC65597 HSY65595:HSY65597 ICU65595:ICU65597 IMQ65595:IMQ65597 IWM65595:IWM65597 JGI65595:JGI65597 JQE65595:JQE65597 KAA65595:KAA65597 KJW65595:KJW65597 KTS65595:KTS65597 LDO65595:LDO65597 LNK65595:LNK65597 LXG65595:LXG65597 MHC65595:MHC65597 MQY65595:MQY65597 NAU65595:NAU65597 NKQ65595:NKQ65597 NUM65595:NUM65597 OEI65595:OEI65597 OOE65595:OOE65597 OYA65595:OYA65597 PHW65595:PHW65597 PRS65595:PRS65597 QBO65595:QBO65597 QLK65595:QLK65597 QVG65595:QVG65597 RFC65595:RFC65597 ROY65595:ROY65597 RYU65595:RYU65597 SIQ65595:SIQ65597 SSM65595:SSM65597 TCI65595:TCI65597 TME65595:TME65597 TWA65595:TWA65597 UFW65595:UFW65597 UPS65595:UPS65597 UZO65595:UZO65597 VJK65595:VJK65597 VTG65595:VTG65597 WDC65595:WDC65597 WMY65595:WMY65597 WWU65595:WWU65597 AM131131:AM131133 KI131131:KI131133 UE131131:UE131133 AEA131131:AEA131133 ANW131131:ANW131133 AXS131131:AXS131133 BHO131131:BHO131133 BRK131131:BRK131133 CBG131131:CBG131133 CLC131131:CLC131133 CUY131131:CUY131133 DEU131131:DEU131133 DOQ131131:DOQ131133 DYM131131:DYM131133 EII131131:EII131133 ESE131131:ESE131133 FCA131131:FCA131133 FLW131131:FLW131133 FVS131131:FVS131133 GFO131131:GFO131133 GPK131131:GPK131133 GZG131131:GZG131133 HJC131131:HJC131133 HSY131131:HSY131133 ICU131131:ICU131133 IMQ131131:IMQ131133 IWM131131:IWM131133 JGI131131:JGI131133 JQE131131:JQE131133 KAA131131:KAA131133 KJW131131:KJW131133 KTS131131:KTS131133 LDO131131:LDO131133 LNK131131:LNK131133 LXG131131:LXG131133 MHC131131:MHC131133 MQY131131:MQY131133 NAU131131:NAU131133 NKQ131131:NKQ131133 NUM131131:NUM131133 OEI131131:OEI131133 OOE131131:OOE131133 OYA131131:OYA131133 PHW131131:PHW131133 PRS131131:PRS131133 QBO131131:QBO131133 QLK131131:QLK131133 QVG131131:QVG131133 RFC131131:RFC131133 ROY131131:ROY131133 RYU131131:RYU131133 SIQ131131:SIQ131133 SSM131131:SSM131133 TCI131131:TCI131133 TME131131:TME131133 TWA131131:TWA131133 UFW131131:UFW131133 UPS131131:UPS131133 UZO131131:UZO131133 VJK131131:VJK131133 VTG131131:VTG131133 WDC131131:WDC131133 WMY131131:WMY131133 WWU131131:WWU131133 AM196667:AM196669 KI196667:KI196669 UE196667:UE196669 AEA196667:AEA196669 ANW196667:ANW196669 AXS196667:AXS196669 BHO196667:BHO196669 BRK196667:BRK196669 CBG196667:CBG196669 CLC196667:CLC196669 CUY196667:CUY196669 DEU196667:DEU196669 DOQ196667:DOQ196669 DYM196667:DYM196669 EII196667:EII196669 ESE196667:ESE196669 FCA196667:FCA196669 FLW196667:FLW196669 FVS196667:FVS196669 GFO196667:GFO196669 GPK196667:GPK196669 GZG196667:GZG196669 HJC196667:HJC196669 HSY196667:HSY196669 ICU196667:ICU196669 IMQ196667:IMQ196669 IWM196667:IWM196669 JGI196667:JGI196669 JQE196667:JQE196669 KAA196667:KAA196669 KJW196667:KJW196669 KTS196667:KTS196669 LDO196667:LDO196669 LNK196667:LNK196669 LXG196667:LXG196669 MHC196667:MHC196669 MQY196667:MQY196669 NAU196667:NAU196669 NKQ196667:NKQ196669 NUM196667:NUM196669 OEI196667:OEI196669 OOE196667:OOE196669 OYA196667:OYA196669 PHW196667:PHW196669 PRS196667:PRS196669 QBO196667:QBO196669 QLK196667:QLK196669 QVG196667:QVG196669 RFC196667:RFC196669 ROY196667:ROY196669 RYU196667:RYU196669 SIQ196667:SIQ196669 SSM196667:SSM196669 TCI196667:TCI196669 TME196667:TME196669 TWA196667:TWA196669 UFW196667:UFW196669 UPS196667:UPS196669 UZO196667:UZO196669 VJK196667:VJK196669 VTG196667:VTG196669 WDC196667:WDC196669 WMY196667:WMY196669 WWU196667:WWU196669 AM262203:AM262205 KI262203:KI262205 UE262203:UE262205 AEA262203:AEA262205 ANW262203:ANW262205 AXS262203:AXS262205 BHO262203:BHO262205 BRK262203:BRK262205 CBG262203:CBG262205 CLC262203:CLC262205 CUY262203:CUY262205 DEU262203:DEU262205 DOQ262203:DOQ262205 DYM262203:DYM262205 EII262203:EII262205 ESE262203:ESE262205 FCA262203:FCA262205 FLW262203:FLW262205 FVS262203:FVS262205 GFO262203:GFO262205 GPK262203:GPK262205 GZG262203:GZG262205 HJC262203:HJC262205 HSY262203:HSY262205 ICU262203:ICU262205 IMQ262203:IMQ262205 IWM262203:IWM262205 JGI262203:JGI262205 JQE262203:JQE262205 KAA262203:KAA262205 KJW262203:KJW262205 KTS262203:KTS262205 LDO262203:LDO262205 LNK262203:LNK262205 LXG262203:LXG262205 MHC262203:MHC262205 MQY262203:MQY262205 NAU262203:NAU262205 NKQ262203:NKQ262205 NUM262203:NUM262205 OEI262203:OEI262205 OOE262203:OOE262205 OYA262203:OYA262205 PHW262203:PHW262205 PRS262203:PRS262205 QBO262203:QBO262205 QLK262203:QLK262205 QVG262203:QVG262205 RFC262203:RFC262205 ROY262203:ROY262205 RYU262203:RYU262205 SIQ262203:SIQ262205 SSM262203:SSM262205 TCI262203:TCI262205 TME262203:TME262205 TWA262203:TWA262205 UFW262203:UFW262205 UPS262203:UPS262205 UZO262203:UZO262205 VJK262203:VJK262205 VTG262203:VTG262205 WDC262203:WDC262205 WMY262203:WMY262205 WWU262203:WWU262205 AM327739:AM327741 KI327739:KI327741 UE327739:UE327741 AEA327739:AEA327741 ANW327739:ANW327741 AXS327739:AXS327741 BHO327739:BHO327741 BRK327739:BRK327741 CBG327739:CBG327741 CLC327739:CLC327741 CUY327739:CUY327741 DEU327739:DEU327741 DOQ327739:DOQ327741 DYM327739:DYM327741 EII327739:EII327741 ESE327739:ESE327741 FCA327739:FCA327741 FLW327739:FLW327741 FVS327739:FVS327741 GFO327739:GFO327741 GPK327739:GPK327741 GZG327739:GZG327741 HJC327739:HJC327741 HSY327739:HSY327741 ICU327739:ICU327741 IMQ327739:IMQ327741 IWM327739:IWM327741 JGI327739:JGI327741 JQE327739:JQE327741 KAA327739:KAA327741 KJW327739:KJW327741 KTS327739:KTS327741 LDO327739:LDO327741 LNK327739:LNK327741 LXG327739:LXG327741 MHC327739:MHC327741 MQY327739:MQY327741 NAU327739:NAU327741 NKQ327739:NKQ327741 NUM327739:NUM327741 OEI327739:OEI327741 OOE327739:OOE327741 OYA327739:OYA327741 PHW327739:PHW327741 PRS327739:PRS327741 QBO327739:QBO327741 QLK327739:QLK327741 QVG327739:QVG327741 RFC327739:RFC327741 ROY327739:ROY327741 RYU327739:RYU327741 SIQ327739:SIQ327741 SSM327739:SSM327741 TCI327739:TCI327741 TME327739:TME327741 TWA327739:TWA327741 UFW327739:UFW327741 UPS327739:UPS327741 UZO327739:UZO327741 VJK327739:VJK327741 VTG327739:VTG327741 WDC327739:WDC327741 WMY327739:WMY327741 WWU327739:WWU327741 AM393275:AM393277 KI393275:KI393277 UE393275:UE393277 AEA393275:AEA393277 ANW393275:ANW393277 AXS393275:AXS393277 BHO393275:BHO393277 BRK393275:BRK393277 CBG393275:CBG393277 CLC393275:CLC393277 CUY393275:CUY393277 DEU393275:DEU393277 DOQ393275:DOQ393277 DYM393275:DYM393277 EII393275:EII393277 ESE393275:ESE393277 FCA393275:FCA393277 FLW393275:FLW393277 FVS393275:FVS393277 GFO393275:GFO393277 GPK393275:GPK393277 GZG393275:GZG393277 HJC393275:HJC393277 HSY393275:HSY393277 ICU393275:ICU393277 IMQ393275:IMQ393277 IWM393275:IWM393277 JGI393275:JGI393277 JQE393275:JQE393277 KAA393275:KAA393277 KJW393275:KJW393277 KTS393275:KTS393277 LDO393275:LDO393277 LNK393275:LNK393277 LXG393275:LXG393277 MHC393275:MHC393277 MQY393275:MQY393277 NAU393275:NAU393277 NKQ393275:NKQ393277 NUM393275:NUM393277 OEI393275:OEI393277 OOE393275:OOE393277 OYA393275:OYA393277 PHW393275:PHW393277 PRS393275:PRS393277 QBO393275:QBO393277 QLK393275:QLK393277 QVG393275:QVG393277 RFC393275:RFC393277 ROY393275:ROY393277 RYU393275:RYU393277 SIQ393275:SIQ393277 SSM393275:SSM393277 TCI393275:TCI393277 TME393275:TME393277 TWA393275:TWA393277 UFW393275:UFW393277 UPS393275:UPS393277 UZO393275:UZO393277 VJK393275:VJK393277 VTG393275:VTG393277 WDC393275:WDC393277 WMY393275:WMY393277 WWU393275:WWU393277 AM458811:AM458813 KI458811:KI458813 UE458811:UE458813 AEA458811:AEA458813 ANW458811:ANW458813 AXS458811:AXS458813 BHO458811:BHO458813 BRK458811:BRK458813 CBG458811:CBG458813 CLC458811:CLC458813 CUY458811:CUY458813 DEU458811:DEU458813 DOQ458811:DOQ458813 DYM458811:DYM458813 EII458811:EII458813 ESE458811:ESE458813 FCA458811:FCA458813 FLW458811:FLW458813 FVS458811:FVS458813 GFO458811:GFO458813 GPK458811:GPK458813 GZG458811:GZG458813 HJC458811:HJC458813 HSY458811:HSY458813 ICU458811:ICU458813 IMQ458811:IMQ458813 IWM458811:IWM458813 JGI458811:JGI458813 JQE458811:JQE458813 KAA458811:KAA458813 KJW458811:KJW458813 KTS458811:KTS458813 LDO458811:LDO458813 LNK458811:LNK458813 LXG458811:LXG458813 MHC458811:MHC458813 MQY458811:MQY458813 NAU458811:NAU458813 NKQ458811:NKQ458813 NUM458811:NUM458813 OEI458811:OEI458813 OOE458811:OOE458813 OYA458811:OYA458813 PHW458811:PHW458813 PRS458811:PRS458813 QBO458811:QBO458813 QLK458811:QLK458813 QVG458811:QVG458813 RFC458811:RFC458813 ROY458811:ROY458813 RYU458811:RYU458813 SIQ458811:SIQ458813 SSM458811:SSM458813 TCI458811:TCI458813 TME458811:TME458813 TWA458811:TWA458813 UFW458811:UFW458813 UPS458811:UPS458813 UZO458811:UZO458813 VJK458811:VJK458813 VTG458811:VTG458813 WDC458811:WDC458813 WMY458811:WMY458813 WWU458811:WWU458813 AM524347:AM524349 KI524347:KI524349 UE524347:UE524349 AEA524347:AEA524349 ANW524347:ANW524349 AXS524347:AXS524349 BHO524347:BHO524349 BRK524347:BRK524349 CBG524347:CBG524349 CLC524347:CLC524349 CUY524347:CUY524349 DEU524347:DEU524349 DOQ524347:DOQ524349 DYM524347:DYM524349 EII524347:EII524349 ESE524347:ESE524349 FCA524347:FCA524349 FLW524347:FLW524349 FVS524347:FVS524349 GFO524347:GFO524349 GPK524347:GPK524349 GZG524347:GZG524349 HJC524347:HJC524349 HSY524347:HSY524349 ICU524347:ICU524349 IMQ524347:IMQ524349 IWM524347:IWM524349 JGI524347:JGI524349 JQE524347:JQE524349 KAA524347:KAA524349 KJW524347:KJW524349 KTS524347:KTS524349 LDO524347:LDO524349 LNK524347:LNK524349 LXG524347:LXG524349 MHC524347:MHC524349 MQY524347:MQY524349 NAU524347:NAU524349 NKQ524347:NKQ524349 NUM524347:NUM524349 OEI524347:OEI524349 OOE524347:OOE524349 OYA524347:OYA524349 PHW524347:PHW524349 PRS524347:PRS524349 QBO524347:QBO524349 QLK524347:QLK524349 QVG524347:QVG524349 RFC524347:RFC524349 ROY524347:ROY524349 RYU524347:RYU524349 SIQ524347:SIQ524349 SSM524347:SSM524349 TCI524347:TCI524349 TME524347:TME524349 TWA524347:TWA524349 UFW524347:UFW524349 UPS524347:UPS524349 UZO524347:UZO524349 VJK524347:VJK524349 VTG524347:VTG524349 WDC524347:WDC524349 WMY524347:WMY524349 WWU524347:WWU524349 AM589883:AM589885 KI589883:KI589885 UE589883:UE589885 AEA589883:AEA589885 ANW589883:ANW589885 AXS589883:AXS589885 BHO589883:BHO589885 BRK589883:BRK589885 CBG589883:CBG589885 CLC589883:CLC589885 CUY589883:CUY589885 DEU589883:DEU589885 DOQ589883:DOQ589885 DYM589883:DYM589885 EII589883:EII589885 ESE589883:ESE589885 FCA589883:FCA589885 FLW589883:FLW589885 FVS589883:FVS589885 GFO589883:GFO589885 GPK589883:GPK589885 GZG589883:GZG589885 HJC589883:HJC589885 HSY589883:HSY589885 ICU589883:ICU589885 IMQ589883:IMQ589885 IWM589883:IWM589885 JGI589883:JGI589885 JQE589883:JQE589885 KAA589883:KAA589885 KJW589883:KJW589885 KTS589883:KTS589885 LDO589883:LDO589885 LNK589883:LNK589885 LXG589883:LXG589885 MHC589883:MHC589885 MQY589883:MQY589885 NAU589883:NAU589885 NKQ589883:NKQ589885 NUM589883:NUM589885 OEI589883:OEI589885 OOE589883:OOE589885 OYA589883:OYA589885 PHW589883:PHW589885 PRS589883:PRS589885 QBO589883:QBO589885 QLK589883:QLK589885 QVG589883:QVG589885 RFC589883:RFC589885 ROY589883:ROY589885 RYU589883:RYU589885 SIQ589883:SIQ589885 SSM589883:SSM589885 TCI589883:TCI589885 TME589883:TME589885 TWA589883:TWA589885 UFW589883:UFW589885 UPS589883:UPS589885 UZO589883:UZO589885 VJK589883:VJK589885 VTG589883:VTG589885 WDC589883:WDC589885 WMY589883:WMY589885 WWU589883:WWU589885 AM655419:AM655421 KI655419:KI655421 UE655419:UE655421 AEA655419:AEA655421 ANW655419:ANW655421 AXS655419:AXS655421 BHO655419:BHO655421 BRK655419:BRK655421 CBG655419:CBG655421 CLC655419:CLC655421 CUY655419:CUY655421 DEU655419:DEU655421 DOQ655419:DOQ655421 DYM655419:DYM655421 EII655419:EII655421 ESE655419:ESE655421 FCA655419:FCA655421 FLW655419:FLW655421 FVS655419:FVS655421 GFO655419:GFO655421 GPK655419:GPK655421 GZG655419:GZG655421 HJC655419:HJC655421 HSY655419:HSY655421 ICU655419:ICU655421 IMQ655419:IMQ655421 IWM655419:IWM655421 JGI655419:JGI655421 JQE655419:JQE655421 KAA655419:KAA655421 KJW655419:KJW655421 KTS655419:KTS655421 LDO655419:LDO655421 LNK655419:LNK655421 LXG655419:LXG655421 MHC655419:MHC655421 MQY655419:MQY655421 NAU655419:NAU655421 NKQ655419:NKQ655421 NUM655419:NUM655421 OEI655419:OEI655421 OOE655419:OOE655421 OYA655419:OYA655421 PHW655419:PHW655421 PRS655419:PRS655421 QBO655419:QBO655421 QLK655419:QLK655421 QVG655419:QVG655421 RFC655419:RFC655421 ROY655419:ROY655421 RYU655419:RYU655421 SIQ655419:SIQ655421 SSM655419:SSM655421 TCI655419:TCI655421 TME655419:TME655421 TWA655419:TWA655421 UFW655419:UFW655421 UPS655419:UPS655421 UZO655419:UZO655421 VJK655419:VJK655421 VTG655419:VTG655421 WDC655419:WDC655421 WMY655419:WMY655421 WWU655419:WWU655421 AM720955:AM720957 KI720955:KI720957 UE720955:UE720957 AEA720955:AEA720957 ANW720955:ANW720957 AXS720955:AXS720957 BHO720955:BHO720957 BRK720955:BRK720957 CBG720955:CBG720957 CLC720955:CLC720957 CUY720955:CUY720957 DEU720955:DEU720957 DOQ720955:DOQ720957 DYM720955:DYM720957 EII720955:EII720957 ESE720955:ESE720957 FCA720955:FCA720957 FLW720955:FLW720957 FVS720955:FVS720957 GFO720955:GFO720957 GPK720955:GPK720957 GZG720955:GZG720957 HJC720955:HJC720957 HSY720955:HSY720957 ICU720955:ICU720957 IMQ720955:IMQ720957 IWM720955:IWM720957 JGI720955:JGI720957 JQE720955:JQE720957 KAA720955:KAA720957 KJW720955:KJW720957 KTS720955:KTS720957 LDO720955:LDO720957 LNK720955:LNK720957 LXG720955:LXG720957 MHC720955:MHC720957 MQY720955:MQY720957 NAU720955:NAU720957 NKQ720955:NKQ720957 NUM720955:NUM720957 OEI720955:OEI720957 OOE720955:OOE720957 OYA720955:OYA720957 PHW720955:PHW720957 PRS720955:PRS720957 QBO720955:QBO720957 QLK720955:QLK720957 QVG720955:QVG720957 RFC720955:RFC720957 ROY720955:ROY720957 RYU720955:RYU720957 SIQ720955:SIQ720957 SSM720955:SSM720957 TCI720955:TCI720957 TME720955:TME720957 TWA720955:TWA720957 UFW720955:UFW720957 UPS720955:UPS720957 UZO720955:UZO720957 VJK720955:VJK720957 VTG720955:VTG720957 WDC720955:WDC720957 WMY720955:WMY720957 WWU720955:WWU720957 AM786491:AM786493 KI786491:KI786493 UE786491:UE786493 AEA786491:AEA786493 ANW786491:ANW786493 AXS786491:AXS786493 BHO786491:BHO786493 BRK786491:BRK786493 CBG786491:CBG786493 CLC786491:CLC786493 CUY786491:CUY786493 DEU786491:DEU786493 DOQ786491:DOQ786493 DYM786491:DYM786493 EII786491:EII786493 ESE786491:ESE786493 FCA786491:FCA786493 FLW786491:FLW786493 FVS786491:FVS786493 GFO786491:GFO786493 GPK786491:GPK786493 GZG786491:GZG786493 HJC786491:HJC786493 HSY786491:HSY786493 ICU786491:ICU786493 IMQ786491:IMQ786493 IWM786491:IWM786493 JGI786491:JGI786493 JQE786491:JQE786493 KAA786491:KAA786493 KJW786491:KJW786493 KTS786491:KTS786493 LDO786491:LDO786493 LNK786491:LNK786493 LXG786491:LXG786493 MHC786491:MHC786493 MQY786491:MQY786493 NAU786491:NAU786493 NKQ786491:NKQ786493 NUM786491:NUM786493 OEI786491:OEI786493 OOE786491:OOE786493 OYA786491:OYA786493 PHW786491:PHW786493 PRS786491:PRS786493 QBO786491:QBO786493 QLK786491:QLK786493 QVG786491:QVG786493 RFC786491:RFC786493 ROY786491:ROY786493 RYU786491:RYU786493 SIQ786491:SIQ786493 SSM786491:SSM786493 TCI786491:TCI786493 TME786491:TME786493 TWA786491:TWA786493 UFW786491:UFW786493 UPS786491:UPS786493 UZO786491:UZO786493 VJK786491:VJK786493 VTG786491:VTG786493 WDC786491:WDC786493 WMY786491:WMY786493 WWU786491:WWU786493 AM852027:AM852029 KI852027:KI852029 UE852027:UE852029 AEA852027:AEA852029 ANW852027:ANW852029 AXS852027:AXS852029 BHO852027:BHO852029 BRK852027:BRK852029 CBG852027:CBG852029 CLC852027:CLC852029 CUY852027:CUY852029 DEU852027:DEU852029 DOQ852027:DOQ852029 DYM852027:DYM852029 EII852027:EII852029 ESE852027:ESE852029 FCA852027:FCA852029 FLW852027:FLW852029 FVS852027:FVS852029 GFO852027:GFO852029 GPK852027:GPK852029 GZG852027:GZG852029 HJC852027:HJC852029 HSY852027:HSY852029 ICU852027:ICU852029 IMQ852027:IMQ852029 IWM852027:IWM852029 JGI852027:JGI852029 JQE852027:JQE852029 KAA852027:KAA852029 KJW852027:KJW852029 KTS852027:KTS852029 LDO852027:LDO852029 LNK852027:LNK852029 LXG852027:LXG852029 MHC852027:MHC852029 MQY852027:MQY852029 NAU852027:NAU852029 NKQ852027:NKQ852029 NUM852027:NUM852029 OEI852027:OEI852029 OOE852027:OOE852029 OYA852027:OYA852029 PHW852027:PHW852029 PRS852027:PRS852029 QBO852027:QBO852029 QLK852027:QLK852029 QVG852027:QVG852029 RFC852027:RFC852029 ROY852027:ROY852029 RYU852027:RYU852029 SIQ852027:SIQ852029 SSM852027:SSM852029 TCI852027:TCI852029 TME852027:TME852029 TWA852027:TWA852029 UFW852027:UFW852029 UPS852027:UPS852029 UZO852027:UZO852029 VJK852027:VJK852029 VTG852027:VTG852029 WDC852027:WDC852029 WMY852027:WMY852029 WWU852027:WWU852029 AM917563:AM917565 KI917563:KI917565 UE917563:UE917565 AEA917563:AEA917565 ANW917563:ANW917565 AXS917563:AXS917565 BHO917563:BHO917565 BRK917563:BRK917565 CBG917563:CBG917565 CLC917563:CLC917565 CUY917563:CUY917565 DEU917563:DEU917565 DOQ917563:DOQ917565 DYM917563:DYM917565 EII917563:EII917565 ESE917563:ESE917565 FCA917563:FCA917565 FLW917563:FLW917565 FVS917563:FVS917565 GFO917563:GFO917565 GPK917563:GPK917565 GZG917563:GZG917565 HJC917563:HJC917565 HSY917563:HSY917565 ICU917563:ICU917565 IMQ917563:IMQ917565 IWM917563:IWM917565 JGI917563:JGI917565 JQE917563:JQE917565 KAA917563:KAA917565 KJW917563:KJW917565 KTS917563:KTS917565 LDO917563:LDO917565 LNK917563:LNK917565 LXG917563:LXG917565 MHC917563:MHC917565 MQY917563:MQY917565 NAU917563:NAU917565 NKQ917563:NKQ917565 NUM917563:NUM917565 OEI917563:OEI917565 OOE917563:OOE917565 OYA917563:OYA917565 PHW917563:PHW917565 PRS917563:PRS917565 QBO917563:QBO917565 QLK917563:QLK917565 QVG917563:QVG917565 RFC917563:RFC917565 ROY917563:ROY917565 RYU917563:RYU917565 SIQ917563:SIQ917565 SSM917563:SSM917565 TCI917563:TCI917565 TME917563:TME917565 TWA917563:TWA917565 UFW917563:UFW917565 UPS917563:UPS917565 UZO917563:UZO917565 VJK917563:VJK917565 VTG917563:VTG917565 WDC917563:WDC917565 WMY917563:WMY917565 WWU917563:WWU917565 AM983099:AM983101 KI983099:KI983101 UE983099:UE983101 AEA983099:AEA983101 ANW983099:ANW983101 AXS983099:AXS983101 BHO983099:BHO983101 BRK983099:BRK983101 CBG983099:CBG983101 CLC983099:CLC983101 CUY983099:CUY983101 DEU983099:DEU983101 DOQ983099:DOQ983101 DYM983099:DYM983101 EII983099:EII983101 ESE983099:ESE983101 FCA983099:FCA983101 FLW983099:FLW983101 FVS983099:FVS983101 GFO983099:GFO983101 GPK983099:GPK983101 GZG983099:GZG983101 HJC983099:HJC983101 HSY983099:HSY983101 ICU983099:ICU983101 IMQ983099:IMQ983101 IWM983099:IWM983101 JGI983099:JGI983101 JQE983099:JQE983101 KAA983099:KAA983101 KJW983099:KJW983101 KTS983099:KTS983101 LDO983099:LDO983101 LNK983099:LNK983101 LXG983099:LXG983101 MHC983099:MHC983101 MQY983099:MQY983101 NAU983099:NAU983101 NKQ983099:NKQ983101 NUM983099:NUM983101 OEI983099:OEI983101 OOE983099:OOE983101 OYA983099:OYA983101 PHW983099:PHW983101 PRS983099:PRS983101 QBO983099:QBO983101 QLK983099:QLK983101 QVG983099:QVG983101 RFC983099:RFC983101 ROY983099:ROY983101 RYU983099:RYU983101 SIQ983099:SIQ983101 SSM983099:SSM983101 TCI983099:TCI983101 TME983099:TME983101 TWA983099:TWA983101 UFW983099:UFW983101 UPS983099:UPS983101 UZO983099:UZO983101 VJK983099:VJK983101 VTG983099:VTG983101 WDC983099:WDC983101 WMY983099:WMY983101 AM27:AM29">
      <formula1>"　,1,28,29,30,31,"</formula1>
    </dataValidation>
    <dataValidation type="list" allowBlank="1" showInputMessage="1" showErrorMessage="1" sqref="AK17:AK19 KG17:KG19 UC17:UC19 ADY17:ADY19 ANU17:ANU19 AXQ17:AXQ19 BHM17:BHM19 BRI17:BRI19 CBE17:CBE19 CLA17:CLA19 CUW17:CUW19 DES17:DES19 DOO17:DOO19 DYK17:DYK19 EIG17:EIG19 ESC17:ESC19 FBY17:FBY19 FLU17:FLU19 FVQ17:FVQ19 GFM17:GFM19 GPI17:GPI19 GZE17:GZE19 HJA17:HJA19 HSW17:HSW19 ICS17:ICS19 IMO17:IMO19 IWK17:IWK19 JGG17:JGG19 JQC17:JQC19 JZY17:JZY19 KJU17:KJU19 KTQ17:KTQ19 LDM17:LDM19 LNI17:LNI19 LXE17:LXE19 MHA17:MHA19 MQW17:MQW19 NAS17:NAS19 NKO17:NKO19 NUK17:NUK19 OEG17:OEG19 OOC17:OOC19 OXY17:OXY19 PHU17:PHU19 PRQ17:PRQ19 QBM17:QBM19 QLI17:QLI19 QVE17:QVE19 RFA17:RFA19 ROW17:ROW19 RYS17:RYS19 SIO17:SIO19 SSK17:SSK19 TCG17:TCG19 TMC17:TMC19 TVY17:TVY19 UFU17:UFU19 UPQ17:UPQ19 UZM17:UZM19 VJI17:VJI19 VTE17:VTE19 WDA17:WDA19 WMW17:WMW19 WWS17:WWS19 AK65585:AK65587 KG65585:KG65587 UC65585:UC65587 ADY65585:ADY65587 ANU65585:ANU65587 AXQ65585:AXQ65587 BHM65585:BHM65587 BRI65585:BRI65587 CBE65585:CBE65587 CLA65585:CLA65587 CUW65585:CUW65587 DES65585:DES65587 DOO65585:DOO65587 DYK65585:DYK65587 EIG65585:EIG65587 ESC65585:ESC65587 FBY65585:FBY65587 FLU65585:FLU65587 FVQ65585:FVQ65587 GFM65585:GFM65587 GPI65585:GPI65587 GZE65585:GZE65587 HJA65585:HJA65587 HSW65585:HSW65587 ICS65585:ICS65587 IMO65585:IMO65587 IWK65585:IWK65587 JGG65585:JGG65587 JQC65585:JQC65587 JZY65585:JZY65587 KJU65585:KJU65587 KTQ65585:KTQ65587 LDM65585:LDM65587 LNI65585:LNI65587 LXE65585:LXE65587 MHA65585:MHA65587 MQW65585:MQW65587 NAS65585:NAS65587 NKO65585:NKO65587 NUK65585:NUK65587 OEG65585:OEG65587 OOC65585:OOC65587 OXY65585:OXY65587 PHU65585:PHU65587 PRQ65585:PRQ65587 QBM65585:QBM65587 QLI65585:QLI65587 QVE65585:QVE65587 RFA65585:RFA65587 ROW65585:ROW65587 RYS65585:RYS65587 SIO65585:SIO65587 SSK65585:SSK65587 TCG65585:TCG65587 TMC65585:TMC65587 TVY65585:TVY65587 UFU65585:UFU65587 UPQ65585:UPQ65587 UZM65585:UZM65587 VJI65585:VJI65587 VTE65585:VTE65587 WDA65585:WDA65587 WMW65585:WMW65587 WWS65585:WWS65587 AK131121:AK131123 KG131121:KG131123 UC131121:UC131123 ADY131121:ADY131123 ANU131121:ANU131123 AXQ131121:AXQ131123 BHM131121:BHM131123 BRI131121:BRI131123 CBE131121:CBE131123 CLA131121:CLA131123 CUW131121:CUW131123 DES131121:DES131123 DOO131121:DOO131123 DYK131121:DYK131123 EIG131121:EIG131123 ESC131121:ESC131123 FBY131121:FBY131123 FLU131121:FLU131123 FVQ131121:FVQ131123 GFM131121:GFM131123 GPI131121:GPI131123 GZE131121:GZE131123 HJA131121:HJA131123 HSW131121:HSW131123 ICS131121:ICS131123 IMO131121:IMO131123 IWK131121:IWK131123 JGG131121:JGG131123 JQC131121:JQC131123 JZY131121:JZY131123 KJU131121:KJU131123 KTQ131121:KTQ131123 LDM131121:LDM131123 LNI131121:LNI131123 LXE131121:LXE131123 MHA131121:MHA131123 MQW131121:MQW131123 NAS131121:NAS131123 NKO131121:NKO131123 NUK131121:NUK131123 OEG131121:OEG131123 OOC131121:OOC131123 OXY131121:OXY131123 PHU131121:PHU131123 PRQ131121:PRQ131123 QBM131121:QBM131123 QLI131121:QLI131123 QVE131121:QVE131123 RFA131121:RFA131123 ROW131121:ROW131123 RYS131121:RYS131123 SIO131121:SIO131123 SSK131121:SSK131123 TCG131121:TCG131123 TMC131121:TMC131123 TVY131121:TVY131123 UFU131121:UFU131123 UPQ131121:UPQ131123 UZM131121:UZM131123 VJI131121:VJI131123 VTE131121:VTE131123 WDA131121:WDA131123 WMW131121:WMW131123 WWS131121:WWS131123 AK196657:AK196659 KG196657:KG196659 UC196657:UC196659 ADY196657:ADY196659 ANU196657:ANU196659 AXQ196657:AXQ196659 BHM196657:BHM196659 BRI196657:BRI196659 CBE196657:CBE196659 CLA196657:CLA196659 CUW196657:CUW196659 DES196657:DES196659 DOO196657:DOO196659 DYK196657:DYK196659 EIG196657:EIG196659 ESC196657:ESC196659 FBY196657:FBY196659 FLU196657:FLU196659 FVQ196657:FVQ196659 GFM196657:GFM196659 GPI196657:GPI196659 GZE196657:GZE196659 HJA196657:HJA196659 HSW196657:HSW196659 ICS196657:ICS196659 IMO196657:IMO196659 IWK196657:IWK196659 JGG196657:JGG196659 JQC196657:JQC196659 JZY196657:JZY196659 KJU196657:KJU196659 KTQ196657:KTQ196659 LDM196657:LDM196659 LNI196657:LNI196659 LXE196657:LXE196659 MHA196657:MHA196659 MQW196657:MQW196659 NAS196657:NAS196659 NKO196657:NKO196659 NUK196657:NUK196659 OEG196657:OEG196659 OOC196657:OOC196659 OXY196657:OXY196659 PHU196657:PHU196659 PRQ196657:PRQ196659 QBM196657:QBM196659 QLI196657:QLI196659 QVE196657:QVE196659 RFA196657:RFA196659 ROW196657:ROW196659 RYS196657:RYS196659 SIO196657:SIO196659 SSK196657:SSK196659 TCG196657:TCG196659 TMC196657:TMC196659 TVY196657:TVY196659 UFU196657:UFU196659 UPQ196657:UPQ196659 UZM196657:UZM196659 VJI196657:VJI196659 VTE196657:VTE196659 WDA196657:WDA196659 WMW196657:WMW196659 WWS196657:WWS196659 AK262193:AK262195 KG262193:KG262195 UC262193:UC262195 ADY262193:ADY262195 ANU262193:ANU262195 AXQ262193:AXQ262195 BHM262193:BHM262195 BRI262193:BRI262195 CBE262193:CBE262195 CLA262193:CLA262195 CUW262193:CUW262195 DES262193:DES262195 DOO262193:DOO262195 DYK262193:DYK262195 EIG262193:EIG262195 ESC262193:ESC262195 FBY262193:FBY262195 FLU262193:FLU262195 FVQ262193:FVQ262195 GFM262193:GFM262195 GPI262193:GPI262195 GZE262193:GZE262195 HJA262193:HJA262195 HSW262193:HSW262195 ICS262193:ICS262195 IMO262193:IMO262195 IWK262193:IWK262195 JGG262193:JGG262195 JQC262193:JQC262195 JZY262193:JZY262195 KJU262193:KJU262195 KTQ262193:KTQ262195 LDM262193:LDM262195 LNI262193:LNI262195 LXE262193:LXE262195 MHA262193:MHA262195 MQW262193:MQW262195 NAS262193:NAS262195 NKO262193:NKO262195 NUK262193:NUK262195 OEG262193:OEG262195 OOC262193:OOC262195 OXY262193:OXY262195 PHU262193:PHU262195 PRQ262193:PRQ262195 QBM262193:QBM262195 QLI262193:QLI262195 QVE262193:QVE262195 RFA262193:RFA262195 ROW262193:ROW262195 RYS262193:RYS262195 SIO262193:SIO262195 SSK262193:SSK262195 TCG262193:TCG262195 TMC262193:TMC262195 TVY262193:TVY262195 UFU262193:UFU262195 UPQ262193:UPQ262195 UZM262193:UZM262195 VJI262193:VJI262195 VTE262193:VTE262195 WDA262193:WDA262195 WMW262193:WMW262195 WWS262193:WWS262195 AK327729:AK327731 KG327729:KG327731 UC327729:UC327731 ADY327729:ADY327731 ANU327729:ANU327731 AXQ327729:AXQ327731 BHM327729:BHM327731 BRI327729:BRI327731 CBE327729:CBE327731 CLA327729:CLA327731 CUW327729:CUW327731 DES327729:DES327731 DOO327729:DOO327731 DYK327729:DYK327731 EIG327729:EIG327731 ESC327729:ESC327731 FBY327729:FBY327731 FLU327729:FLU327731 FVQ327729:FVQ327731 GFM327729:GFM327731 GPI327729:GPI327731 GZE327729:GZE327731 HJA327729:HJA327731 HSW327729:HSW327731 ICS327729:ICS327731 IMO327729:IMO327731 IWK327729:IWK327731 JGG327729:JGG327731 JQC327729:JQC327731 JZY327729:JZY327731 KJU327729:KJU327731 KTQ327729:KTQ327731 LDM327729:LDM327731 LNI327729:LNI327731 LXE327729:LXE327731 MHA327729:MHA327731 MQW327729:MQW327731 NAS327729:NAS327731 NKO327729:NKO327731 NUK327729:NUK327731 OEG327729:OEG327731 OOC327729:OOC327731 OXY327729:OXY327731 PHU327729:PHU327731 PRQ327729:PRQ327731 QBM327729:QBM327731 QLI327729:QLI327731 QVE327729:QVE327731 RFA327729:RFA327731 ROW327729:ROW327731 RYS327729:RYS327731 SIO327729:SIO327731 SSK327729:SSK327731 TCG327729:TCG327731 TMC327729:TMC327731 TVY327729:TVY327731 UFU327729:UFU327731 UPQ327729:UPQ327731 UZM327729:UZM327731 VJI327729:VJI327731 VTE327729:VTE327731 WDA327729:WDA327731 WMW327729:WMW327731 WWS327729:WWS327731 AK393265:AK393267 KG393265:KG393267 UC393265:UC393267 ADY393265:ADY393267 ANU393265:ANU393267 AXQ393265:AXQ393267 BHM393265:BHM393267 BRI393265:BRI393267 CBE393265:CBE393267 CLA393265:CLA393267 CUW393265:CUW393267 DES393265:DES393267 DOO393265:DOO393267 DYK393265:DYK393267 EIG393265:EIG393267 ESC393265:ESC393267 FBY393265:FBY393267 FLU393265:FLU393267 FVQ393265:FVQ393267 GFM393265:GFM393267 GPI393265:GPI393267 GZE393265:GZE393267 HJA393265:HJA393267 HSW393265:HSW393267 ICS393265:ICS393267 IMO393265:IMO393267 IWK393265:IWK393267 JGG393265:JGG393267 JQC393265:JQC393267 JZY393265:JZY393267 KJU393265:KJU393267 KTQ393265:KTQ393267 LDM393265:LDM393267 LNI393265:LNI393267 LXE393265:LXE393267 MHA393265:MHA393267 MQW393265:MQW393267 NAS393265:NAS393267 NKO393265:NKO393267 NUK393265:NUK393267 OEG393265:OEG393267 OOC393265:OOC393267 OXY393265:OXY393267 PHU393265:PHU393267 PRQ393265:PRQ393267 QBM393265:QBM393267 QLI393265:QLI393267 QVE393265:QVE393267 RFA393265:RFA393267 ROW393265:ROW393267 RYS393265:RYS393267 SIO393265:SIO393267 SSK393265:SSK393267 TCG393265:TCG393267 TMC393265:TMC393267 TVY393265:TVY393267 UFU393265:UFU393267 UPQ393265:UPQ393267 UZM393265:UZM393267 VJI393265:VJI393267 VTE393265:VTE393267 WDA393265:WDA393267 WMW393265:WMW393267 WWS393265:WWS393267 AK458801:AK458803 KG458801:KG458803 UC458801:UC458803 ADY458801:ADY458803 ANU458801:ANU458803 AXQ458801:AXQ458803 BHM458801:BHM458803 BRI458801:BRI458803 CBE458801:CBE458803 CLA458801:CLA458803 CUW458801:CUW458803 DES458801:DES458803 DOO458801:DOO458803 DYK458801:DYK458803 EIG458801:EIG458803 ESC458801:ESC458803 FBY458801:FBY458803 FLU458801:FLU458803 FVQ458801:FVQ458803 GFM458801:GFM458803 GPI458801:GPI458803 GZE458801:GZE458803 HJA458801:HJA458803 HSW458801:HSW458803 ICS458801:ICS458803 IMO458801:IMO458803 IWK458801:IWK458803 JGG458801:JGG458803 JQC458801:JQC458803 JZY458801:JZY458803 KJU458801:KJU458803 KTQ458801:KTQ458803 LDM458801:LDM458803 LNI458801:LNI458803 LXE458801:LXE458803 MHA458801:MHA458803 MQW458801:MQW458803 NAS458801:NAS458803 NKO458801:NKO458803 NUK458801:NUK458803 OEG458801:OEG458803 OOC458801:OOC458803 OXY458801:OXY458803 PHU458801:PHU458803 PRQ458801:PRQ458803 QBM458801:QBM458803 QLI458801:QLI458803 QVE458801:QVE458803 RFA458801:RFA458803 ROW458801:ROW458803 RYS458801:RYS458803 SIO458801:SIO458803 SSK458801:SSK458803 TCG458801:TCG458803 TMC458801:TMC458803 TVY458801:TVY458803 UFU458801:UFU458803 UPQ458801:UPQ458803 UZM458801:UZM458803 VJI458801:VJI458803 VTE458801:VTE458803 WDA458801:WDA458803 WMW458801:WMW458803 WWS458801:WWS458803 AK524337:AK524339 KG524337:KG524339 UC524337:UC524339 ADY524337:ADY524339 ANU524337:ANU524339 AXQ524337:AXQ524339 BHM524337:BHM524339 BRI524337:BRI524339 CBE524337:CBE524339 CLA524337:CLA524339 CUW524337:CUW524339 DES524337:DES524339 DOO524337:DOO524339 DYK524337:DYK524339 EIG524337:EIG524339 ESC524337:ESC524339 FBY524337:FBY524339 FLU524337:FLU524339 FVQ524337:FVQ524339 GFM524337:GFM524339 GPI524337:GPI524339 GZE524337:GZE524339 HJA524337:HJA524339 HSW524337:HSW524339 ICS524337:ICS524339 IMO524337:IMO524339 IWK524337:IWK524339 JGG524337:JGG524339 JQC524337:JQC524339 JZY524337:JZY524339 KJU524337:KJU524339 KTQ524337:KTQ524339 LDM524337:LDM524339 LNI524337:LNI524339 LXE524337:LXE524339 MHA524337:MHA524339 MQW524337:MQW524339 NAS524337:NAS524339 NKO524337:NKO524339 NUK524337:NUK524339 OEG524337:OEG524339 OOC524337:OOC524339 OXY524337:OXY524339 PHU524337:PHU524339 PRQ524337:PRQ524339 QBM524337:QBM524339 QLI524337:QLI524339 QVE524337:QVE524339 RFA524337:RFA524339 ROW524337:ROW524339 RYS524337:RYS524339 SIO524337:SIO524339 SSK524337:SSK524339 TCG524337:TCG524339 TMC524337:TMC524339 TVY524337:TVY524339 UFU524337:UFU524339 UPQ524337:UPQ524339 UZM524337:UZM524339 VJI524337:VJI524339 VTE524337:VTE524339 WDA524337:WDA524339 WMW524337:WMW524339 WWS524337:WWS524339 AK589873:AK589875 KG589873:KG589875 UC589873:UC589875 ADY589873:ADY589875 ANU589873:ANU589875 AXQ589873:AXQ589875 BHM589873:BHM589875 BRI589873:BRI589875 CBE589873:CBE589875 CLA589873:CLA589875 CUW589873:CUW589875 DES589873:DES589875 DOO589873:DOO589875 DYK589873:DYK589875 EIG589873:EIG589875 ESC589873:ESC589875 FBY589873:FBY589875 FLU589873:FLU589875 FVQ589873:FVQ589875 GFM589873:GFM589875 GPI589873:GPI589875 GZE589873:GZE589875 HJA589873:HJA589875 HSW589873:HSW589875 ICS589873:ICS589875 IMO589873:IMO589875 IWK589873:IWK589875 JGG589873:JGG589875 JQC589873:JQC589875 JZY589873:JZY589875 KJU589873:KJU589875 KTQ589873:KTQ589875 LDM589873:LDM589875 LNI589873:LNI589875 LXE589873:LXE589875 MHA589873:MHA589875 MQW589873:MQW589875 NAS589873:NAS589875 NKO589873:NKO589875 NUK589873:NUK589875 OEG589873:OEG589875 OOC589873:OOC589875 OXY589873:OXY589875 PHU589873:PHU589875 PRQ589873:PRQ589875 QBM589873:QBM589875 QLI589873:QLI589875 QVE589873:QVE589875 RFA589873:RFA589875 ROW589873:ROW589875 RYS589873:RYS589875 SIO589873:SIO589875 SSK589873:SSK589875 TCG589873:TCG589875 TMC589873:TMC589875 TVY589873:TVY589875 UFU589873:UFU589875 UPQ589873:UPQ589875 UZM589873:UZM589875 VJI589873:VJI589875 VTE589873:VTE589875 WDA589873:WDA589875 WMW589873:WMW589875 WWS589873:WWS589875 AK655409:AK655411 KG655409:KG655411 UC655409:UC655411 ADY655409:ADY655411 ANU655409:ANU655411 AXQ655409:AXQ655411 BHM655409:BHM655411 BRI655409:BRI655411 CBE655409:CBE655411 CLA655409:CLA655411 CUW655409:CUW655411 DES655409:DES655411 DOO655409:DOO655411 DYK655409:DYK655411 EIG655409:EIG655411 ESC655409:ESC655411 FBY655409:FBY655411 FLU655409:FLU655411 FVQ655409:FVQ655411 GFM655409:GFM655411 GPI655409:GPI655411 GZE655409:GZE655411 HJA655409:HJA655411 HSW655409:HSW655411 ICS655409:ICS655411 IMO655409:IMO655411 IWK655409:IWK655411 JGG655409:JGG655411 JQC655409:JQC655411 JZY655409:JZY655411 KJU655409:KJU655411 KTQ655409:KTQ655411 LDM655409:LDM655411 LNI655409:LNI655411 LXE655409:LXE655411 MHA655409:MHA655411 MQW655409:MQW655411 NAS655409:NAS655411 NKO655409:NKO655411 NUK655409:NUK655411 OEG655409:OEG655411 OOC655409:OOC655411 OXY655409:OXY655411 PHU655409:PHU655411 PRQ655409:PRQ655411 QBM655409:QBM655411 QLI655409:QLI655411 QVE655409:QVE655411 RFA655409:RFA655411 ROW655409:ROW655411 RYS655409:RYS655411 SIO655409:SIO655411 SSK655409:SSK655411 TCG655409:TCG655411 TMC655409:TMC655411 TVY655409:TVY655411 UFU655409:UFU655411 UPQ655409:UPQ655411 UZM655409:UZM655411 VJI655409:VJI655411 VTE655409:VTE655411 WDA655409:WDA655411 WMW655409:WMW655411 WWS655409:WWS655411 AK720945:AK720947 KG720945:KG720947 UC720945:UC720947 ADY720945:ADY720947 ANU720945:ANU720947 AXQ720945:AXQ720947 BHM720945:BHM720947 BRI720945:BRI720947 CBE720945:CBE720947 CLA720945:CLA720947 CUW720945:CUW720947 DES720945:DES720947 DOO720945:DOO720947 DYK720945:DYK720947 EIG720945:EIG720947 ESC720945:ESC720947 FBY720945:FBY720947 FLU720945:FLU720947 FVQ720945:FVQ720947 GFM720945:GFM720947 GPI720945:GPI720947 GZE720945:GZE720947 HJA720945:HJA720947 HSW720945:HSW720947 ICS720945:ICS720947 IMO720945:IMO720947 IWK720945:IWK720947 JGG720945:JGG720947 JQC720945:JQC720947 JZY720945:JZY720947 KJU720945:KJU720947 KTQ720945:KTQ720947 LDM720945:LDM720947 LNI720945:LNI720947 LXE720945:LXE720947 MHA720945:MHA720947 MQW720945:MQW720947 NAS720945:NAS720947 NKO720945:NKO720947 NUK720945:NUK720947 OEG720945:OEG720947 OOC720945:OOC720947 OXY720945:OXY720947 PHU720945:PHU720947 PRQ720945:PRQ720947 QBM720945:QBM720947 QLI720945:QLI720947 QVE720945:QVE720947 RFA720945:RFA720947 ROW720945:ROW720947 RYS720945:RYS720947 SIO720945:SIO720947 SSK720945:SSK720947 TCG720945:TCG720947 TMC720945:TMC720947 TVY720945:TVY720947 UFU720945:UFU720947 UPQ720945:UPQ720947 UZM720945:UZM720947 VJI720945:VJI720947 VTE720945:VTE720947 WDA720945:WDA720947 WMW720945:WMW720947 WWS720945:WWS720947 AK786481:AK786483 KG786481:KG786483 UC786481:UC786483 ADY786481:ADY786483 ANU786481:ANU786483 AXQ786481:AXQ786483 BHM786481:BHM786483 BRI786481:BRI786483 CBE786481:CBE786483 CLA786481:CLA786483 CUW786481:CUW786483 DES786481:DES786483 DOO786481:DOO786483 DYK786481:DYK786483 EIG786481:EIG786483 ESC786481:ESC786483 FBY786481:FBY786483 FLU786481:FLU786483 FVQ786481:FVQ786483 GFM786481:GFM786483 GPI786481:GPI786483 GZE786481:GZE786483 HJA786481:HJA786483 HSW786481:HSW786483 ICS786481:ICS786483 IMO786481:IMO786483 IWK786481:IWK786483 JGG786481:JGG786483 JQC786481:JQC786483 JZY786481:JZY786483 KJU786481:KJU786483 KTQ786481:KTQ786483 LDM786481:LDM786483 LNI786481:LNI786483 LXE786481:LXE786483 MHA786481:MHA786483 MQW786481:MQW786483 NAS786481:NAS786483 NKO786481:NKO786483 NUK786481:NUK786483 OEG786481:OEG786483 OOC786481:OOC786483 OXY786481:OXY786483 PHU786481:PHU786483 PRQ786481:PRQ786483 QBM786481:QBM786483 QLI786481:QLI786483 QVE786481:QVE786483 RFA786481:RFA786483 ROW786481:ROW786483 RYS786481:RYS786483 SIO786481:SIO786483 SSK786481:SSK786483 TCG786481:TCG786483 TMC786481:TMC786483 TVY786481:TVY786483 UFU786481:UFU786483 UPQ786481:UPQ786483 UZM786481:UZM786483 VJI786481:VJI786483 VTE786481:VTE786483 WDA786481:WDA786483 WMW786481:WMW786483 WWS786481:WWS786483 AK852017:AK852019 KG852017:KG852019 UC852017:UC852019 ADY852017:ADY852019 ANU852017:ANU852019 AXQ852017:AXQ852019 BHM852017:BHM852019 BRI852017:BRI852019 CBE852017:CBE852019 CLA852017:CLA852019 CUW852017:CUW852019 DES852017:DES852019 DOO852017:DOO852019 DYK852017:DYK852019 EIG852017:EIG852019 ESC852017:ESC852019 FBY852017:FBY852019 FLU852017:FLU852019 FVQ852017:FVQ852019 GFM852017:GFM852019 GPI852017:GPI852019 GZE852017:GZE852019 HJA852017:HJA852019 HSW852017:HSW852019 ICS852017:ICS852019 IMO852017:IMO852019 IWK852017:IWK852019 JGG852017:JGG852019 JQC852017:JQC852019 JZY852017:JZY852019 KJU852017:KJU852019 KTQ852017:KTQ852019 LDM852017:LDM852019 LNI852017:LNI852019 LXE852017:LXE852019 MHA852017:MHA852019 MQW852017:MQW852019 NAS852017:NAS852019 NKO852017:NKO852019 NUK852017:NUK852019 OEG852017:OEG852019 OOC852017:OOC852019 OXY852017:OXY852019 PHU852017:PHU852019 PRQ852017:PRQ852019 QBM852017:QBM852019 QLI852017:QLI852019 QVE852017:QVE852019 RFA852017:RFA852019 ROW852017:ROW852019 RYS852017:RYS852019 SIO852017:SIO852019 SSK852017:SSK852019 TCG852017:TCG852019 TMC852017:TMC852019 TVY852017:TVY852019 UFU852017:UFU852019 UPQ852017:UPQ852019 UZM852017:UZM852019 VJI852017:VJI852019 VTE852017:VTE852019 WDA852017:WDA852019 WMW852017:WMW852019 WWS852017:WWS852019 AK917553:AK917555 KG917553:KG917555 UC917553:UC917555 ADY917553:ADY917555 ANU917553:ANU917555 AXQ917553:AXQ917555 BHM917553:BHM917555 BRI917553:BRI917555 CBE917553:CBE917555 CLA917553:CLA917555 CUW917553:CUW917555 DES917553:DES917555 DOO917553:DOO917555 DYK917553:DYK917555 EIG917553:EIG917555 ESC917553:ESC917555 FBY917553:FBY917555 FLU917553:FLU917555 FVQ917553:FVQ917555 GFM917553:GFM917555 GPI917553:GPI917555 GZE917553:GZE917555 HJA917553:HJA917555 HSW917553:HSW917555 ICS917553:ICS917555 IMO917553:IMO917555 IWK917553:IWK917555 JGG917553:JGG917555 JQC917553:JQC917555 JZY917553:JZY917555 KJU917553:KJU917555 KTQ917553:KTQ917555 LDM917553:LDM917555 LNI917553:LNI917555 LXE917553:LXE917555 MHA917553:MHA917555 MQW917553:MQW917555 NAS917553:NAS917555 NKO917553:NKO917555 NUK917553:NUK917555 OEG917553:OEG917555 OOC917553:OOC917555 OXY917553:OXY917555 PHU917553:PHU917555 PRQ917553:PRQ917555 QBM917553:QBM917555 QLI917553:QLI917555 QVE917553:QVE917555 RFA917553:RFA917555 ROW917553:ROW917555 RYS917553:RYS917555 SIO917553:SIO917555 SSK917553:SSK917555 TCG917553:TCG917555 TMC917553:TMC917555 TVY917553:TVY917555 UFU917553:UFU917555 UPQ917553:UPQ917555 UZM917553:UZM917555 VJI917553:VJI917555 VTE917553:VTE917555 WDA917553:WDA917555 WMW917553:WMW917555 WWS917553:WWS917555 AK983089:AK983091 KG983089:KG983091 UC983089:UC983091 ADY983089:ADY983091 ANU983089:ANU983091 AXQ983089:AXQ983091 BHM983089:BHM983091 BRI983089:BRI983091 CBE983089:CBE983091 CLA983089:CLA983091 CUW983089:CUW983091 DES983089:DES983091 DOO983089:DOO983091 DYK983089:DYK983091 EIG983089:EIG983091 ESC983089:ESC983091 FBY983089:FBY983091 FLU983089:FLU983091 FVQ983089:FVQ983091 GFM983089:GFM983091 GPI983089:GPI983091 GZE983089:GZE983091 HJA983089:HJA983091 HSW983089:HSW983091 ICS983089:ICS983091 IMO983089:IMO983091 IWK983089:IWK983091 JGG983089:JGG983091 JQC983089:JQC983091 JZY983089:JZY983091 KJU983089:KJU983091 KTQ983089:KTQ983091 LDM983089:LDM983091 LNI983089:LNI983091 LXE983089:LXE983091 MHA983089:MHA983091 MQW983089:MQW983091 NAS983089:NAS983091 NKO983089:NKO983091 NUK983089:NUK983091 OEG983089:OEG983091 OOC983089:OOC983091 OXY983089:OXY983091 PHU983089:PHU983091 PRQ983089:PRQ983091 QBM983089:QBM983091 QLI983089:QLI983091 QVE983089:QVE983091 RFA983089:RFA983091 ROW983089:ROW983091 RYS983089:RYS983091 SIO983089:SIO983091 SSK983089:SSK983091 TCG983089:TCG983091 TMC983089:TMC983091 TVY983089:TVY983091 UFU983089:UFU983091 UPQ983089:UPQ983091 UZM983089:UZM983091 VJI983089:VJI983091 VTE983089:VTE983091 WDA983089:WDA983091 WMW983089:WMW983091 WWS983089:WWS98309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WWS983099:WWS983101 AK65595:AK65597 KG65595:KG65597 UC65595:UC65597 ADY65595:ADY65597 ANU65595:ANU65597 AXQ65595:AXQ65597 BHM65595:BHM65597 BRI65595:BRI65597 CBE65595:CBE65597 CLA65595:CLA65597 CUW65595:CUW65597 DES65595:DES65597 DOO65595:DOO65597 DYK65595:DYK65597 EIG65595:EIG65597 ESC65595:ESC65597 FBY65595:FBY65597 FLU65595:FLU65597 FVQ65595:FVQ65597 GFM65595:GFM65597 GPI65595:GPI65597 GZE65595:GZE65597 HJA65595:HJA65597 HSW65595:HSW65597 ICS65595:ICS65597 IMO65595:IMO65597 IWK65595:IWK65597 JGG65595:JGG65597 JQC65595:JQC65597 JZY65595:JZY65597 KJU65595:KJU65597 KTQ65595:KTQ65597 LDM65595:LDM65597 LNI65595:LNI65597 LXE65595:LXE65597 MHA65595:MHA65597 MQW65595:MQW65597 NAS65595:NAS65597 NKO65595:NKO65597 NUK65595:NUK65597 OEG65595:OEG65597 OOC65595:OOC65597 OXY65595:OXY65597 PHU65595:PHU65597 PRQ65595:PRQ65597 QBM65595:QBM65597 QLI65595:QLI65597 QVE65595:QVE65597 RFA65595:RFA65597 ROW65595:ROW65597 RYS65595:RYS65597 SIO65595:SIO65597 SSK65595:SSK65597 TCG65595:TCG65597 TMC65595:TMC65597 TVY65595:TVY65597 UFU65595:UFU65597 UPQ65595:UPQ65597 UZM65595:UZM65597 VJI65595:VJI65597 VTE65595:VTE65597 WDA65595:WDA65597 WMW65595:WMW65597 WWS65595:WWS65597 AK131131:AK131133 KG131131:KG131133 UC131131:UC131133 ADY131131:ADY131133 ANU131131:ANU131133 AXQ131131:AXQ131133 BHM131131:BHM131133 BRI131131:BRI131133 CBE131131:CBE131133 CLA131131:CLA131133 CUW131131:CUW131133 DES131131:DES131133 DOO131131:DOO131133 DYK131131:DYK131133 EIG131131:EIG131133 ESC131131:ESC131133 FBY131131:FBY131133 FLU131131:FLU131133 FVQ131131:FVQ131133 GFM131131:GFM131133 GPI131131:GPI131133 GZE131131:GZE131133 HJA131131:HJA131133 HSW131131:HSW131133 ICS131131:ICS131133 IMO131131:IMO131133 IWK131131:IWK131133 JGG131131:JGG131133 JQC131131:JQC131133 JZY131131:JZY131133 KJU131131:KJU131133 KTQ131131:KTQ131133 LDM131131:LDM131133 LNI131131:LNI131133 LXE131131:LXE131133 MHA131131:MHA131133 MQW131131:MQW131133 NAS131131:NAS131133 NKO131131:NKO131133 NUK131131:NUK131133 OEG131131:OEG131133 OOC131131:OOC131133 OXY131131:OXY131133 PHU131131:PHU131133 PRQ131131:PRQ131133 QBM131131:QBM131133 QLI131131:QLI131133 QVE131131:QVE131133 RFA131131:RFA131133 ROW131131:ROW131133 RYS131131:RYS131133 SIO131131:SIO131133 SSK131131:SSK131133 TCG131131:TCG131133 TMC131131:TMC131133 TVY131131:TVY131133 UFU131131:UFU131133 UPQ131131:UPQ131133 UZM131131:UZM131133 VJI131131:VJI131133 VTE131131:VTE131133 WDA131131:WDA131133 WMW131131:WMW131133 WWS131131:WWS131133 AK196667:AK196669 KG196667:KG196669 UC196667:UC196669 ADY196667:ADY196669 ANU196667:ANU196669 AXQ196667:AXQ196669 BHM196667:BHM196669 BRI196667:BRI196669 CBE196667:CBE196669 CLA196667:CLA196669 CUW196667:CUW196669 DES196667:DES196669 DOO196667:DOO196669 DYK196667:DYK196669 EIG196667:EIG196669 ESC196667:ESC196669 FBY196667:FBY196669 FLU196667:FLU196669 FVQ196667:FVQ196669 GFM196667:GFM196669 GPI196667:GPI196669 GZE196667:GZE196669 HJA196667:HJA196669 HSW196667:HSW196669 ICS196667:ICS196669 IMO196667:IMO196669 IWK196667:IWK196669 JGG196667:JGG196669 JQC196667:JQC196669 JZY196667:JZY196669 KJU196667:KJU196669 KTQ196667:KTQ196669 LDM196667:LDM196669 LNI196667:LNI196669 LXE196667:LXE196669 MHA196667:MHA196669 MQW196667:MQW196669 NAS196667:NAS196669 NKO196667:NKO196669 NUK196667:NUK196669 OEG196667:OEG196669 OOC196667:OOC196669 OXY196667:OXY196669 PHU196667:PHU196669 PRQ196667:PRQ196669 QBM196667:QBM196669 QLI196667:QLI196669 QVE196667:QVE196669 RFA196667:RFA196669 ROW196667:ROW196669 RYS196667:RYS196669 SIO196667:SIO196669 SSK196667:SSK196669 TCG196667:TCG196669 TMC196667:TMC196669 TVY196667:TVY196669 UFU196667:UFU196669 UPQ196667:UPQ196669 UZM196667:UZM196669 VJI196667:VJI196669 VTE196667:VTE196669 WDA196667:WDA196669 WMW196667:WMW196669 WWS196667:WWS196669 AK262203:AK262205 KG262203:KG262205 UC262203:UC262205 ADY262203:ADY262205 ANU262203:ANU262205 AXQ262203:AXQ262205 BHM262203:BHM262205 BRI262203:BRI262205 CBE262203:CBE262205 CLA262203:CLA262205 CUW262203:CUW262205 DES262203:DES262205 DOO262203:DOO262205 DYK262203:DYK262205 EIG262203:EIG262205 ESC262203:ESC262205 FBY262203:FBY262205 FLU262203:FLU262205 FVQ262203:FVQ262205 GFM262203:GFM262205 GPI262203:GPI262205 GZE262203:GZE262205 HJA262203:HJA262205 HSW262203:HSW262205 ICS262203:ICS262205 IMO262203:IMO262205 IWK262203:IWK262205 JGG262203:JGG262205 JQC262203:JQC262205 JZY262203:JZY262205 KJU262203:KJU262205 KTQ262203:KTQ262205 LDM262203:LDM262205 LNI262203:LNI262205 LXE262203:LXE262205 MHA262203:MHA262205 MQW262203:MQW262205 NAS262203:NAS262205 NKO262203:NKO262205 NUK262203:NUK262205 OEG262203:OEG262205 OOC262203:OOC262205 OXY262203:OXY262205 PHU262203:PHU262205 PRQ262203:PRQ262205 QBM262203:QBM262205 QLI262203:QLI262205 QVE262203:QVE262205 RFA262203:RFA262205 ROW262203:ROW262205 RYS262203:RYS262205 SIO262203:SIO262205 SSK262203:SSK262205 TCG262203:TCG262205 TMC262203:TMC262205 TVY262203:TVY262205 UFU262203:UFU262205 UPQ262203:UPQ262205 UZM262203:UZM262205 VJI262203:VJI262205 VTE262203:VTE262205 WDA262203:WDA262205 WMW262203:WMW262205 WWS262203:WWS262205 AK327739:AK327741 KG327739:KG327741 UC327739:UC327741 ADY327739:ADY327741 ANU327739:ANU327741 AXQ327739:AXQ327741 BHM327739:BHM327741 BRI327739:BRI327741 CBE327739:CBE327741 CLA327739:CLA327741 CUW327739:CUW327741 DES327739:DES327741 DOO327739:DOO327741 DYK327739:DYK327741 EIG327739:EIG327741 ESC327739:ESC327741 FBY327739:FBY327741 FLU327739:FLU327741 FVQ327739:FVQ327741 GFM327739:GFM327741 GPI327739:GPI327741 GZE327739:GZE327741 HJA327739:HJA327741 HSW327739:HSW327741 ICS327739:ICS327741 IMO327739:IMO327741 IWK327739:IWK327741 JGG327739:JGG327741 JQC327739:JQC327741 JZY327739:JZY327741 KJU327739:KJU327741 KTQ327739:KTQ327741 LDM327739:LDM327741 LNI327739:LNI327741 LXE327739:LXE327741 MHA327739:MHA327741 MQW327739:MQW327741 NAS327739:NAS327741 NKO327739:NKO327741 NUK327739:NUK327741 OEG327739:OEG327741 OOC327739:OOC327741 OXY327739:OXY327741 PHU327739:PHU327741 PRQ327739:PRQ327741 QBM327739:QBM327741 QLI327739:QLI327741 QVE327739:QVE327741 RFA327739:RFA327741 ROW327739:ROW327741 RYS327739:RYS327741 SIO327739:SIO327741 SSK327739:SSK327741 TCG327739:TCG327741 TMC327739:TMC327741 TVY327739:TVY327741 UFU327739:UFU327741 UPQ327739:UPQ327741 UZM327739:UZM327741 VJI327739:VJI327741 VTE327739:VTE327741 WDA327739:WDA327741 WMW327739:WMW327741 WWS327739:WWS327741 AK393275:AK393277 KG393275:KG393277 UC393275:UC393277 ADY393275:ADY393277 ANU393275:ANU393277 AXQ393275:AXQ393277 BHM393275:BHM393277 BRI393275:BRI393277 CBE393275:CBE393277 CLA393275:CLA393277 CUW393275:CUW393277 DES393275:DES393277 DOO393275:DOO393277 DYK393275:DYK393277 EIG393275:EIG393277 ESC393275:ESC393277 FBY393275:FBY393277 FLU393275:FLU393277 FVQ393275:FVQ393277 GFM393275:GFM393277 GPI393275:GPI393277 GZE393275:GZE393277 HJA393275:HJA393277 HSW393275:HSW393277 ICS393275:ICS393277 IMO393275:IMO393277 IWK393275:IWK393277 JGG393275:JGG393277 JQC393275:JQC393277 JZY393275:JZY393277 KJU393275:KJU393277 KTQ393275:KTQ393277 LDM393275:LDM393277 LNI393275:LNI393277 LXE393275:LXE393277 MHA393275:MHA393277 MQW393275:MQW393277 NAS393275:NAS393277 NKO393275:NKO393277 NUK393275:NUK393277 OEG393275:OEG393277 OOC393275:OOC393277 OXY393275:OXY393277 PHU393275:PHU393277 PRQ393275:PRQ393277 QBM393275:QBM393277 QLI393275:QLI393277 QVE393275:QVE393277 RFA393275:RFA393277 ROW393275:ROW393277 RYS393275:RYS393277 SIO393275:SIO393277 SSK393275:SSK393277 TCG393275:TCG393277 TMC393275:TMC393277 TVY393275:TVY393277 UFU393275:UFU393277 UPQ393275:UPQ393277 UZM393275:UZM393277 VJI393275:VJI393277 VTE393275:VTE393277 WDA393275:WDA393277 WMW393275:WMW393277 WWS393275:WWS393277 AK458811:AK458813 KG458811:KG458813 UC458811:UC458813 ADY458811:ADY458813 ANU458811:ANU458813 AXQ458811:AXQ458813 BHM458811:BHM458813 BRI458811:BRI458813 CBE458811:CBE458813 CLA458811:CLA458813 CUW458811:CUW458813 DES458811:DES458813 DOO458811:DOO458813 DYK458811:DYK458813 EIG458811:EIG458813 ESC458811:ESC458813 FBY458811:FBY458813 FLU458811:FLU458813 FVQ458811:FVQ458813 GFM458811:GFM458813 GPI458811:GPI458813 GZE458811:GZE458813 HJA458811:HJA458813 HSW458811:HSW458813 ICS458811:ICS458813 IMO458811:IMO458813 IWK458811:IWK458813 JGG458811:JGG458813 JQC458811:JQC458813 JZY458811:JZY458813 KJU458811:KJU458813 KTQ458811:KTQ458813 LDM458811:LDM458813 LNI458811:LNI458813 LXE458811:LXE458813 MHA458811:MHA458813 MQW458811:MQW458813 NAS458811:NAS458813 NKO458811:NKO458813 NUK458811:NUK458813 OEG458811:OEG458813 OOC458811:OOC458813 OXY458811:OXY458813 PHU458811:PHU458813 PRQ458811:PRQ458813 QBM458811:QBM458813 QLI458811:QLI458813 QVE458811:QVE458813 RFA458811:RFA458813 ROW458811:ROW458813 RYS458811:RYS458813 SIO458811:SIO458813 SSK458811:SSK458813 TCG458811:TCG458813 TMC458811:TMC458813 TVY458811:TVY458813 UFU458811:UFU458813 UPQ458811:UPQ458813 UZM458811:UZM458813 VJI458811:VJI458813 VTE458811:VTE458813 WDA458811:WDA458813 WMW458811:WMW458813 WWS458811:WWS458813 AK524347:AK524349 KG524347:KG524349 UC524347:UC524349 ADY524347:ADY524349 ANU524347:ANU524349 AXQ524347:AXQ524349 BHM524347:BHM524349 BRI524347:BRI524349 CBE524347:CBE524349 CLA524347:CLA524349 CUW524347:CUW524349 DES524347:DES524349 DOO524347:DOO524349 DYK524347:DYK524349 EIG524347:EIG524349 ESC524347:ESC524349 FBY524347:FBY524349 FLU524347:FLU524349 FVQ524347:FVQ524349 GFM524347:GFM524349 GPI524347:GPI524349 GZE524347:GZE524349 HJA524347:HJA524349 HSW524347:HSW524349 ICS524347:ICS524349 IMO524347:IMO524349 IWK524347:IWK524349 JGG524347:JGG524349 JQC524347:JQC524349 JZY524347:JZY524349 KJU524347:KJU524349 KTQ524347:KTQ524349 LDM524347:LDM524349 LNI524347:LNI524349 LXE524347:LXE524349 MHA524347:MHA524349 MQW524347:MQW524349 NAS524347:NAS524349 NKO524347:NKO524349 NUK524347:NUK524349 OEG524347:OEG524349 OOC524347:OOC524349 OXY524347:OXY524349 PHU524347:PHU524349 PRQ524347:PRQ524349 QBM524347:QBM524349 QLI524347:QLI524349 QVE524347:QVE524349 RFA524347:RFA524349 ROW524347:ROW524349 RYS524347:RYS524349 SIO524347:SIO524349 SSK524347:SSK524349 TCG524347:TCG524349 TMC524347:TMC524349 TVY524347:TVY524349 UFU524347:UFU524349 UPQ524347:UPQ524349 UZM524347:UZM524349 VJI524347:VJI524349 VTE524347:VTE524349 WDA524347:WDA524349 WMW524347:WMW524349 WWS524347:WWS524349 AK589883:AK589885 KG589883:KG589885 UC589883:UC589885 ADY589883:ADY589885 ANU589883:ANU589885 AXQ589883:AXQ589885 BHM589883:BHM589885 BRI589883:BRI589885 CBE589883:CBE589885 CLA589883:CLA589885 CUW589883:CUW589885 DES589883:DES589885 DOO589883:DOO589885 DYK589883:DYK589885 EIG589883:EIG589885 ESC589883:ESC589885 FBY589883:FBY589885 FLU589883:FLU589885 FVQ589883:FVQ589885 GFM589883:GFM589885 GPI589883:GPI589885 GZE589883:GZE589885 HJA589883:HJA589885 HSW589883:HSW589885 ICS589883:ICS589885 IMO589883:IMO589885 IWK589883:IWK589885 JGG589883:JGG589885 JQC589883:JQC589885 JZY589883:JZY589885 KJU589883:KJU589885 KTQ589883:KTQ589885 LDM589883:LDM589885 LNI589883:LNI589885 LXE589883:LXE589885 MHA589883:MHA589885 MQW589883:MQW589885 NAS589883:NAS589885 NKO589883:NKO589885 NUK589883:NUK589885 OEG589883:OEG589885 OOC589883:OOC589885 OXY589883:OXY589885 PHU589883:PHU589885 PRQ589883:PRQ589885 QBM589883:QBM589885 QLI589883:QLI589885 QVE589883:QVE589885 RFA589883:RFA589885 ROW589883:ROW589885 RYS589883:RYS589885 SIO589883:SIO589885 SSK589883:SSK589885 TCG589883:TCG589885 TMC589883:TMC589885 TVY589883:TVY589885 UFU589883:UFU589885 UPQ589883:UPQ589885 UZM589883:UZM589885 VJI589883:VJI589885 VTE589883:VTE589885 WDA589883:WDA589885 WMW589883:WMW589885 WWS589883:WWS589885 AK655419:AK655421 KG655419:KG655421 UC655419:UC655421 ADY655419:ADY655421 ANU655419:ANU655421 AXQ655419:AXQ655421 BHM655419:BHM655421 BRI655419:BRI655421 CBE655419:CBE655421 CLA655419:CLA655421 CUW655419:CUW655421 DES655419:DES655421 DOO655419:DOO655421 DYK655419:DYK655421 EIG655419:EIG655421 ESC655419:ESC655421 FBY655419:FBY655421 FLU655419:FLU655421 FVQ655419:FVQ655421 GFM655419:GFM655421 GPI655419:GPI655421 GZE655419:GZE655421 HJA655419:HJA655421 HSW655419:HSW655421 ICS655419:ICS655421 IMO655419:IMO655421 IWK655419:IWK655421 JGG655419:JGG655421 JQC655419:JQC655421 JZY655419:JZY655421 KJU655419:KJU655421 KTQ655419:KTQ655421 LDM655419:LDM655421 LNI655419:LNI655421 LXE655419:LXE655421 MHA655419:MHA655421 MQW655419:MQW655421 NAS655419:NAS655421 NKO655419:NKO655421 NUK655419:NUK655421 OEG655419:OEG655421 OOC655419:OOC655421 OXY655419:OXY655421 PHU655419:PHU655421 PRQ655419:PRQ655421 QBM655419:QBM655421 QLI655419:QLI655421 QVE655419:QVE655421 RFA655419:RFA655421 ROW655419:ROW655421 RYS655419:RYS655421 SIO655419:SIO655421 SSK655419:SSK655421 TCG655419:TCG655421 TMC655419:TMC655421 TVY655419:TVY655421 UFU655419:UFU655421 UPQ655419:UPQ655421 UZM655419:UZM655421 VJI655419:VJI655421 VTE655419:VTE655421 WDA655419:WDA655421 WMW655419:WMW655421 WWS655419:WWS655421 AK720955:AK720957 KG720955:KG720957 UC720955:UC720957 ADY720955:ADY720957 ANU720955:ANU720957 AXQ720955:AXQ720957 BHM720955:BHM720957 BRI720955:BRI720957 CBE720955:CBE720957 CLA720955:CLA720957 CUW720955:CUW720957 DES720955:DES720957 DOO720955:DOO720957 DYK720955:DYK720957 EIG720955:EIG720957 ESC720955:ESC720957 FBY720955:FBY720957 FLU720955:FLU720957 FVQ720955:FVQ720957 GFM720955:GFM720957 GPI720955:GPI720957 GZE720955:GZE720957 HJA720955:HJA720957 HSW720955:HSW720957 ICS720955:ICS720957 IMO720955:IMO720957 IWK720955:IWK720957 JGG720955:JGG720957 JQC720955:JQC720957 JZY720955:JZY720957 KJU720955:KJU720957 KTQ720955:KTQ720957 LDM720955:LDM720957 LNI720955:LNI720957 LXE720955:LXE720957 MHA720955:MHA720957 MQW720955:MQW720957 NAS720955:NAS720957 NKO720955:NKO720957 NUK720955:NUK720957 OEG720955:OEG720957 OOC720955:OOC720957 OXY720955:OXY720957 PHU720955:PHU720957 PRQ720955:PRQ720957 QBM720955:QBM720957 QLI720955:QLI720957 QVE720955:QVE720957 RFA720955:RFA720957 ROW720955:ROW720957 RYS720955:RYS720957 SIO720955:SIO720957 SSK720955:SSK720957 TCG720955:TCG720957 TMC720955:TMC720957 TVY720955:TVY720957 UFU720955:UFU720957 UPQ720955:UPQ720957 UZM720955:UZM720957 VJI720955:VJI720957 VTE720955:VTE720957 WDA720955:WDA720957 WMW720955:WMW720957 WWS720955:WWS720957 AK786491:AK786493 KG786491:KG786493 UC786491:UC786493 ADY786491:ADY786493 ANU786491:ANU786493 AXQ786491:AXQ786493 BHM786491:BHM786493 BRI786491:BRI786493 CBE786491:CBE786493 CLA786491:CLA786493 CUW786491:CUW786493 DES786491:DES786493 DOO786491:DOO786493 DYK786491:DYK786493 EIG786491:EIG786493 ESC786491:ESC786493 FBY786491:FBY786493 FLU786491:FLU786493 FVQ786491:FVQ786493 GFM786491:GFM786493 GPI786491:GPI786493 GZE786491:GZE786493 HJA786491:HJA786493 HSW786491:HSW786493 ICS786491:ICS786493 IMO786491:IMO786493 IWK786491:IWK786493 JGG786491:JGG786493 JQC786491:JQC786493 JZY786491:JZY786493 KJU786491:KJU786493 KTQ786491:KTQ786493 LDM786491:LDM786493 LNI786491:LNI786493 LXE786491:LXE786493 MHA786491:MHA786493 MQW786491:MQW786493 NAS786491:NAS786493 NKO786491:NKO786493 NUK786491:NUK786493 OEG786491:OEG786493 OOC786491:OOC786493 OXY786491:OXY786493 PHU786491:PHU786493 PRQ786491:PRQ786493 QBM786491:QBM786493 QLI786491:QLI786493 QVE786491:QVE786493 RFA786491:RFA786493 ROW786491:ROW786493 RYS786491:RYS786493 SIO786491:SIO786493 SSK786491:SSK786493 TCG786491:TCG786493 TMC786491:TMC786493 TVY786491:TVY786493 UFU786491:UFU786493 UPQ786491:UPQ786493 UZM786491:UZM786493 VJI786491:VJI786493 VTE786491:VTE786493 WDA786491:WDA786493 WMW786491:WMW786493 WWS786491:WWS786493 AK852027:AK852029 KG852027:KG852029 UC852027:UC852029 ADY852027:ADY852029 ANU852027:ANU852029 AXQ852027:AXQ852029 BHM852027:BHM852029 BRI852027:BRI852029 CBE852027:CBE852029 CLA852027:CLA852029 CUW852027:CUW852029 DES852027:DES852029 DOO852027:DOO852029 DYK852027:DYK852029 EIG852027:EIG852029 ESC852027:ESC852029 FBY852027:FBY852029 FLU852027:FLU852029 FVQ852027:FVQ852029 GFM852027:GFM852029 GPI852027:GPI852029 GZE852027:GZE852029 HJA852027:HJA852029 HSW852027:HSW852029 ICS852027:ICS852029 IMO852027:IMO852029 IWK852027:IWK852029 JGG852027:JGG852029 JQC852027:JQC852029 JZY852027:JZY852029 KJU852027:KJU852029 KTQ852027:KTQ852029 LDM852027:LDM852029 LNI852027:LNI852029 LXE852027:LXE852029 MHA852027:MHA852029 MQW852027:MQW852029 NAS852027:NAS852029 NKO852027:NKO852029 NUK852027:NUK852029 OEG852027:OEG852029 OOC852027:OOC852029 OXY852027:OXY852029 PHU852027:PHU852029 PRQ852027:PRQ852029 QBM852027:QBM852029 QLI852027:QLI852029 QVE852027:QVE852029 RFA852027:RFA852029 ROW852027:ROW852029 RYS852027:RYS852029 SIO852027:SIO852029 SSK852027:SSK852029 TCG852027:TCG852029 TMC852027:TMC852029 TVY852027:TVY852029 UFU852027:UFU852029 UPQ852027:UPQ852029 UZM852027:UZM852029 VJI852027:VJI852029 VTE852027:VTE852029 WDA852027:WDA852029 WMW852027:WMW852029 WWS852027:WWS852029 AK917563:AK917565 KG917563:KG917565 UC917563:UC917565 ADY917563:ADY917565 ANU917563:ANU917565 AXQ917563:AXQ917565 BHM917563:BHM917565 BRI917563:BRI917565 CBE917563:CBE917565 CLA917563:CLA917565 CUW917563:CUW917565 DES917563:DES917565 DOO917563:DOO917565 DYK917563:DYK917565 EIG917563:EIG917565 ESC917563:ESC917565 FBY917563:FBY917565 FLU917563:FLU917565 FVQ917563:FVQ917565 GFM917563:GFM917565 GPI917563:GPI917565 GZE917563:GZE917565 HJA917563:HJA917565 HSW917563:HSW917565 ICS917563:ICS917565 IMO917563:IMO917565 IWK917563:IWK917565 JGG917563:JGG917565 JQC917563:JQC917565 JZY917563:JZY917565 KJU917563:KJU917565 KTQ917563:KTQ917565 LDM917563:LDM917565 LNI917563:LNI917565 LXE917563:LXE917565 MHA917563:MHA917565 MQW917563:MQW917565 NAS917563:NAS917565 NKO917563:NKO917565 NUK917563:NUK917565 OEG917563:OEG917565 OOC917563:OOC917565 OXY917563:OXY917565 PHU917563:PHU917565 PRQ917563:PRQ917565 QBM917563:QBM917565 QLI917563:QLI917565 QVE917563:QVE917565 RFA917563:RFA917565 ROW917563:ROW917565 RYS917563:RYS917565 SIO917563:SIO917565 SSK917563:SSK917565 TCG917563:TCG917565 TMC917563:TMC917565 TVY917563:TVY917565 UFU917563:UFU917565 UPQ917563:UPQ917565 UZM917563:UZM917565 VJI917563:VJI917565 VTE917563:VTE917565 WDA917563:WDA917565 WMW917563:WMW917565 WWS917563:WWS917565 AK983099:AK983101 KG983099:KG983101 UC983099:UC983101 ADY983099:ADY983101 ANU983099:ANU983101 AXQ983099:AXQ983101 BHM983099:BHM983101 BRI983099:BRI983101 CBE983099:CBE983101 CLA983099:CLA983101 CUW983099:CUW983101 DES983099:DES983101 DOO983099:DOO983101 DYK983099:DYK983101 EIG983099:EIG983101 ESC983099:ESC983101 FBY983099:FBY983101 FLU983099:FLU983101 FVQ983099:FVQ983101 GFM983099:GFM983101 GPI983099:GPI983101 GZE983099:GZE983101 HJA983099:HJA983101 HSW983099:HSW983101 ICS983099:ICS983101 IMO983099:IMO983101 IWK983099:IWK983101 JGG983099:JGG983101 JQC983099:JQC983101 JZY983099:JZY983101 KJU983099:KJU983101 KTQ983099:KTQ983101 LDM983099:LDM983101 LNI983099:LNI983101 LXE983099:LXE983101 MHA983099:MHA983101 MQW983099:MQW983101 NAS983099:NAS983101 NKO983099:NKO983101 NUK983099:NUK983101 OEG983099:OEG983101 OOC983099:OOC983101 OXY983099:OXY983101 PHU983099:PHU983101 PRQ983099:PRQ983101 QBM983099:QBM983101 QLI983099:QLI983101 QVE983099:QVE983101 RFA983099:RFA983101 ROW983099:ROW983101 RYS983099:RYS983101 SIO983099:SIO983101 SSK983099:SSK983101 TCG983099:TCG983101 TMC983099:TMC983101 TVY983099:TVY983101 UFU983099:UFU983101 UPQ983099:UPQ983101 UZM983099:UZM983101 VJI983099:VJI983101 VTE983099:VTE983101 WDA983099:WDA983101 WMW983099:WMW983101 AK27:AK29">
      <formula1>"　,４,５,６,７,８,９,１０,１１,１２,１,２,３"</formula1>
    </dataValidation>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73:AN65573 JQ65573:KJ65573 TM65573:UF65573 ADI65573:AEB65573 ANE65573:ANX65573 AXA65573:AXT65573 BGW65573:BHP65573 BQS65573:BRL65573 CAO65573:CBH65573 CKK65573:CLD65573 CUG65573:CUZ65573 DEC65573:DEV65573 DNY65573:DOR65573 DXU65573:DYN65573 EHQ65573:EIJ65573 ERM65573:ESF65573 FBI65573:FCB65573 FLE65573:FLX65573 FVA65573:FVT65573 GEW65573:GFP65573 GOS65573:GPL65573 GYO65573:GZH65573 HIK65573:HJD65573 HSG65573:HSZ65573 ICC65573:ICV65573 ILY65573:IMR65573 IVU65573:IWN65573 JFQ65573:JGJ65573 JPM65573:JQF65573 JZI65573:KAB65573 KJE65573:KJX65573 KTA65573:KTT65573 LCW65573:LDP65573 LMS65573:LNL65573 LWO65573:LXH65573 MGK65573:MHD65573 MQG65573:MQZ65573 NAC65573:NAV65573 NJY65573:NKR65573 NTU65573:NUN65573 ODQ65573:OEJ65573 ONM65573:OOF65573 OXI65573:OYB65573 PHE65573:PHX65573 PRA65573:PRT65573 QAW65573:QBP65573 QKS65573:QLL65573 QUO65573:QVH65573 REK65573:RFD65573 ROG65573:ROZ65573 RYC65573:RYV65573 SHY65573:SIR65573 SRU65573:SSN65573 TBQ65573:TCJ65573 TLM65573:TMF65573 TVI65573:TWB65573 UFE65573:UFX65573 UPA65573:UPT65573 UYW65573:UZP65573 VIS65573:VJL65573 VSO65573:VTH65573 WCK65573:WDD65573 WMG65573:WMZ65573 WWC65573:WWV65573 U131109:AN131109 JQ131109:KJ131109 TM131109:UF131109 ADI131109:AEB131109 ANE131109:ANX131109 AXA131109:AXT131109 BGW131109:BHP131109 BQS131109:BRL131109 CAO131109:CBH131109 CKK131109:CLD131109 CUG131109:CUZ131109 DEC131109:DEV131109 DNY131109:DOR131109 DXU131109:DYN131109 EHQ131109:EIJ131109 ERM131109:ESF131109 FBI131109:FCB131109 FLE131109:FLX131109 FVA131109:FVT131109 GEW131109:GFP131109 GOS131109:GPL131109 GYO131109:GZH131109 HIK131109:HJD131109 HSG131109:HSZ131109 ICC131109:ICV131109 ILY131109:IMR131109 IVU131109:IWN131109 JFQ131109:JGJ131109 JPM131109:JQF131109 JZI131109:KAB131109 KJE131109:KJX131109 KTA131109:KTT131109 LCW131109:LDP131109 LMS131109:LNL131109 LWO131109:LXH131109 MGK131109:MHD131109 MQG131109:MQZ131109 NAC131109:NAV131109 NJY131109:NKR131109 NTU131109:NUN131109 ODQ131109:OEJ131109 ONM131109:OOF131109 OXI131109:OYB131109 PHE131109:PHX131109 PRA131109:PRT131109 QAW131109:QBP131109 QKS131109:QLL131109 QUO131109:QVH131109 REK131109:RFD131109 ROG131109:ROZ131109 RYC131109:RYV131109 SHY131109:SIR131109 SRU131109:SSN131109 TBQ131109:TCJ131109 TLM131109:TMF131109 TVI131109:TWB131109 UFE131109:UFX131109 UPA131109:UPT131109 UYW131109:UZP131109 VIS131109:VJL131109 VSO131109:VTH131109 WCK131109:WDD131109 WMG131109:WMZ131109 WWC131109:WWV131109 U196645:AN196645 JQ196645:KJ196645 TM196645:UF196645 ADI196645:AEB196645 ANE196645:ANX196645 AXA196645:AXT196645 BGW196645:BHP196645 BQS196645:BRL196645 CAO196645:CBH196645 CKK196645:CLD196645 CUG196645:CUZ196645 DEC196645:DEV196645 DNY196645:DOR196645 DXU196645:DYN196645 EHQ196645:EIJ196645 ERM196645:ESF196645 FBI196645:FCB196645 FLE196645:FLX196645 FVA196645:FVT196645 GEW196645:GFP196645 GOS196645:GPL196645 GYO196645:GZH196645 HIK196645:HJD196645 HSG196645:HSZ196645 ICC196645:ICV196645 ILY196645:IMR196645 IVU196645:IWN196645 JFQ196645:JGJ196645 JPM196645:JQF196645 JZI196645:KAB196645 KJE196645:KJX196645 KTA196645:KTT196645 LCW196645:LDP196645 LMS196645:LNL196645 LWO196645:LXH196645 MGK196645:MHD196645 MQG196645:MQZ196645 NAC196645:NAV196645 NJY196645:NKR196645 NTU196645:NUN196645 ODQ196645:OEJ196645 ONM196645:OOF196645 OXI196645:OYB196645 PHE196645:PHX196645 PRA196645:PRT196645 QAW196645:QBP196645 QKS196645:QLL196645 QUO196645:QVH196645 REK196645:RFD196645 ROG196645:ROZ196645 RYC196645:RYV196645 SHY196645:SIR196645 SRU196645:SSN196645 TBQ196645:TCJ196645 TLM196645:TMF196645 TVI196645:TWB196645 UFE196645:UFX196645 UPA196645:UPT196645 UYW196645:UZP196645 VIS196645:VJL196645 VSO196645:VTH196645 WCK196645:WDD196645 WMG196645:WMZ196645 WWC196645:WWV196645 U262181:AN262181 JQ262181:KJ262181 TM262181:UF262181 ADI262181:AEB262181 ANE262181:ANX262181 AXA262181:AXT262181 BGW262181:BHP262181 BQS262181:BRL262181 CAO262181:CBH262181 CKK262181:CLD262181 CUG262181:CUZ262181 DEC262181:DEV262181 DNY262181:DOR262181 DXU262181:DYN262181 EHQ262181:EIJ262181 ERM262181:ESF262181 FBI262181:FCB262181 FLE262181:FLX262181 FVA262181:FVT262181 GEW262181:GFP262181 GOS262181:GPL262181 GYO262181:GZH262181 HIK262181:HJD262181 HSG262181:HSZ262181 ICC262181:ICV262181 ILY262181:IMR262181 IVU262181:IWN262181 JFQ262181:JGJ262181 JPM262181:JQF262181 JZI262181:KAB262181 KJE262181:KJX262181 KTA262181:KTT262181 LCW262181:LDP262181 LMS262181:LNL262181 LWO262181:LXH262181 MGK262181:MHD262181 MQG262181:MQZ262181 NAC262181:NAV262181 NJY262181:NKR262181 NTU262181:NUN262181 ODQ262181:OEJ262181 ONM262181:OOF262181 OXI262181:OYB262181 PHE262181:PHX262181 PRA262181:PRT262181 QAW262181:QBP262181 QKS262181:QLL262181 QUO262181:QVH262181 REK262181:RFD262181 ROG262181:ROZ262181 RYC262181:RYV262181 SHY262181:SIR262181 SRU262181:SSN262181 TBQ262181:TCJ262181 TLM262181:TMF262181 TVI262181:TWB262181 UFE262181:UFX262181 UPA262181:UPT262181 UYW262181:UZP262181 VIS262181:VJL262181 VSO262181:VTH262181 WCK262181:WDD262181 WMG262181:WMZ262181 WWC262181:WWV262181 U327717:AN327717 JQ327717:KJ327717 TM327717:UF327717 ADI327717:AEB327717 ANE327717:ANX327717 AXA327717:AXT327717 BGW327717:BHP327717 BQS327717:BRL327717 CAO327717:CBH327717 CKK327717:CLD327717 CUG327717:CUZ327717 DEC327717:DEV327717 DNY327717:DOR327717 DXU327717:DYN327717 EHQ327717:EIJ327717 ERM327717:ESF327717 FBI327717:FCB327717 FLE327717:FLX327717 FVA327717:FVT327717 GEW327717:GFP327717 GOS327717:GPL327717 GYO327717:GZH327717 HIK327717:HJD327717 HSG327717:HSZ327717 ICC327717:ICV327717 ILY327717:IMR327717 IVU327717:IWN327717 JFQ327717:JGJ327717 JPM327717:JQF327717 JZI327717:KAB327717 KJE327717:KJX327717 KTA327717:KTT327717 LCW327717:LDP327717 LMS327717:LNL327717 LWO327717:LXH327717 MGK327717:MHD327717 MQG327717:MQZ327717 NAC327717:NAV327717 NJY327717:NKR327717 NTU327717:NUN327717 ODQ327717:OEJ327717 ONM327717:OOF327717 OXI327717:OYB327717 PHE327717:PHX327717 PRA327717:PRT327717 QAW327717:QBP327717 QKS327717:QLL327717 QUO327717:QVH327717 REK327717:RFD327717 ROG327717:ROZ327717 RYC327717:RYV327717 SHY327717:SIR327717 SRU327717:SSN327717 TBQ327717:TCJ327717 TLM327717:TMF327717 TVI327717:TWB327717 UFE327717:UFX327717 UPA327717:UPT327717 UYW327717:UZP327717 VIS327717:VJL327717 VSO327717:VTH327717 WCK327717:WDD327717 WMG327717:WMZ327717 WWC327717:WWV327717 U393253:AN393253 JQ393253:KJ393253 TM393253:UF393253 ADI393253:AEB393253 ANE393253:ANX393253 AXA393253:AXT393253 BGW393253:BHP393253 BQS393253:BRL393253 CAO393253:CBH393253 CKK393253:CLD393253 CUG393253:CUZ393253 DEC393253:DEV393253 DNY393253:DOR393253 DXU393253:DYN393253 EHQ393253:EIJ393253 ERM393253:ESF393253 FBI393253:FCB393253 FLE393253:FLX393253 FVA393253:FVT393253 GEW393253:GFP393253 GOS393253:GPL393253 GYO393253:GZH393253 HIK393253:HJD393253 HSG393253:HSZ393253 ICC393253:ICV393253 ILY393253:IMR393253 IVU393253:IWN393253 JFQ393253:JGJ393253 JPM393253:JQF393253 JZI393253:KAB393253 KJE393253:KJX393253 KTA393253:KTT393253 LCW393253:LDP393253 LMS393253:LNL393253 LWO393253:LXH393253 MGK393253:MHD393253 MQG393253:MQZ393253 NAC393253:NAV393253 NJY393253:NKR393253 NTU393253:NUN393253 ODQ393253:OEJ393253 ONM393253:OOF393253 OXI393253:OYB393253 PHE393253:PHX393253 PRA393253:PRT393253 QAW393253:QBP393253 QKS393253:QLL393253 QUO393253:QVH393253 REK393253:RFD393253 ROG393253:ROZ393253 RYC393253:RYV393253 SHY393253:SIR393253 SRU393253:SSN393253 TBQ393253:TCJ393253 TLM393253:TMF393253 TVI393253:TWB393253 UFE393253:UFX393253 UPA393253:UPT393253 UYW393253:UZP393253 VIS393253:VJL393253 VSO393253:VTH393253 WCK393253:WDD393253 WMG393253:WMZ393253 WWC393253:WWV393253 U458789:AN458789 JQ458789:KJ458789 TM458789:UF458789 ADI458789:AEB458789 ANE458789:ANX458789 AXA458789:AXT458789 BGW458789:BHP458789 BQS458789:BRL458789 CAO458789:CBH458789 CKK458789:CLD458789 CUG458789:CUZ458789 DEC458789:DEV458789 DNY458789:DOR458789 DXU458789:DYN458789 EHQ458789:EIJ458789 ERM458789:ESF458789 FBI458789:FCB458789 FLE458789:FLX458789 FVA458789:FVT458789 GEW458789:GFP458789 GOS458789:GPL458789 GYO458789:GZH458789 HIK458789:HJD458789 HSG458789:HSZ458789 ICC458789:ICV458789 ILY458789:IMR458789 IVU458789:IWN458789 JFQ458789:JGJ458789 JPM458789:JQF458789 JZI458789:KAB458789 KJE458789:KJX458789 KTA458789:KTT458789 LCW458789:LDP458789 LMS458789:LNL458789 LWO458789:LXH458789 MGK458789:MHD458789 MQG458789:MQZ458789 NAC458789:NAV458789 NJY458789:NKR458789 NTU458789:NUN458789 ODQ458789:OEJ458789 ONM458789:OOF458789 OXI458789:OYB458789 PHE458789:PHX458789 PRA458789:PRT458789 QAW458789:QBP458789 QKS458789:QLL458789 QUO458789:QVH458789 REK458789:RFD458789 ROG458789:ROZ458789 RYC458789:RYV458789 SHY458789:SIR458789 SRU458789:SSN458789 TBQ458789:TCJ458789 TLM458789:TMF458789 TVI458789:TWB458789 UFE458789:UFX458789 UPA458789:UPT458789 UYW458789:UZP458789 VIS458789:VJL458789 VSO458789:VTH458789 WCK458789:WDD458789 WMG458789:WMZ458789 WWC458789:WWV458789 U524325:AN524325 JQ524325:KJ524325 TM524325:UF524325 ADI524325:AEB524325 ANE524325:ANX524325 AXA524325:AXT524325 BGW524325:BHP524325 BQS524325:BRL524325 CAO524325:CBH524325 CKK524325:CLD524325 CUG524325:CUZ524325 DEC524325:DEV524325 DNY524325:DOR524325 DXU524325:DYN524325 EHQ524325:EIJ524325 ERM524325:ESF524325 FBI524325:FCB524325 FLE524325:FLX524325 FVA524325:FVT524325 GEW524325:GFP524325 GOS524325:GPL524325 GYO524325:GZH524325 HIK524325:HJD524325 HSG524325:HSZ524325 ICC524325:ICV524325 ILY524325:IMR524325 IVU524325:IWN524325 JFQ524325:JGJ524325 JPM524325:JQF524325 JZI524325:KAB524325 KJE524325:KJX524325 KTA524325:KTT524325 LCW524325:LDP524325 LMS524325:LNL524325 LWO524325:LXH524325 MGK524325:MHD524325 MQG524325:MQZ524325 NAC524325:NAV524325 NJY524325:NKR524325 NTU524325:NUN524325 ODQ524325:OEJ524325 ONM524325:OOF524325 OXI524325:OYB524325 PHE524325:PHX524325 PRA524325:PRT524325 QAW524325:QBP524325 QKS524325:QLL524325 QUO524325:QVH524325 REK524325:RFD524325 ROG524325:ROZ524325 RYC524325:RYV524325 SHY524325:SIR524325 SRU524325:SSN524325 TBQ524325:TCJ524325 TLM524325:TMF524325 TVI524325:TWB524325 UFE524325:UFX524325 UPA524325:UPT524325 UYW524325:UZP524325 VIS524325:VJL524325 VSO524325:VTH524325 WCK524325:WDD524325 WMG524325:WMZ524325 WWC524325:WWV524325 U589861:AN589861 JQ589861:KJ589861 TM589861:UF589861 ADI589861:AEB589861 ANE589861:ANX589861 AXA589861:AXT589861 BGW589861:BHP589861 BQS589861:BRL589861 CAO589861:CBH589861 CKK589861:CLD589861 CUG589861:CUZ589861 DEC589861:DEV589861 DNY589861:DOR589861 DXU589861:DYN589861 EHQ589861:EIJ589861 ERM589861:ESF589861 FBI589861:FCB589861 FLE589861:FLX589861 FVA589861:FVT589861 GEW589861:GFP589861 GOS589861:GPL589861 GYO589861:GZH589861 HIK589861:HJD589861 HSG589861:HSZ589861 ICC589861:ICV589861 ILY589861:IMR589861 IVU589861:IWN589861 JFQ589861:JGJ589861 JPM589861:JQF589861 JZI589861:KAB589861 KJE589861:KJX589861 KTA589861:KTT589861 LCW589861:LDP589861 LMS589861:LNL589861 LWO589861:LXH589861 MGK589861:MHD589861 MQG589861:MQZ589861 NAC589861:NAV589861 NJY589861:NKR589861 NTU589861:NUN589861 ODQ589861:OEJ589861 ONM589861:OOF589861 OXI589861:OYB589861 PHE589861:PHX589861 PRA589861:PRT589861 QAW589861:QBP589861 QKS589861:QLL589861 QUO589861:QVH589861 REK589861:RFD589861 ROG589861:ROZ589861 RYC589861:RYV589861 SHY589861:SIR589861 SRU589861:SSN589861 TBQ589861:TCJ589861 TLM589861:TMF589861 TVI589861:TWB589861 UFE589861:UFX589861 UPA589861:UPT589861 UYW589861:UZP589861 VIS589861:VJL589861 VSO589861:VTH589861 WCK589861:WDD589861 WMG589861:WMZ589861 WWC589861:WWV589861 U655397:AN655397 JQ655397:KJ655397 TM655397:UF655397 ADI655397:AEB655397 ANE655397:ANX655397 AXA655397:AXT655397 BGW655397:BHP655397 BQS655397:BRL655397 CAO655397:CBH655397 CKK655397:CLD655397 CUG655397:CUZ655397 DEC655397:DEV655397 DNY655397:DOR655397 DXU655397:DYN655397 EHQ655397:EIJ655397 ERM655397:ESF655397 FBI655397:FCB655397 FLE655397:FLX655397 FVA655397:FVT655397 GEW655397:GFP655397 GOS655397:GPL655397 GYO655397:GZH655397 HIK655397:HJD655397 HSG655397:HSZ655397 ICC655397:ICV655397 ILY655397:IMR655397 IVU655397:IWN655397 JFQ655397:JGJ655397 JPM655397:JQF655397 JZI655397:KAB655397 KJE655397:KJX655397 KTA655397:KTT655397 LCW655397:LDP655397 LMS655397:LNL655397 LWO655397:LXH655397 MGK655397:MHD655397 MQG655397:MQZ655397 NAC655397:NAV655397 NJY655397:NKR655397 NTU655397:NUN655397 ODQ655397:OEJ655397 ONM655397:OOF655397 OXI655397:OYB655397 PHE655397:PHX655397 PRA655397:PRT655397 QAW655397:QBP655397 QKS655397:QLL655397 QUO655397:QVH655397 REK655397:RFD655397 ROG655397:ROZ655397 RYC655397:RYV655397 SHY655397:SIR655397 SRU655397:SSN655397 TBQ655397:TCJ655397 TLM655397:TMF655397 TVI655397:TWB655397 UFE655397:UFX655397 UPA655397:UPT655397 UYW655397:UZP655397 VIS655397:VJL655397 VSO655397:VTH655397 WCK655397:WDD655397 WMG655397:WMZ655397 WWC655397:WWV655397 U720933:AN720933 JQ720933:KJ720933 TM720933:UF720933 ADI720933:AEB720933 ANE720933:ANX720933 AXA720933:AXT720933 BGW720933:BHP720933 BQS720933:BRL720933 CAO720933:CBH720933 CKK720933:CLD720933 CUG720933:CUZ720933 DEC720933:DEV720933 DNY720933:DOR720933 DXU720933:DYN720933 EHQ720933:EIJ720933 ERM720933:ESF720933 FBI720933:FCB720933 FLE720933:FLX720933 FVA720933:FVT720933 GEW720933:GFP720933 GOS720933:GPL720933 GYO720933:GZH720933 HIK720933:HJD720933 HSG720933:HSZ720933 ICC720933:ICV720933 ILY720933:IMR720933 IVU720933:IWN720933 JFQ720933:JGJ720933 JPM720933:JQF720933 JZI720933:KAB720933 KJE720933:KJX720933 KTA720933:KTT720933 LCW720933:LDP720933 LMS720933:LNL720933 LWO720933:LXH720933 MGK720933:MHD720933 MQG720933:MQZ720933 NAC720933:NAV720933 NJY720933:NKR720933 NTU720933:NUN720933 ODQ720933:OEJ720933 ONM720933:OOF720933 OXI720933:OYB720933 PHE720933:PHX720933 PRA720933:PRT720933 QAW720933:QBP720933 QKS720933:QLL720933 QUO720933:QVH720933 REK720933:RFD720933 ROG720933:ROZ720933 RYC720933:RYV720933 SHY720933:SIR720933 SRU720933:SSN720933 TBQ720933:TCJ720933 TLM720933:TMF720933 TVI720933:TWB720933 UFE720933:UFX720933 UPA720933:UPT720933 UYW720933:UZP720933 VIS720933:VJL720933 VSO720933:VTH720933 WCK720933:WDD720933 WMG720933:WMZ720933 WWC720933:WWV720933 U786469:AN786469 JQ786469:KJ786469 TM786469:UF786469 ADI786469:AEB786469 ANE786469:ANX786469 AXA786469:AXT786469 BGW786469:BHP786469 BQS786469:BRL786469 CAO786469:CBH786469 CKK786469:CLD786469 CUG786469:CUZ786469 DEC786469:DEV786469 DNY786469:DOR786469 DXU786469:DYN786469 EHQ786469:EIJ786469 ERM786469:ESF786469 FBI786469:FCB786469 FLE786469:FLX786469 FVA786469:FVT786469 GEW786469:GFP786469 GOS786469:GPL786469 GYO786469:GZH786469 HIK786469:HJD786469 HSG786469:HSZ786469 ICC786469:ICV786469 ILY786469:IMR786469 IVU786469:IWN786469 JFQ786469:JGJ786469 JPM786469:JQF786469 JZI786469:KAB786469 KJE786469:KJX786469 KTA786469:KTT786469 LCW786469:LDP786469 LMS786469:LNL786469 LWO786469:LXH786469 MGK786469:MHD786469 MQG786469:MQZ786469 NAC786469:NAV786469 NJY786469:NKR786469 NTU786469:NUN786469 ODQ786469:OEJ786469 ONM786469:OOF786469 OXI786469:OYB786469 PHE786469:PHX786469 PRA786469:PRT786469 QAW786469:QBP786469 QKS786469:QLL786469 QUO786469:QVH786469 REK786469:RFD786469 ROG786469:ROZ786469 RYC786469:RYV786469 SHY786469:SIR786469 SRU786469:SSN786469 TBQ786469:TCJ786469 TLM786469:TMF786469 TVI786469:TWB786469 UFE786469:UFX786469 UPA786469:UPT786469 UYW786469:UZP786469 VIS786469:VJL786469 VSO786469:VTH786469 WCK786469:WDD786469 WMG786469:WMZ786469 WWC786469:WWV786469 U852005:AN852005 JQ852005:KJ852005 TM852005:UF852005 ADI852005:AEB852005 ANE852005:ANX852005 AXA852005:AXT852005 BGW852005:BHP852005 BQS852005:BRL852005 CAO852005:CBH852005 CKK852005:CLD852005 CUG852005:CUZ852005 DEC852005:DEV852005 DNY852005:DOR852005 DXU852005:DYN852005 EHQ852005:EIJ852005 ERM852005:ESF852005 FBI852005:FCB852005 FLE852005:FLX852005 FVA852005:FVT852005 GEW852005:GFP852005 GOS852005:GPL852005 GYO852005:GZH852005 HIK852005:HJD852005 HSG852005:HSZ852005 ICC852005:ICV852005 ILY852005:IMR852005 IVU852005:IWN852005 JFQ852005:JGJ852005 JPM852005:JQF852005 JZI852005:KAB852005 KJE852005:KJX852005 KTA852005:KTT852005 LCW852005:LDP852005 LMS852005:LNL852005 LWO852005:LXH852005 MGK852005:MHD852005 MQG852005:MQZ852005 NAC852005:NAV852005 NJY852005:NKR852005 NTU852005:NUN852005 ODQ852005:OEJ852005 ONM852005:OOF852005 OXI852005:OYB852005 PHE852005:PHX852005 PRA852005:PRT852005 QAW852005:QBP852005 QKS852005:QLL852005 QUO852005:QVH852005 REK852005:RFD852005 ROG852005:ROZ852005 RYC852005:RYV852005 SHY852005:SIR852005 SRU852005:SSN852005 TBQ852005:TCJ852005 TLM852005:TMF852005 TVI852005:TWB852005 UFE852005:UFX852005 UPA852005:UPT852005 UYW852005:UZP852005 VIS852005:VJL852005 VSO852005:VTH852005 WCK852005:WDD852005 WMG852005:WMZ852005 WWC852005:WWV852005 U917541:AN917541 JQ917541:KJ917541 TM917541:UF917541 ADI917541:AEB917541 ANE917541:ANX917541 AXA917541:AXT917541 BGW917541:BHP917541 BQS917541:BRL917541 CAO917541:CBH917541 CKK917541:CLD917541 CUG917541:CUZ917541 DEC917541:DEV917541 DNY917541:DOR917541 DXU917541:DYN917541 EHQ917541:EIJ917541 ERM917541:ESF917541 FBI917541:FCB917541 FLE917541:FLX917541 FVA917541:FVT917541 GEW917541:GFP917541 GOS917541:GPL917541 GYO917541:GZH917541 HIK917541:HJD917541 HSG917541:HSZ917541 ICC917541:ICV917541 ILY917541:IMR917541 IVU917541:IWN917541 JFQ917541:JGJ917541 JPM917541:JQF917541 JZI917541:KAB917541 KJE917541:KJX917541 KTA917541:KTT917541 LCW917541:LDP917541 LMS917541:LNL917541 LWO917541:LXH917541 MGK917541:MHD917541 MQG917541:MQZ917541 NAC917541:NAV917541 NJY917541:NKR917541 NTU917541:NUN917541 ODQ917541:OEJ917541 ONM917541:OOF917541 OXI917541:OYB917541 PHE917541:PHX917541 PRA917541:PRT917541 QAW917541:QBP917541 QKS917541:QLL917541 QUO917541:QVH917541 REK917541:RFD917541 ROG917541:ROZ917541 RYC917541:RYV917541 SHY917541:SIR917541 SRU917541:SSN917541 TBQ917541:TCJ917541 TLM917541:TMF917541 TVI917541:TWB917541 UFE917541:UFX917541 UPA917541:UPT917541 UYW917541:UZP917541 VIS917541:VJL917541 VSO917541:VTH917541 WCK917541:WDD917541 WMG917541:WMZ917541 WWC917541:WWV917541 U983077:AN983077 JQ983077:KJ983077 TM983077:UF983077 ADI983077:AEB983077 ANE983077:ANX983077 AXA983077:AXT983077 BGW983077:BHP983077 BQS983077:BRL983077 CAO983077:CBH983077 CKK983077:CLD983077 CUG983077:CUZ983077 DEC983077:DEV983077 DNY983077:DOR983077 DXU983077:DYN983077 EHQ983077:EIJ983077 ERM983077:ESF983077 FBI983077:FCB983077 FLE983077:FLX983077 FVA983077:FVT983077 GEW983077:GFP983077 GOS983077:GPL983077 GYO983077:GZH983077 HIK983077:HJD983077 HSG983077:HSZ983077 ICC983077:ICV983077 ILY983077:IMR983077 IVU983077:IWN983077 JFQ983077:JGJ983077 JPM983077:JQF983077 JZI983077:KAB983077 KJE983077:KJX983077 KTA983077:KTT983077 LCW983077:LDP983077 LMS983077:LNL983077 LWO983077:LXH983077 MGK983077:MHD983077 MQG983077:MQZ983077 NAC983077:NAV983077 NJY983077:NKR983077 NTU983077:NUN983077 ODQ983077:OEJ983077 ONM983077:OOF983077 OXI983077:OYB983077 PHE983077:PHX983077 PRA983077:PRT983077 QAW983077:QBP983077 QKS983077:QLL983077 QUO983077:QVH983077 REK983077:RFD983077 ROG983077:ROZ983077 RYC983077:RYV983077 SHY983077:SIR983077 SRU983077:SSN983077 TBQ983077:TCJ983077 TLM983077:TMF983077 TVI983077:TWB983077 UFE983077:UFX983077 UPA983077:UPT983077 UYW983077:UZP983077 VIS983077:VJL983077 VSO983077:VTH983077 WCK983077:WDD983077 WMG983077:WMZ983077 WWC983077:WWV983077"/>
    <dataValidation imeMode="halfKatakana" allowBlank="1" showInputMessage="1" showErrorMessage="1" sqref="J134 JF134 TB134 ACX134 AMT134 AWP134 BGL134 BQH134 CAD134 CJZ134 CTV134 DDR134 DNN134 DXJ134 EHF134 ERB134 FAX134 FKT134 FUP134 GEL134 GOH134 GYD134 HHZ134 HRV134 IBR134 ILN134 IVJ134 JFF134 JPB134 JYX134 KIT134 KSP134 LCL134 LMH134 LWD134 MFZ134 MPV134 MZR134 NJN134 NTJ134 ODF134 ONB134 OWX134 PGT134 PQP134 QAL134 QKH134 QUD134 RDZ134 RNV134 RXR134 SHN134 SRJ134 TBF134 TLB134 TUX134 UET134 UOP134 UYL134 VIH134 VSD134 WBZ134 WLV134 WVR134 J65670 JF65670 TB65670 ACX65670 AMT65670 AWP65670 BGL65670 BQH65670 CAD65670 CJZ65670 CTV65670 DDR65670 DNN65670 DXJ65670 EHF65670 ERB65670 FAX65670 FKT65670 FUP65670 GEL65670 GOH65670 GYD65670 HHZ65670 HRV65670 IBR65670 ILN65670 IVJ65670 JFF65670 JPB65670 JYX65670 KIT65670 KSP65670 LCL65670 LMH65670 LWD65670 MFZ65670 MPV65670 MZR65670 NJN65670 NTJ65670 ODF65670 ONB65670 OWX65670 PGT65670 PQP65670 QAL65670 QKH65670 QUD65670 RDZ65670 RNV65670 RXR65670 SHN65670 SRJ65670 TBF65670 TLB65670 TUX65670 UET65670 UOP65670 UYL65670 VIH65670 VSD65670 WBZ65670 WLV65670 WVR65670 J131206 JF131206 TB131206 ACX131206 AMT131206 AWP131206 BGL131206 BQH131206 CAD131206 CJZ131206 CTV131206 DDR131206 DNN131206 DXJ131206 EHF131206 ERB131206 FAX131206 FKT131206 FUP131206 GEL131206 GOH131206 GYD131206 HHZ131206 HRV131206 IBR131206 ILN131206 IVJ131206 JFF131206 JPB131206 JYX131206 KIT131206 KSP131206 LCL131206 LMH131206 LWD131206 MFZ131206 MPV131206 MZR131206 NJN131206 NTJ131206 ODF131206 ONB131206 OWX131206 PGT131206 PQP131206 QAL131206 QKH131206 QUD131206 RDZ131206 RNV131206 RXR131206 SHN131206 SRJ131206 TBF131206 TLB131206 TUX131206 UET131206 UOP131206 UYL131206 VIH131206 VSD131206 WBZ131206 WLV131206 WVR131206 J196742 JF196742 TB196742 ACX196742 AMT196742 AWP196742 BGL196742 BQH196742 CAD196742 CJZ196742 CTV196742 DDR196742 DNN196742 DXJ196742 EHF196742 ERB196742 FAX196742 FKT196742 FUP196742 GEL196742 GOH196742 GYD196742 HHZ196742 HRV196742 IBR196742 ILN196742 IVJ196742 JFF196742 JPB196742 JYX196742 KIT196742 KSP196742 LCL196742 LMH196742 LWD196742 MFZ196742 MPV196742 MZR196742 NJN196742 NTJ196742 ODF196742 ONB196742 OWX196742 PGT196742 PQP196742 QAL196742 QKH196742 QUD196742 RDZ196742 RNV196742 RXR196742 SHN196742 SRJ196742 TBF196742 TLB196742 TUX196742 UET196742 UOP196742 UYL196742 VIH196742 VSD196742 WBZ196742 WLV196742 WVR196742 J262278 JF262278 TB262278 ACX262278 AMT262278 AWP262278 BGL262278 BQH262278 CAD262278 CJZ262278 CTV262278 DDR262278 DNN262278 DXJ262278 EHF262278 ERB262278 FAX262278 FKT262278 FUP262278 GEL262278 GOH262278 GYD262278 HHZ262278 HRV262278 IBR262278 ILN262278 IVJ262278 JFF262278 JPB262278 JYX262278 KIT262278 KSP262278 LCL262278 LMH262278 LWD262278 MFZ262278 MPV262278 MZR262278 NJN262278 NTJ262278 ODF262278 ONB262278 OWX262278 PGT262278 PQP262278 QAL262278 QKH262278 QUD262278 RDZ262278 RNV262278 RXR262278 SHN262278 SRJ262278 TBF262278 TLB262278 TUX262278 UET262278 UOP262278 UYL262278 VIH262278 VSD262278 WBZ262278 WLV262278 WVR262278 J327814 JF327814 TB327814 ACX327814 AMT327814 AWP327814 BGL327814 BQH327814 CAD327814 CJZ327814 CTV327814 DDR327814 DNN327814 DXJ327814 EHF327814 ERB327814 FAX327814 FKT327814 FUP327814 GEL327814 GOH327814 GYD327814 HHZ327814 HRV327814 IBR327814 ILN327814 IVJ327814 JFF327814 JPB327814 JYX327814 KIT327814 KSP327814 LCL327814 LMH327814 LWD327814 MFZ327814 MPV327814 MZR327814 NJN327814 NTJ327814 ODF327814 ONB327814 OWX327814 PGT327814 PQP327814 QAL327814 QKH327814 QUD327814 RDZ327814 RNV327814 RXR327814 SHN327814 SRJ327814 TBF327814 TLB327814 TUX327814 UET327814 UOP327814 UYL327814 VIH327814 VSD327814 WBZ327814 WLV327814 WVR327814 J393350 JF393350 TB393350 ACX393350 AMT393350 AWP393350 BGL393350 BQH393350 CAD393350 CJZ393350 CTV393350 DDR393350 DNN393350 DXJ393350 EHF393350 ERB393350 FAX393350 FKT393350 FUP393350 GEL393350 GOH393350 GYD393350 HHZ393350 HRV393350 IBR393350 ILN393350 IVJ393350 JFF393350 JPB393350 JYX393350 KIT393350 KSP393350 LCL393350 LMH393350 LWD393350 MFZ393350 MPV393350 MZR393350 NJN393350 NTJ393350 ODF393350 ONB393350 OWX393350 PGT393350 PQP393350 QAL393350 QKH393350 QUD393350 RDZ393350 RNV393350 RXR393350 SHN393350 SRJ393350 TBF393350 TLB393350 TUX393350 UET393350 UOP393350 UYL393350 VIH393350 VSD393350 WBZ393350 WLV393350 WVR393350 J458886 JF458886 TB458886 ACX458886 AMT458886 AWP458886 BGL458886 BQH458886 CAD458886 CJZ458886 CTV458886 DDR458886 DNN458886 DXJ458886 EHF458886 ERB458886 FAX458886 FKT458886 FUP458886 GEL458886 GOH458886 GYD458886 HHZ458886 HRV458886 IBR458886 ILN458886 IVJ458886 JFF458886 JPB458886 JYX458886 KIT458886 KSP458886 LCL458886 LMH458886 LWD458886 MFZ458886 MPV458886 MZR458886 NJN458886 NTJ458886 ODF458886 ONB458886 OWX458886 PGT458886 PQP458886 QAL458886 QKH458886 QUD458886 RDZ458886 RNV458886 RXR458886 SHN458886 SRJ458886 TBF458886 TLB458886 TUX458886 UET458886 UOP458886 UYL458886 VIH458886 VSD458886 WBZ458886 WLV458886 WVR458886 J524422 JF524422 TB524422 ACX524422 AMT524422 AWP524422 BGL524422 BQH524422 CAD524422 CJZ524422 CTV524422 DDR524422 DNN524422 DXJ524422 EHF524422 ERB524422 FAX524422 FKT524422 FUP524422 GEL524422 GOH524422 GYD524422 HHZ524422 HRV524422 IBR524422 ILN524422 IVJ524422 JFF524422 JPB524422 JYX524422 KIT524422 KSP524422 LCL524422 LMH524422 LWD524422 MFZ524422 MPV524422 MZR524422 NJN524422 NTJ524422 ODF524422 ONB524422 OWX524422 PGT524422 PQP524422 QAL524422 QKH524422 QUD524422 RDZ524422 RNV524422 RXR524422 SHN524422 SRJ524422 TBF524422 TLB524422 TUX524422 UET524422 UOP524422 UYL524422 VIH524422 VSD524422 WBZ524422 WLV524422 WVR524422 J589958 JF589958 TB589958 ACX589958 AMT589958 AWP589958 BGL589958 BQH589958 CAD589958 CJZ589958 CTV589958 DDR589958 DNN589958 DXJ589958 EHF589958 ERB589958 FAX589958 FKT589958 FUP589958 GEL589958 GOH589958 GYD589958 HHZ589958 HRV589958 IBR589958 ILN589958 IVJ589958 JFF589958 JPB589958 JYX589958 KIT589958 KSP589958 LCL589958 LMH589958 LWD589958 MFZ589958 MPV589958 MZR589958 NJN589958 NTJ589958 ODF589958 ONB589958 OWX589958 PGT589958 PQP589958 QAL589958 QKH589958 QUD589958 RDZ589958 RNV589958 RXR589958 SHN589958 SRJ589958 TBF589958 TLB589958 TUX589958 UET589958 UOP589958 UYL589958 VIH589958 VSD589958 WBZ589958 WLV589958 WVR589958 J655494 JF655494 TB655494 ACX655494 AMT655494 AWP655494 BGL655494 BQH655494 CAD655494 CJZ655494 CTV655494 DDR655494 DNN655494 DXJ655494 EHF655494 ERB655494 FAX655494 FKT655494 FUP655494 GEL655494 GOH655494 GYD655494 HHZ655494 HRV655494 IBR655494 ILN655494 IVJ655494 JFF655494 JPB655494 JYX655494 KIT655494 KSP655494 LCL655494 LMH655494 LWD655494 MFZ655494 MPV655494 MZR655494 NJN655494 NTJ655494 ODF655494 ONB655494 OWX655494 PGT655494 PQP655494 QAL655494 QKH655494 QUD655494 RDZ655494 RNV655494 RXR655494 SHN655494 SRJ655494 TBF655494 TLB655494 TUX655494 UET655494 UOP655494 UYL655494 VIH655494 VSD655494 WBZ655494 WLV655494 WVR655494 J721030 JF721030 TB721030 ACX721030 AMT721030 AWP721030 BGL721030 BQH721030 CAD721030 CJZ721030 CTV721030 DDR721030 DNN721030 DXJ721030 EHF721030 ERB721030 FAX721030 FKT721030 FUP721030 GEL721030 GOH721030 GYD721030 HHZ721030 HRV721030 IBR721030 ILN721030 IVJ721030 JFF721030 JPB721030 JYX721030 KIT721030 KSP721030 LCL721030 LMH721030 LWD721030 MFZ721030 MPV721030 MZR721030 NJN721030 NTJ721030 ODF721030 ONB721030 OWX721030 PGT721030 PQP721030 QAL721030 QKH721030 QUD721030 RDZ721030 RNV721030 RXR721030 SHN721030 SRJ721030 TBF721030 TLB721030 TUX721030 UET721030 UOP721030 UYL721030 VIH721030 VSD721030 WBZ721030 WLV721030 WVR721030 J786566 JF786566 TB786566 ACX786566 AMT786566 AWP786566 BGL786566 BQH786566 CAD786566 CJZ786566 CTV786566 DDR786566 DNN786566 DXJ786566 EHF786566 ERB786566 FAX786566 FKT786566 FUP786566 GEL786566 GOH786566 GYD786566 HHZ786566 HRV786566 IBR786566 ILN786566 IVJ786566 JFF786566 JPB786566 JYX786566 KIT786566 KSP786566 LCL786566 LMH786566 LWD786566 MFZ786566 MPV786566 MZR786566 NJN786566 NTJ786566 ODF786566 ONB786566 OWX786566 PGT786566 PQP786566 QAL786566 QKH786566 QUD786566 RDZ786566 RNV786566 RXR786566 SHN786566 SRJ786566 TBF786566 TLB786566 TUX786566 UET786566 UOP786566 UYL786566 VIH786566 VSD786566 WBZ786566 WLV786566 WVR786566 J852102 JF852102 TB852102 ACX852102 AMT852102 AWP852102 BGL852102 BQH852102 CAD852102 CJZ852102 CTV852102 DDR852102 DNN852102 DXJ852102 EHF852102 ERB852102 FAX852102 FKT852102 FUP852102 GEL852102 GOH852102 GYD852102 HHZ852102 HRV852102 IBR852102 ILN852102 IVJ852102 JFF852102 JPB852102 JYX852102 KIT852102 KSP852102 LCL852102 LMH852102 LWD852102 MFZ852102 MPV852102 MZR852102 NJN852102 NTJ852102 ODF852102 ONB852102 OWX852102 PGT852102 PQP852102 QAL852102 QKH852102 QUD852102 RDZ852102 RNV852102 RXR852102 SHN852102 SRJ852102 TBF852102 TLB852102 TUX852102 UET852102 UOP852102 UYL852102 VIH852102 VSD852102 WBZ852102 WLV852102 WVR852102 J917638 JF917638 TB917638 ACX917638 AMT917638 AWP917638 BGL917638 BQH917638 CAD917638 CJZ917638 CTV917638 DDR917638 DNN917638 DXJ917638 EHF917638 ERB917638 FAX917638 FKT917638 FUP917638 GEL917638 GOH917638 GYD917638 HHZ917638 HRV917638 IBR917638 ILN917638 IVJ917638 JFF917638 JPB917638 JYX917638 KIT917638 KSP917638 LCL917638 LMH917638 LWD917638 MFZ917638 MPV917638 MZR917638 NJN917638 NTJ917638 ODF917638 ONB917638 OWX917638 PGT917638 PQP917638 QAL917638 QKH917638 QUD917638 RDZ917638 RNV917638 RXR917638 SHN917638 SRJ917638 TBF917638 TLB917638 TUX917638 UET917638 UOP917638 UYL917638 VIH917638 VSD917638 WBZ917638 WLV917638 WVR917638 J983174 JF983174 TB983174 ACX983174 AMT983174 AWP983174 BGL983174 BQH983174 CAD983174 CJZ983174 CTV983174 DDR983174 DNN983174 DXJ983174 EHF983174 ERB983174 FAX983174 FKT983174 FUP983174 GEL983174 GOH983174 GYD983174 HHZ983174 HRV983174 IBR983174 ILN983174 IVJ983174 JFF983174 JPB983174 JYX983174 KIT983174 KSP983174 LCL983174 LMH983174 LWD983174 MFZ983174 MPV983174 MZR983174 NJN983174 NTJ983174 ODF983174 ONB983174 OWX983174 PGT983174 PQP983174 QAL983174 QKH983174 QUD983174 RDZ983174 RNV983174 RXR983174 SHN983174 SRJ983174 TBF983174 TLB983174 TUX983174 UET983174 UOP983174 UYL983174 VIH983174 VSD983174 WBZ983174 WLV983174 WVR983174"/>
  </dataValidations>
  <printOptions horizontalCentered="1"/>
  <pageMargins left="0.39370078740157483" right="0.39370078740157483" top="0.19685039370078741" bottom="0.19685039370078741" header="0.51181102362204722" footer="0.51181102362204722"/>
  <pageSetup paperSize="9" scale="5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AM69 KI69 UE69 AEA69 ANW69 AXS69 BHO69 BRK69 CBG69 CLC69 CUY69 DEU69 DOQ69 DYM69 EII69 ESE69 FCA69 FLW69 FVS69 GFO69 GPK69 GZG69 HJC69 HSY69 ICU69 IMQ69 IWM69 JGI69 JQE69 KAA69 KJW69 KTS69 LDO69 LNK69 LXG69 MHC69 MQY69 NAU69 NKQ69 NUM69 OEI69 OOE69 OYA69 PHW69 PRS69 QBO69 QLK69 QVG69 RFC69 ROY69 RYU69 SIQ69 SSM69 TCI69 TME69 TWA69 UFW69 UPS69 UZO69 VJK69 VTG69 WDC69 WMY69 WWU69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AM97 KI97 UE97 AEA97 ANW97 AXS97 BHO97 BRK97 CBG97 CLC97 CUY97 DEU97 DOQ97 DYM97 EII97 ESE97 FCA97 FLW97 FVS97 GFO97 GPK97 GZG97 HJC97 HSY97 ICU97 IMQ97 IWM97 JGI97 JQE97 KAA97 KJW97 KTS97 LDO97 LNK97 LXG97 MHC97 MQY97 NAU97 NKQ97 NUM97 OEI97 OOE97 OYA97 PHW97 PRS97 QBO97 QLK97 QVG97 RFC97 ROY97 RYU97 SIQ97 SSM97 TCI97 TME97 TWA97 UFW97 UPS97 UZO97 VJK97 VTG97 WDC97 WMY97 WWU97 AM65645 KI65645 UE65645 AEA65645 ANW65645 AXS65645 BHO65645 BRK65645 CBG65645 CLC65645 CUY65645 DEU65645 DOQ65645 DYM65645 EII65645 ESE65645 FCA65645 FLW65645 FVS65645 GFO65645 GPK65645 GZG65645 HJC65645 HSY65645 ICU65645 IMQ65645 IWM65645 JGI65645 JQE65645 KAA65645 KJW65645 KTS65645 LDO65645 LNK65645 LXG65645 MHC65645 MQY65645 NAU65645 NKQ65645 NUM65645 OEI65645 OOE65645 OYA65645 PHW65645 PRS65645 QBO65645 QLK65645 QVG65645 RFC65645 ROY65645 RYU65645 SIQ65645 SSM65645 TCI65645 TME65645 TWA65645 UFW65645 UPS65645 UZO65645 VJK65645 VTG65645 WDC65645 WMY65645 WWU65645 AM131181 KI131181 UE131181 AEA131181 ANW131181 AXS131181 BHO131181 BRK131181 CBG131181 CLC131181 CUY131181 DEU131181 DOQ131181 DYM131181 EII131181 ESE131181 FCA131181 FLW131181 FVS131181 GFO131181 GPK131181 GZG131181 HJC131181 HSY131181 ICU131181 IMQ131181 IWM131181 JGI131181 JQE131181 KAA131181 KJW131181 KTS131181 LDO131181 LNK131181 LXG131181 MHC131181 MQY131181 NAU131181 NKQ131181 NUM131181 OEI131181 OOE131181 OYA131181 PHW131181 PRS131181 QBO131181 QLK131181 QVG131181 RFC131181 ROY131181 RYU131181 SIQ131181 SSM131181 TCI131181 TME131181 TWA131181 UFW131181 UPS131181 UZO131181 VJK131181 VTG131181 WDC131181 WMY131181 WWU131181 AM196717 KI196717 UE196717 AEA196717 ANW196717 AXS196717 BHO196717 BRK196717 CBG196717 CLC196717 CUY196717 DEU196717 DOQ196717 DYM196717 EII196717 ESE196717 FCA196717 FLW196717 FVS196717 GFO196717 GPK196717 GZG196717 HJC196717 HSY196717 ICU196717 IMQ196717 IWM196717 JGI196717 JQE196717 KAA196717 KJW196717 KTS196717 LDO196717 LNK196717 LXG196717 MHC196717 MQY196717 NAU196717 NKQ196717 NUM196717 OEI196717 OOE196717 OYA196717 PHW196717 PRS196717 QBO196717 QLK196717 QVG196717 RFC196717 ROY196717 RYU196717 SIQ196717 SSM196717 TCI196717 TME196717 TWA196717 UFW196717 UPS196717 UZO196717 VJK196717 VTG196717 WDC196717 WMY196717 WWU196717 AM262253 KI262253 UE262253 AEA262253 ANW262253 AXS262253 BHO262253 BRK262253 CBG262253 CLC262253 CUY262253 DEU262253 DOQ262253 DYM262253 EII262253 ESE262253 FCA262253 FLW262253 FVS262253 GFO262253 GPK262253 GZG262253 HJC262253 HSY262253 ICU262253 IMQ262253 IWM262253 JGI262253 JQE262253 KAA262253 KJW262253 KTS262253 LDO262253 LNK262253 LXG262253 MHC262253 MQY262253 NAU262253 NKQ262253 NUM262253 OEI262253 OOE262253 OYA262253 PHW262253 PRS262253 QBO262253 QLK262253 QVG262253 RFC262253 ROY262253 RYU262253 SIQ262253 SSM262253 TCI262253 TME262253 TWA262253 UFW262253 UPS262253 UZO262253 VJK262253 VTG262253 WDC262253 WMY262253 WWU262253 AM327789 KI327789 UE327789 AEA327789 ANW327789 AXS327789 BHO327789 BRK327789 CBG327789 CLC327789 CUY327789 DEU327789 DOQ327789 DYM327789 EII327789 ESE327789 FCA327789 FLW327789 FVS327789 GFO327789 GPK327789 GZG327789 HJC327789 HSY327789 ICU327789 IMQ327789 IWM327789 JGI327789 JQE327789 KAA327789 KJW327789 KTS327789 LDO327789 LNK327789 LXG327789 MHC327789 MQY327789 NAU327789 NKQ327789 NUM327789 OEI327789 OOE327789 OYA327789 PHW327789 PRS327789 QBO327789 QLK327789 QVG327789 RFC327789 ROY327789 RYU327789 SIQ327789 SSM327789 TCI327789 TME327789 TWA327789 UFW327789 UPS327789 UZO327789 VJK327789 VTG327789 WDC327789 WMY327789 WWU327789 AM393325 KI393325 UE393325 AEA393325 ANW393325 AXS393325 BHO393325 BRK393325 CBG393325 CLC393325 CUY393325 DEU393325 DOQ393325 DYM393325 EII393325 ESE393325 FCA393325 FLW393325 FVS393325 GFO393325 GPK393325 GZG393325 HJC393325 HSY393325 ICU393325 IMQ393325 IWM393325 JGI393325 JQE393325 KAA393325 KJW393325 KTS393325 LDO393325 LNK393325 LXG393325 MHC393325 MQY393325 NAU393325 NKQ393325 NUM393325 OEI393325 OOE393325 OYA393325 PHW393325 PRS393325 QBO393325 QLK393325 QVG393325 RFC393325 ROY393325 RYU393325 SIQ393325 SSM393325 TCI393325 TME393325 TWA393325 UFW393325 UPS393325 UZO393325 VJK393325 VTG393325 WDC393325 WMY393325 WWU393325 AM458861 KI458861 UE458861 AEA458861 ANW458861 AXS458861 BHO458861 BRK458861 CBG458861 CLC458861 CUY458861 DEU458861 DOQ458861 DYM458861 EII458861 ESE458861 FCA458861 FLW458861 FVS458861 GFO458861 GPK458861 GZG458861 HJC458861 HSY458861 ICU458861 IMQ458861 IWM458861 JGI458861 JQE458861 KAA458861 KJW458861 KTS458861 LDO458861 LNK458861 LXG458861 MHC458861 MQY458861 NAU458861 NKQ458861 NUM458861 OEI458861 OOE458861 OYA458861 PHW458861 PRS458861 QBO458861 QLK458861 QVG458861 RFC458861 ROY458861 RYU458861 SIQ458861 SSM458861 TCI458861 TME458861 TWA458861 UFW458861 UPS458861 UZO458861 VJK458861 VTG458861 WDC458861 WMY458861 WWU458861 AM524397 KI524397 UE524397 AEA524397 ANW524397 AXS524397 BHO524397 BRK524397 CBG524397 CLC524397 CUY524397 DEU524397 DOQ524397 DYM524397 EII524397 ESE524397 FCA524397 FLW524397 FVS524397 GFO524397 GPK524397 GZG524397 HJC524397 HSY524397 ICU524397 IMQ524397 IWM524397 JGI524397 JQE524397 KAA524397 KJW524397 KTS524397 LDO524397 LNK524397 LXG524397 MHC524397 MQY524397 NAU524397 NKQ524397 NUM524397 OEI524397 OOE524397 OYA524397 PHW524397 PRS524397 QBO524397 QLK524397 QVG524397 RFC524397 ROY524397 RYU524397 SIQ524397 SSM524397 TCI524397 TME524397 TWA524397 UFW524397 UPS524397 UZO524397 VJK524397 VTG524397 WDC524397 WMY524397 WWU524397 AM589933 KI589933 UE589933 AEA589933 ANW589933 AXS589933 BHO589933 BRK589933 CBG589933 CLC589933 CUY589933 DEU589933 DOQ589933 DYM589933 EII589933 ESE589933 FCA589933 FLW589933 FVS589933 GFO589933 GPK589933 GZG589933 HJC589933 HSY589933 ICU589933 IMQ589933 IWM589933 JGI589933 JQE589933 KAA589933 KJW589933 KTS589933 LDO589933 LNK589933 LXG589933 MHC589933 MQY589933 NAU589933 NKQ589933 NUM589933 OEI589933 OOE589933 OYA589933 PHW589933 PRS589933 QBO589933 QLK589933 QVG589933 RFC589933 ROY589933 RYU589933 SIQ589933 SSM589933 TCI589933 TME589933 TWA589933 UFW589933 UPS589933 UZO589933 VJK589933 VTG589933 WDC589933 WMY589933 WWU589933 AM655469 KI655469 UE655469 AEA655469 ANW655469 AXS655469 BHO655469 BRK655469 CBG655469 CLC655469 CUY655469 DEU655469 DOQ655469 DYM655469 EII655469 ESE655469 FCA655469 FLW655469 FVS655469 GFO655469 GPK655469 GZG655469 HJC655469 HSY655469 ICU655469 IMQ655469 IWM655469 JGI655469 JQE655469 KAA655469 KJW655469 KTS655469 LDO655469 LNK655469 LXG655469 MHC655469 MQY655469 NAU655469 NKQ655469 NUM655469 OEI655469 OOE655469 OYA655469 PHW655469 PRS655469 QBO655469 QLK655469 QVG655469 RFC655469 ROY655469 RYU655469 SIQ655469 SSM655469 TCI655469 TME655469 TWA655469 UFW655469 UPS655469 UZO655469 VJK655469 VTG655469 WDC655469 WMY655469 WWU655469 AM721005 KI721005 UE721005 AEA721005 ANW721005 AXS721005 BHO721005 BRK721005 CBG721005 CLC721005 CUY721005 DEU721005 DOQ721005 DYM721005 EII721005 ESE721005 FCA721005 FLW721005 FVS721005 GFO721005 GPK721005 GZG721005 HJC721005 HSY721005 ICU721005 IMQ721005 IWM721005 JGI721005 JQE721005 KAA721005 KJW721005 KTS721005 LDO721005 LNK721005 LXG721005 MHC721005 MQY721005 NAU721005 NKQ721005 NUM721005 OEI721005 OOE721005 OYA721005 PHW721005 PRS721005 QBO721005 QLK721005 QVG721005 RFC721005 ROY721005 RYU721005 SIQ721005 SSM721005 TCI721005 TME721005 TWA721005 UFW721005 UPS721005 UZO721005 VJK721005 VTG721005 WDC721005 WMY721005 WWU721005 AM786541 KI786541 UE786541 AEA786541 ANW786541 AXS786541 BHO786541 BRK786541 CBG786541 CLC786541 CUY786541 DEU786541 DOQ786541 DYM786541 EII786541 ESE786541 FCA786541 FLW786541 FVS786541 GFO786541 GPK786541 GZG786541 HJC786541 HSY786541 ICU786541 IMQ786541 IWM786541 JGI786541 JQE786541 KAA786541 KJW786541 KTS786541 LDO786541 LNK786541 LXG786541 MHC786541 MQY786541 NAU786541 NKQ786541 NUM786541 OEI786541 OOE786541 OYA786541 PHW786541 PRS786541 QBO786541 QLK786541 QVG786541 RFC786541 ROY786541 RYU786541 SIQ786541 SSM786541 TCI786541 TME786541 TWA786541 UFW786541 UPS786541 UZO786541 VJK786541 VTG786541 WDC786541 WMY786541 WWU786541 AM852077 KI852077 UE852077 AEA852077 ANW852077 AXS852077 BHO852077 BRK852077 CBG852077 CLC852077 CUY852077 DEU852077 DOQ852077 DYM852077 EII852077 ESE852077 FCA852077 FLW852077 FVS852077 GFO852077 GPK852077 GZG852077 HJC852077 HSY852077 ICU852077 IMQ852077 IWM852077 JGI852077 JQE852077 KAA852077 KJW852077 KTS852077 LDO852077 LNK852077 LXG852077 MHC852077 MQY852077 NAU852077 NKQ852077 NUM852077 OEI852077 OOE852077 OYA852077 PHW852077 PRS852077 QBO852077 QLK852077 QVG852077 RFC852077 ROY852077 RYU852077 SIQ852077 SSM852077 TCI852077 TME852077 TWA852077 UFW852077 UPS852077 UZO852077 VJK852077 VTG852077 WDC852077 WMY852077 WWU852077 AM917613 KI917613 UE917613 AEA917613 ANW917613 AXS917613 BHO917613 BRK917613 CBG917613 CLC917613 CUY917613 DEU917613 DOQ917613 DYM917613 EII917613 ESE917613 FCA917613 FLW917613 FVS917613 GFO917613 GPK917613 GZG917613 HJC917613 HSY917613 ICU917613 IMQ917613 IWM917613 JGI917613 JQE917613 KAA917613 KJW917613 KTS917613 LDO917613 LNK917613 LXG917613 MHC917613 MQY917613 NAU917613 NKQ917613 NUM917613 OEI917613 OOE917613 OYA917613 PHW917613 PRS917613 QBO917613 QLK917613 QVG917613 RFC917613 ROY917613 RYU917613 SIQ917613 SSM917613 TCI917613 TME917613 TWA917613 UFW917613 UPS917613 UZO917613 VJK917613 VTG917613 WDC917613 WMY917613 WWU917613 AM983149 KI983149 UE983149 AEA983149 ANW983149 AXS983149 BHO983149 BRK983149 CBG983149 CLC983149 CUY983149 DEU983149 DOQ983149 DYM983149 EII983149 ESE983149 FCA983149 FLW983149 FVS983149 GFO983149 GPK983149 GZG983149 HJC983149 HSY983149 ICU983149 IMQ983149 IWM983149 JGI983149 JQE983149 KAA983149 KJW983149 KTS983149 LDO983149 LNK983149 LXG983149 MHC983149 MQY983149 NAU983149 NKQ983149 NUM983149 OEI983149 OOE983149 OYA983149 PHW983149 PRS983149 QBO983149 QLK983149 QVG983149 RFC983149 ROY983149 RYU983149 SIQ983149 SSM983149 TCI983149 TME983149 TWA983149 UFW983149 UPS983149 UZO983149 VJK983149 VTG983149 WDC983149 WMY983149 WWU983149 AM109 KI109 UE109 AEA109 ANW109 AXS109 BHO109 BRK109 CBG109 CLC109 CUY109 DEU109 DOQ109 DYM109 EII109 ESE109 FCA109 FLW109 FVS109 GFO109 GPK109 GZG109 HJC109 HSY109 ICU109 IMQ109 IWM109 JGI109 JQE109 KAA109 KJW109 KTS109 LDO109 LNK109 LXG109 MHC109 MQY109 NAU109 NKQ109 NUM109 OEI109 OOE109 OYA109 PHW109 PRS109 QBO109 QLK109 QVG109 RFC109 ROY109 RYU109 SIQ109 SSM109 TCI109 TME109 TWA109 UFW109 UPS109 UZO109 VJK109 VTG109 WDC109 WMY109 WWU109 AM65648 KI65648 UE65648 AEA65648 ANW65648 AXS65648 BHO65648 BRK65648 CBG65648 CLC65648 CUY65648 DEU65648 DOQ65648 DYM65648 EII65648 ESE65648 FCA65648 FLW65648 FVS65648 GFO65648 GPK65648 GZG65648 HJC65648 HSY65648 ICU65648 IMQ65648 IWM65648 JGI65648 JQE65648 KAA65648 KJW65648 KTS65648 LDO65648 LNK65648 LXG65648 MHC65648 MQY65648 NAU65648 NKQ65648 NUM65648 OEI65648 OOE65648 OYA65648 PHW65648 PRS65648 QBO65648 QLK65648 QVG65648 RFC65648 ROY65648 RYU65648 SIQ65648 SSM65648 TCI65648 TME65648 TWA65648 UFW65648 UPS65648 UZO65648 VJK65648 VTG65648 WDC65648 WMY65648 WWU65648 AM131184 KI131184 UE131184 AEA131184 ANW131184 AXS131184 BHO131184 BRK131184 CBG131184 CLC131184 CUY131184 DEU131184 DOQ131184 DYM131184 EII131184 ESE131184 FCA131184 FLW131184 FVS131184 GFO131184 GPK131184 GZG131184 HJC131184 HSY131184 ICU131184 IMQ131184 IWM131184 JGI131184 JQE131184 KAA131184 KJW131184 KTS131184 LDO131184 LNK131184 LXG131184 MHC131184 MQY131184 NAU131184 NKQ131184 NUM131184 OEI131184 OOE131184 OYA131184 PHW131184 PRS131184 QBO131184 QLK131184 QVG131184 RFC131184 ROY131184 RYU131184 SIQ131184 SSM131184 TCI131184 TME131184 TWA131184 UFW131184 UPS131184 UZO131184 VJK131184 VTG131184 WDC131184 WMY131184 WWU131184 AM196720 KI196720 UE196720 AEA196720 ANW196720 AXS196720 BHO196720 BRK196720 CBG196720 CLC196720 CUY196720 DEU196720 DOQ196720 DYM196720 EII196720 ESE196720 FCA196720 FLW196720 FVS196720 GFO196720 GPK196720 GZG196720 HJC196720 HSY196720 ICU196720 IMQ196720 IWM196720 JGI196720 JQE196720 KAA196720 KJW196720 KTS196720 LDO196720 LNK196720 LXG196720 MHC196720 MQY196720 NAU196720 NKQ196720 NUM196720 OEI196720 OOE196720 OYA196720 PHW196720 PRS196720 QBO196720 QLK196720 QVG196720 RFC196720 ROY196720 RYU196720 SIQ196720 SSM196720 TCI196720 TME196720 TWA196720 UFW196720 UPS196720 UZO196720 VJK196720 VTG196720 WDC196720 WMY196720 WWU196720 AM262256 KI262256 UE262256 AEA262256 ANW262256 AXS262256 BHO262256 BRK262256 CBG262256 CLC262256 CUY262256 DEU262256 DOQ262256 DYM262256 EII262256 ESE262256 FCA262256 FLW262256 FVS262256 GFO262256 GPK262256 GZG262256 HJC262256 HSY262256 ICU262256 IMQ262256 IWM262256 JGI262256 JQE262256 KAA262256 KJW262256 KTS262256 LDO262256 LNK262256 LXG262256 MHC262256 MQY262256 NAU262256 NKQ262256 NUM262256 OEI262256 OOE262256 OYA262256 PHW262256 PRS262256 QBO262256 QLK262256 QVG262256 RFC262256 ROY262256 RYU262256 SIQ262256 SSM262256 TCI262256 TME262256 TWA262256 UFW262256 UPS262256 UZO262256 VJK262256 VTG262256 WDC262256 WMY262256 WWU262256 AM327792 KI327792 UE327792 AEA327792 ANW327792 AXS327792 BHO327792 BRK327792 CBG327792 CLC327792 CUY327792 DEU327792 DOQ327792 DYM327792 EII327792 ESE327792 FCA327792 FLW327792 FVS327792 GFO327792 GPK327792 GZG327792 HJC327792 HSY327792 ICU327792 IMQ327792 IWM327792 JGI327792 JQE327792 KAA327792 KJW327792 KTS327792 LDO327792 LNK327792 LXG327792 MHC327792 MQY327792 NAU327792 NKQ327792 NUM327792 OEI327792 OOE327792 OYA327792 PHW327792 PRS327792 QBO327792 QLK327792 QVG327792 RFC327792 ROY327792 RYU327792 SIQ327792 SSM327792 TCI327792 TME327792 TWA327792 UFW327792 UPS327792 UZO327792 VJK327792 VTG327792 WDC327792 WMY327792 WWU327792 AM393328 KI393328 UE393328 AEA393328 ANW393328 AXS393328 BHO393328 BRK393328 CBG393328 CLC393328 CUY393328 DEU393328 DOQ393328 DYM393328 EII393328 ESE393328 FCA393328 FLW393328 FVS393328 GFO393328 GPK393328 GZG393328 HJC393328 HSY393328 ICU393328 IMQ393328 IWM393328 JGI393328 JQE393328 KAA393328 KJW393328 KTS393328 LDO393328 LNK393328 LXG393328 MHC393328 MQY393328 NAU393328 NKQ393328 NUM393328 OEI393328 OOE393328 OYA393328 PHW393328 PRS393328 QBO393328 QLK393328 QVG393328 RFC393328 ROY393328 RYU393328 SIQ393328 SSM393328 TCI393328 TME393328 TWA393328 UFW393328 UPS393328 UZO393328 VJK393328 VTG393328 WDC393328 WMY393328 WWU393328 AM458864 KI458864 UE458864 AEA458864 ANW458864 AXS458864 BHO458864 BRK458864 CBG458864 CLC458864 CUY458864 DEU458864 DOQ458864 DYM458864 EII458864 ESE458864 FCA458864 FLW458864 FVS458864 GFO458864 GPK458864 GZG458864 HJC458864 HSY458864 ICU458864 IMQ458864 IWM458864 JGI458864 JQE458864 KAA458864 KJW458864 KTS458864 LDO458864 LNK458864 LXG458864 MHC458864 MQY458864 NAU458864 NKQ458864 NUM458864 OEI458864 OOE458864 OYA458864 PHW458864 PRS458864 QBO458864 QLK458864 QVG458864 RFC458864 ROY458864 RYU458864 SIQ458864 SSM458864 TCI458864 TME458864 TWA458864 UFW458864 UPS458864 UZO458864 VJK458864 VTG458864 WDC458864 WMY458864 WWU458864 AM524400 KI524400 UE524400 AEA524400 ANW524400 AXS524400 BHO524400 BRK524400 CBG524400 CLC524400 CUY524400 DEU524400 DOQ524400 DYM524400 EII524400 ESE524400 FCA524400 FLW524400 FVS524400 GFO524400 GPK524400 GZG524400 HJC524400 HSY524400 ICU524400 IMQ524400 IWM524400 JGI524400 JQE524400 KAA524400 KJW524400 KTS524400 LDO524400 LNK524400 LXG524400 MHC524400 MQY524400 NAU524400 NKQ524400 NUM524400 OEI524400 OOE524400 OYA524400 PHW524400 PRS524400 QBO524400 QLK524400 QVG524400 RFC524400 ROY524400 RYU524400 SIQ524400 SSM524400 TCI524400 TME524400 TWA524400 UFW524400 UPS524400 UZO524400 VJK524400 VTG524400 WDC524400 WMY524400 WWU524400 AM589936 KI589936 UE589936 AEA589936 ANW589936 AXS589936 BHO589936 BRK589936 CBG589936 CLC589936 CUY589936 DEU589936 DOQ589936 DYM589936 EII589936 ESE589936 FCA589936 FLW589936 FVS589936 GFO589936 GPK589936 GZG589936 HJC589936 HSY589936 ICU589936 IMQ589936 IWM589936 JGI589936 JQE589936 KAA589936 KJW589936 KTS589936 LDO589936 LNK589936 LXG589936 MHC589936 MQY589936 NAU589936 NKQ589936 NUM589936 OEI589936 OOE589936 OYA589936 PHW589936 PRS589936 QBO589936 QLK589936 QVG589936 RFC589936 ROY589936 RYU589936 SIQ589936 SSM589936 TCI589936 TME589936 TWA589936 UFW589936 UPS589936 UZO589936 VJK589936 VTG589936 WDC589936 WMY589936 WWU589936 AM655472 KI655472 UE655472 AEA655472 ANW655472 AXS655472 BHO655472 BRK655472 CBG655472 CLC655472 CUY655472 DEU655472 DOQ655472 DYM655472 EII655472 ESE655472 FCA655472 FLW655472 FVS655472 GFO655472 GPK655472 GZG655472 HJC655472 HSY655472 ICU655472 IMQ655472 IWM655472 JGI655472 JQE655472 KAA655472 KJW655472 KTS655472 LDO655472 LNK655472 LXG655472 MHC655472 MQY655472 NAU655472 NKQ655472 NUM655472 OEI655472 OOE655472 OYA655472 PHW655472 PRS655472 QBO655472 QLK655472 QVG655472 RFC655472 ROY655472 RYU655472 SIQ655472 SSM655472 TCI655472 TME655472 TWA655472 UFW655472 UPS655472 UZO655472 VJK655472 VTG655472 WDC655472 WMY655472 WWU655472 AM721008 KI721008 UE721008 AEA721008 ANW721008 AXS721008 BHO721008 BRK721008 CBG721008 CLC721008 CUY721008 DEU721008 DOQ721008 DYM721008 EII721008 ESE721008 FCA721008 FLW721008 FVS721008 GFO721008 GPK721008 GZG721008 HJC721008 HSY721008 ICU721008 IMQ721008 IWM721008 JGI721008 JQE721008 KAA721008 KJW721008 KTS721008 LDO721008 LNK721008 LXG721008 MHC721008 MQY721008 NAU721008 NKQ721008 NUM721008 OEI721008 OOE721008 OYA721008 PHW721008 PRS721008 QBO721008 QLK721008 QVG721008 RFC721008 ROY721008 RYU721008 SIQ721008 SSM721008 TCI721008 TME721008 TWA721008 UFW721008 UPS721008 UZO721008 VJK721008 VTG721008 WDC721008 WMY721008 WWU721008 AM786544 KI786544 UE786544 AEA786544 ANW786544 AXS786544 BHO786544 BRK786544 CBG786544 CLC786544 CUY786544 DEU786544 DOQ786544 DYM786544 EII786544 ESE786544 FCA786544 FLW786544 FVS786544 GFO786544 GPK786544 GZG786544 HJC786544 HSY786544 ICU786544 IMQ786544 IWM786544 JGI786544 JQE786544 KAA786544 KJW786544 KTS786544 LDO786544 LNK786544 LXG786544 MHC786544 MQY786544 NAU786544 NKQ786544 NUM786544 OEI786544 OOE786544 OYA786544 PHW786544 PRS786544 QBO786544 QLK786544 QVG786544 RFC786544 ROY786544 RYU786544 SIQ786544 SSM786544 TCI786544 TME786544 TWA786544 UFW786544 UPS786544 UZO786544 VJK786544 VTG786544 WDC786544 WMY786544 WWU786544 AM852080 KI852080 UE852080 AEA852080 ANW852080 AXS852080 BHO852080 BRK852080 CBG852080 CLC852080 CUY852080 DEU852080 DOQ852080 DYM852080 EII852080 ESE852080 FCA852080 FLW852080 FVS852080 GFO852080 GPK852080 GZG852080 HJC852080 HSY852080 ICU852080 IMQ852080 IWM852080 JGI852080 JQE852080 KAA852080 KJW852080 KTS852080 LDO852080 LNK852080 LXG852080 MHC852080 MQY852080 NAU852080 NKQ852080 NUM852080 OEI852080 OOE852080 OYA852080 PHW852080 PRS852080 QBO852080 QLK852080 QVG852080 RFC852080 ROY852080 RYU852080 SIQ852080 SSM852080 TCI852080 TME852080 TWA852080 UFW852080 UPS852080 UZO852080 VJK852080 VTG852080 WDC852080 WMY852080 WWU852080 AM917616 KI917616 UE917616 AEA917616 ANW917616 AXS917616 BHO917616 BRK917616 CBG917616 CLC917616 CUY917616 DEU917616 DOQ917616 DYM917616 EII917616 ESE917616 FCA917616 FLW917616 FVS917616 GFO917616 GPK917616 GZG917616 HJC917616 HSY917616 ICU917616 IMQ917616 IWM917616 JGI917616 JQE917616 KAA917616 KJW917616 KTS917616 LDO917616 LNK917616 LXG917616 MHC917616 MQY917616 NAU917616 NKQ917616 NUM917616 OEI917616 OOE917616 OYA917616 PHW917616 PRS917616 QBO917616 QLK917616 QVG917616 RFC917616 ROY917616 RYU917616 SIQ917616 SSM917616 TCI917616 TME917616 TWA917616 UFW917616 UPS917616 UZO917616 VJK917616 VTG917616 WDC917616 WMY917616 WWU917616 AM983152 KI983152 UE983152 AEA983152 ANW983152 AXS983152 BHO983152 BRK983152 CBG983152 CLC983152 CUY983152 DEU983152 DOQ983152 DYM983152 EII983152 ESE983152 FCA983152 FLW983152 FVS983152 GFO983152 GPK983152 GZG983152 HJC983152 HSY983152 ICU983152 IMQ983152 IWM983152 JGI983152 JQE983152 KAA983152 KJW983152 KTS983152 LDO983152 LNK983152 LXG983152 MHC983152 MQY983152 NAU983152 NKQ983152 NUM983152 OEI983152 OOE983152 OYA983152 PHW983152 PRS983152 QBO983152 QLK983152 QVG983152 RFC983152 ROY983152 RYU983152 SIQ983152 SSM983152 TCI983152 TME983152 TWA983152 UFW983152 UPS983152 UZO983152 VJK983152 VTG983152 WDC983152 WMY983152 WWU983152 AM65651:AM65652 KI65651:KI65652 UE65651:UE65652 AEA65651:AEA65652 ANW65651:ANW65652 AXS65651:AXS65652 BHO65651:BHO65652 BRK65651:BRK65652 CBG65651:CBG65652 CLC65651:CLC65652 CUY65651:CUY65652 DEU65651:DEU65652 DOQ65651:DOQ65652 DYM65651:DYM65652 EII65651:EII65652 ESE65651:ESE65652 FCA65651:FCA65652 FLW65651:FLW65652 FVS65651:FVS65652 GFO65651:GFO65652 GPK65651:GPK65652 GZG65651:GZG65652 HJC65651:HJC65652 HSY65651:HSY65652 ICU65651:ICU65652 IMQ65651:IMQ65652 IWM65651:IWM65652 JGI65651:JGI65652 JQE65651:JQE65652 KAA65651:KAA65652 KJW65651:KJW65652 KTS65651:KTS65652 LDO65651:LDO65652 LNK65651:LNK65652 LXG65651:LXG65652 MHC65651:MHC65652 MQY65651:MQY65652 NAU65651:NAU65652 NKQ65651:NKQ65652 NUM65651:NUM65652 OEI65651:OEI65652 OOE65651:OOE65652 OYA65651:OYA65652 PHW65651:PHW65652 PRS65651:PRS65652 QBO65651:QBO65652 QLK65651:QLK65652 QVG65651:QVG65652 RFC65651:RFC65652 ROY65651:ROY65652 RYU65651:RYU65652 SIQ65651:SIQ65652 SSM65651:SSM65652 TCI65651:TCI65652 TME65651:TME65652 TWA65651:TWA65652 UFW65651:UFW65652 UPS65651:UPS65652 UZO65651:UZO65652 VJK65651:VJK65652 VTG65651:VTG65652 WDC65651:WDC65652 WMY65651:WMY65652 WWU65651:WWU65652 AM131187:AM131188 KI131187:KI131188 UE131187:UE131188 AEA131187:AEA131188 ANW131187:ANW131188 AXS131187:AXS131188 BHO131187:BHO131188 BRK131187:BRK131188 CBG131187:CBG131188 CLC131187:CLC131188 CUY131187:CUY131188 DEU131187:DEU131188 DOQ131187:DOQ131188 DYM131187:DYM131188 EII131187:EII131188 ESE131187:ESE131188 FCA131187:FCA131188 FLW131187:FLW131188 FVS131187:FVS131188 GFO131187:GFO131188 GPK131187:GPK131188 GZG131187:GZG131188 HJC131187:HJC131188 HSY131187:HSY131188 ICU131187:ICU131188 IMQ131187:IMQ131188 IWM131187:IWM131188 JGI131187:JGI131188 JQE131187:JQE131188 KAA131187:KAA131188 KJW131187:KJW131188 KTS131187:KTS131188 LDO131187:LDO131188 LNK131187:LNK131188 LXG131187:LXG131188 MHC131187:MHC131188 MQY131187:MQY131188 NAU131187:NAU131188 NKQ131187:NKQ131188 NUM131187:NUM131188 OEI131187:OEI131188 OOE131187:OOE131188 OYA131187:OYA131188 PHW131187:PHW131188 PRS131187:PRS131188 QBO131187:QBO131188 QLK131187:QLK131188 QVG131187:QVG131188 RFC131187:RFC131188 ROY131187:ROY131188 RYU131187:RYU131188 SIQ131187:SIQ131188 SSM131187:SSM131188 TCI131187:TCI131188 TME131187:TME131188 TWA131187:TWA131188 UFW131187:UFW131188 UPS131187:UPS131188 UZO131187:UZO131188 VJK131187:VJK131188 VTG131187:VTG131188 WDC131187:WDC131188 WMY131187:WMY131188 WWU131187:WWU131188 AM196723:AM196724 KI196723:KI196724 UE196723:UE196724 AEA196723:AEA196724 ANW196723:ANW196724 AXS196723:AXS196724 BHO196723:BHO196724 BRK196723:BRK196724 CBG196723:CBG196724 CLC196723:CLC196724 CUY196723:CUY196724 DEU196723:DEU196724 DOQ196723:DOQ196724 DYM196723:DYM196724 EII196723:EII196724 ESE196723:ESE196724 FCA196723:FCA196724 FLW196723:FLW196724 FVS196723:FVS196724 GFO196723:GFO196724 GPK196723:GPK196724 GZG196723:GZG196724 HJC196723:HJC196724 HSY196723:HSY196724 ICU196723:ICU196724 IMQ196723:IMQ196724 IWM196723:IWM196724 JGI196723:JGI196724 JQE196723:JQE196724 KAA196723:KAA196724 KJW196723:KJW196724 KTS196723:KTS196724 LDO196723:LDO196724 LNK196723:LNK196724 LXG196723:LXG196724 MHC196723:MHC196724 MQY196723:MQY196724 NAU196723:NAU196724 NKQ196723:NKQ196724 NUM196723:NUM196724 OEI196723:OEI196724 OOE196723:OOE196724 OYA196723:OYA196724 PHW196723:PHW196724 PRS196723:PRS196724 QBO196723:QBO196724 QLK196723:QLK196724 QVG196723:QVG196724 RFC196723:RFC196724 ROY196723:ROY196724 RYU196723:RYU196724 SIQ196723:SIQ196724 SSM196723:SSM196724 TCI196723:TCI196724 TME196723:TME196724 TWA196723:TWA196724 UFW196723:UFW196724 UPS196723:UPS196724 UZO196723:UZO196724 VJK196723:VJK196724 VTG196723:VTG196724 WDC196723:WDC196724 WMY196723:WMY196724 WWU196723:WWU196724 AM262259:AM262260 KI262259:KI262260 UE262259:UE262260 AEA262259:AEA262260 ANW262259:ANW262260 AXS262259:AXS262260 BHO262259:BHO262260 BRK262259:BRK262260 CBG262259:CBG262260 CLC262259:CLC262260 CUY262259:CUY262260 DEU262259:DEU262260 DOQ262259:DOQ262260 DYM262259:DYM262260 EII262259:EII262260 ESE262259:ESE262260 FCA262259:FCA262260 FLW262259:FLW262260 FVS262259:FVS262260 GFO262259:GFO262260 GPK262259:GPK262260 GZG262259:GZG262260 HJC262259:HJC262260 HSY262259:HSY262260 ICU262259:ICU262260 IMQ262259:IMQ262260 IWM262259:IWM262260 JGI262259:JGI262260 JQE262259:JQE262260 KAA262259:KAA262260 KJW262259:KJW262260 KTS262259:KTS262260 LDO262259:LDO262260 LNK262259:LNK262260 LXG262259:LXG262260 MHC262259:MHC262260 MQY262259:MQY262260 NAU262259:NAU262260 NKQ262259:NKQ262260 NUM262259:NUM262260 OEI262259:OEI262260 OOE262259:OOE262260 OYA262259:OYA262260 PHW262259:PHW262260 PRS262259:PRS262260 QBO262259:QBO262260 QLK262259:QLK262260 QVG262259:QVG262260 RFC262259:RFC262260 ROY262259:ROY262260 RYU262259:RYU262260 SIQ262259:SIQ262260 SSM262259:SSM262260 TCI262259:TCI262260 TME262259:TME262260 TWA262259:TWA262260 UFW262259:UFW262260 UPS262259:UPS262260 UZO262259:UZO262260 VJK262259:VJK262260 VTG262259:VTG262260 WDC262259:WDC262260 WMY262259:WMY262260 WWU262259:WWU262260 AM327795:AM327796 KI327795:KI327796 UE327795:UE327796 AEA327795:AEA327796 ANW327795:ANW327796 AXS327795:AXS327796 BHO327795:BHO327796 BRK327795:BRK327796 CBG327795:CBG327796 CLC327795:CLC327796 CUY327795:CUY327796 DEU327795:DEU327796 DOQ327795:DOQ327796 DYM327795:DYM327796 EII327795:EII327796 ESE327795:ESE327796 FCA327795:FCA327796 FLW327795:FLW327796 FVS327795:FVS327796 GFO327795:GFO327796 GPK327795:GPK327796 GZG327795:GZG327796 HJC327795:HJC327796 HSY327795:HSY327796 ICU327795:ICU327796 IMQ327795:IMQ327796 IWM327795:IWM327796 JGI327795:JGI327796 JQE327795:JQE327796 KAA327795:KAA327796 KJW327795:KJW327796 KTS327795:KTS327796 LDO327795:LDO327796 LNK327795:LNK327796 LXG327795:LXG327796 MHC327795:MHC327796 MQY327795:MQY327796 NAU327795:NAU327796 NKQ327795:NKQ327796 NUM327795:NUM327796 OEI327795:OEI327796 OOE327795:OOE327796 OYA327795:OYA327796 PHW327795:PHW327796 PRS327795:PRS327796 QBO327795:QBO327796 QLK327795:QLK327796 QVG327795:QVG327796 RFC327795:RFC327796 ROY327795:ROY327796 RYU327795:RYU327796 SIQ327795:SIQ327796 SSM327795:SSM327796 TCI327795:TCI327796 TME327795:TME327796 TWA327795:TWA327796 UFW327795:UFW327796 UPS327795:UPS327796 UZO327795:UZO327796 VJK327795:VJK327796 VTG327795:VTG327796 WDC327795:WDC327796 WMY327795:WMY327796 WWU327795:WWU327796 AM393331:AM393332 KI393331:KI393332 UE393331:UE393332 AEA393331:AEA393332 ANW393331:ANW393332 AXS393331:AXS393332 BHO393331:BHO393332 BRK393331:BRK393332 CBG393331:CBG393332 CLC393331:CLC393332 CUY393331:CUY393332 DEU393331:DEU393332 DOQ393331:DOQ393332 DYM393331:DYM393332 EII393331:EII393332 ESE393331:ESE393332 FCA393331:FCA393332 FLW393331:FLW393332 FVS393331:FVS393332 GFO393331:GFO393332 GPK393331:GPK393332 GZG393331:GZG393332 HJC393331:HJC393332 HSY393331:HSY393332 ICU393331:ICU393332 IMQ393331:IMQ393332 IWM393331:IWM393332 JGI393331:JGI393332 JQE393331:JQE393332 KAA393331:KAA393332 KJW393331:KJW393332 KTS393331:KTS393332 LDO393331:LDO393332 LNK393331:LNK393332 LXG393331:LXG393332 MHC393331:MHC393332 MQY393331:MQY393332 NAU393331:NAU393332 NKQ393331:NKQ393332 NUM393331:NUM393332 OEI393331:OEI393332 OOE393331:OOE393332 OYA393331:OYA393332 PHW393331:PHW393332 PRS393331:PRS393332 QBO393331:QBO393332 QLK393331:QLK393332 QVG393331:QVG393332 RFC393331:RFC393332 ROY393331:ROY393332 RYU393331:RYU393332 SIQ393331:SIQ393332 SSM393331:SSM393332 TCI393331:TCI393332 TME393331:TME393332 TWA393331:TWA393332 UFW393331:UFW393332 UPS393331:UPS393332 UZO393331:UZO393332 VJK393331:VJK393332 VTG393331:VTG393332 WDC393331:WDC393332 WMY393331:WMY393332 WWU393331:WWU393332 AM458867:AM458868 KI458867:KI458868 UE458867:UE458868 AEA458867:AEA458868 ANW458867:ANW458868 AXS458867:AXS458868 BHO458867:BHO458868 BRK458867:BRK458868 CBG458867:CBG458868 CLC458867:CLC458868 CUY458867:CUY458868 DEU458867:DEU458868 DOQ458867:DOQ458868 DYM458867:DYM458868 EII458867:EII458868 ESE458867:ESE458868 FCA458867:FCA458868 FLW458867:FLW458868 FVS458867:FVS458868 GFO458867:GFO458868 GPK458867:GPK458868 GZG458867:GZG458868 HJC458867:HJC458868 HSY458867:HSY458868 ICU458867:ICU458868 IMQ458867:IMQ458868 IWM458867:IWM458868 JGI458867:JGI458868 JQE458867:JQE458868 KAA458867:KAA458868 KJW458867:KJW458868 KTS458867:KTS458868 LDO458867:LDO458868 LNK458867:LNK458868 LXG458867:LXG458868 MHC458867:MHC458868 MQY458867:MQY458868 NAU458867:NAU458868 NKQ458867:NKQ458868 NUM458867:NUM458868 OEI458867:OEI458868 OOE458867:OOE458868 OYA458867:OYA458868 PHW458867:PHW458868 PRS458867:PRS458868 QBO458867:QBO458868 QLK458867:QLK458868 QVG458867:QVG458868 RFC458867:RFC458868 ROY458867:ROY458868 RYU458867:RYU458868 SIQ458867:SIQ458868 SSM458867:SSM458868 TCI458867:TCI458868 TME458867:TME458868 TWA458867:TWA458868 UFW458867:UFW458868 UPS458867:UPS458868 UZO458867:UZO458868 VJK458867:VJK458868 VTG458867:VTG458868 WDC458867:WDC458868 WMY458867:WMY458868 WWU458867:WWU458868 AM524403:AM524404 KI524403:KI524404 UE524403:UE524404 AEA524403:AEA524404 ANW524403:ANW524404 AXS524403:AXS524404 BHO524403:BHO524404 BRK524403:BRK524404 CBG524403:CBG524404 CLC524403:CLC524404 CUY524403:CUY524404 DEU524403:DEU524404 DOQ524403:DOQ524404 DYM524403:DYM524404 EII524403:EII524404 ESE524403:ESE524404 FCA524403:FCA524404 FLW524403:FLW524404 FVS524403:FVS524404 GFO524403:GFO524404 GPK524403:GPK524404 GZG524403:GZG524404 HJC524403:HJC524404 HSY524403:HSY524404 ICU524403:ICU524404 IMQ524403:IMQ524404 IWM524403:IWM524404 JGI524403:JGI524404 JQE524403:JQE524404 KAA524403:KAA524404 KJW524403:KJW524404 KTS524403:KTS524404 LDO524403:LDO524404 LNK524403:LNK524404 LXG524403:LXG524404 MHC524403:MHC524404 MQY524403:MQY524404 NAU524403:NAU524404 NKQ524403:NKQ524404 NUM524403:NUM524404 OEI524403:OEI524404 OOE524403:OOE524404 OYA524403:OYA524404 PHW524403:PHW524404 PRS524403:PRS524404 QBO524403:QBO524404 QLK524403:QLK524404 QVG524403:QVG524404 RFC524403:RFC524404 ROY524403:ROY524404 RYU524403:RYU524404 SIQ524403:SIQ524404 SSM524403:SSM524404 TCI524403:TCI524404 TME524403:TME524404 TWA524403:TWA524404 UFW524403:UFW524404 UPS524403:UPS524404 UZO524403:UZO524404 VJK524403:VJK524404 VTG524403:VTG524404 WDC524403:WDC524404 WMY524403:WMY524404 WWU524403:WWU524404 AM589939:AM589940 KI589939:KI589940 UE589939:UE589940 AEA589939:AEA589940 ANW589939:ANW589940 AXS589939:AXS589940 BHO589939:BHO589940 BRK589939:BRK589940 CBG589939:CBG589940 CLC589939:CLC589940 CUY589939:CUY589940 DEU589939:DEU589940 DOQ589939:DOQ589940 DYM589939:DYM589940 EII589939:EII589940 ESE589939:ESE589940 FCA589939:FCA589940 FLW589939:FLW589940 FVS589939:FVS589940 GFO589939:GFO589940 GPK589939:GPK589940 GZG589939:GZG589940 HJC589939:HJC589940 HSY589939:HSY589940 ICU589939:ICU589940 IMQ589939:IMQ589940 IWM589939:IWM589940 JGI589939:JGI589940 JQE589939:JQE589940 KAA589939:KAA589940 KJW589939:KJW589940 KTS589939:KTS589940 LDO589939:LDO589940 LNK589939:LNK589940 LXG589939:LXG589940 MHC589939:MHC589940 MQY589939:MQY589940 NAU589939:NAU589940 NKQ589939:NKQ589940 NUM589939:NUM589940 OEI589939:OEI589940 OOE589939:OOE589940 OYA589939:OYA589940 PHW589939:PHW589940 PRS589939:PRS589940 QBO589939:QBO589940 QLK589939:QLK589940 QVG589939:QVG589940 RFC589939:RFC589940 ROY589939:ROY589940 RYU589939:RYU589940 SIQ589939:SIQ589940 SSM589939:SSM589940 TCI589939:TCI589940 TME589939:TME589940 TWA589939:TWA589940 UFW589939:UFW589940 UPS589939:UPS589940 UZO589939:UZO589940 VJK589939:VJK589940 VTG589939:VTG589940 WDC589939:WDC589940 WMY589939:WMY589940 WWU589939:WWU589940 AM655475:AM655476 KI655475:KI655476 UE655475:UE655476 AEA655475:AEA655476 ANW655475:ANW655476 AXS655475:AXS655476 BHO655475:BHO655476 BRK655475:BRK655476 CBG655475:CBG655476 CLC655475:CLC655476 CUY655475:CUY655476 DEU655475:DEU655476 DOQ655475:DOQ655476 DYM655475:DYM655476 EII655475:EII655476 ESE655475:ESE655476 FCA655475:FCA655476 FLW655475:FLW655476 FVS655475:FVS655476 GFO655475:GFO655476 GPK655475:GPK655476 GZG655475:GZG655476 HJC655475:HJC655476 HSY655475:HSY655476 ICU655475:ICU655476 IMQ655475:IMQ655476 IWM655475:IWM655476 JGI655475:JGI655476 JQE655475:JQE655476 KAA655475:KAA655476 KJW655475:KJW655476 KTS655475:KTS655476 LDO655475:LDO655476 LNK655475:LNK655476 LXG655475:LXG655476 MHC655475:MHC655476 MQY655475:MQY655476 NAU655475:NAU655476 NKQ655475:NKQ655476 NUM655475:NUM655476 OEI655475:OEI655476 OOE655475:OOE655476 OYA655475:OYA655476 PHW655475:PHW655476 PRS655475:PRS655476 QBO655475:QBO655476 QLK655475:QLK655476 QVG655475:QVG655476 RFC655475:RFC655476 ROY655475:ROY655476 RYU655475:RYU655476 SIQ655475:SIQ655476 SSM655475:SSM655476 TCI655475:TCI655476 TME655475:TME655476 TWA655475:TWA655476 UFW655475:UFW655476 UPS655475:UPS655476 UZO655475:UZO655476 VJK655475:VJK655476 VTG655475:VTG655476 WDC655475:WDC655476 WMY655475:WMY655476 WWU655475:WWU655476 AM721011:AM721012 KI721011:KI721012 UE721011:UE721012 AEA721011:AEA721012 ANW721011:ANW721012 AXS721011:AXS721012 BHO721011:BHO721012 BRK721011:BRK721012 CBG721011:CBG721012 CLC721011:CLC721012 CUY721011:CUY721012 DEU721011:DEU721012 DOQ721011:DOQ721012 DYM721011:DYM721012 EII721011:EII721012 ESE721011:ESE721012 FCA721011:FCA721012 FLW721011:FLW721012 FVS721011:FVS721012 GFO721011:GFO721012 GPK721011:GPK721012 GZG721011:GZG721012 HJC721011:HJC721012 HSY721011:HSY721012 ICU721011:ICU721012 IMQ721011:IMQ721012 IWM721011:IWM721012 JGI721011:JGI721012 JQE721011:JQE721012 KAA721011:KAA721012 KJW721011:KJW721012 KTS721011:KTS721012 LDO721011:LDO721012 LNK721011:LNK721012 LXG721011:LXG721012 MHC721011:MHC721012 MQY721011:MQY721012 NAU721011:NAU721012 NKQ721011:NKQ721012 NUM721011:NUM721012 OEI721011:OEI721012 OOE721011:OOE721012 OYA721011:OYA721012 PHW721011:PHW721012 PRS721011:PRS721012 QBO721011:QBO721012 QLK721011:QLK721012 QVG721011:QVG721012 RFC721011:RFC721012 ROY721011:ROY721012 RYU721011:RYU721012 SIQ721011:SIQ721012 SSM721011:SSM721012 TCI721011:TCI721012 TME721011:TME721012 TWA721011:TWA721012 UFW721011:UFW721012 UPS721011:UPS721012 UZO721011:UZO721012 VJK721011:VJK721012 VTG721011:VTG721012 WDC721011:WDC721012 WMY721011:WMY721012 WWU721011:WWU721012 AM786547:AM786548 KI786547:KI786548 UE786547:UE786548 AEA786547:AEA786548 ANW786547:ANW786548 AXS786547:AXS786548 BHO786547:BHO786548 BRK786547:BRK786548 CBG786547:CBG786548 CLC786547:CLC786548 CUY786547:CUY786548 DEU786547:DEU786548 DOQ786547:DOQ786548 DYM786547:DYM786548 EII786547:EII786548 ESE786547:ESE786548 FCA786547:FCA786548 FLW786547:FLW786548 FVS786547:FVS786548 GFO786547:GFO786548 GPK786547:GPK786548 GZG786547:GZG786548 HJC786547:HJC786548 HSY786547:HSY786548 ICU786547:ICU786548 IMQ786547:IMQ786548 IWM786547:IWM786548 JGI786547:JGI786548 JQE786547:JQE786548 KAA786547:KAA786548 KJW786547:KJW786548 KTS786547:KTS786548 LDO786547:LDO786548 LNK786547:LNK786548 LXG786547:LXG786548 MHC786547:MHC786548 MQY786547:MQY786548 NAU786547:NAU786548 NKQ786547:NKQ786548 NUM786547:NUM786548 OEI786547:OEI786548 OOE786547:OOE786548 OYA786547:OYA786548 PHW786547:PHW786548 PRS786547:PRS786548 QBO786547:QBO786548 QLK786547:QLK786548 QVG786547:QVG786548 RFC786547:RFC786548 ROY786547:ROY786548 RYU786547:RYU786548 SIQ786547:SIQ786548 SSM786547:SSM786548 TCI786547:TCI786548 TME786547:TME786548 TWA786547:TWA786548 UFW786547:UFW786548 UPS786547:UPS786548 UZO786547:UZO786548 VJK786547:VJK786548 VTG786547:VTG786548 WDC786547:WDC786548 WMY786547:WMY786548 WWU786547:WWU786548 AM852083:AM852084 KI852083:KI852084 UE852083:UE852084 AEA852083:AEA852084 ANW852083:ANW852084 AXS852083:AXS852084 BHO852083:BHO852084 BRK852083:BRK852084 CBG852083:CBG852084 CLC852083:CLC852084 CUY852083:CUY852084 DEU852083:DEU852084 DOQ852083:DOQ852084 DYM852083:DYM852084 EII852083:EII852084 ESE852083:ESE852084 FCA852083:FCA852084 FLW852083:FLW852084 FVS852083:FVS852084 GFO852083:GFO852084 GPK852083:GPK852084 GZG852083:GZG852084 HJC852083:HJC852084 HSY852083:HSY852084 ICU852083:ICU852084 IMQ852083:IMQ852084 IWM852083:IWM852084 JGI852083:JGI852084 JQE852083:JQE852084 KAA852083:KAA852084 KJW852083:KJW852084 KTS852083:KTS852084 LDO852083:LDO852084 LNK852083:LNK852084 LXG852083:LXG852084 MHC852083:MHC852084 MQY852083:MQY852084 NAU852083:NAU852084 NKQ852083:NKQ852084 NUM852083:NUM852084 OEI852083:OEI852084 OOE852083:OOE852084 OYA852083:OYA852084 PHW852083:PHW852084 PRS852083:PRS852084 QBO852083:QBO852084 QLK852083:QLK852084 QVG852083:QVG852084 RFC852083:RFC852084 ROY852083:ROY852084 RYU852083:RYU852084 SIQ852083:SIQ852084 SSM852083:SSM852084 TCI852083:TCI852084 TME852083:TME852084 TWA852083:TWA852084 UFW852083:UFW852084 UPS852083:UPS852084 UZO852083:UZO852084 VJK852083:VJK852084 VTG852083:VTG852084 WDC852083:WDC852084 WMY852083:WMY852084 WWU852083:WWU852084 AM917619:AM917620 KI917619:KI917620 UE917619:UE917620 AEA917619:AEA917620 ANW917619:ANW917620 AXS917619:AXS917620 BHO917619:BHO917620 BRK917619:BRK917620 CBG917619:CBG917620 CLC917619:CLC917620 CUY917619:CUY917620 DEU917619:DEU917620 DOQ917619:DOQ917620 DYM917619:DYM917620 EII917619:EII917620 ESE917619:ESE917620 FCA917619:FCA917620 FLW917619:FLW917620 FVS917619:FVS917620 GFO917619:GFO917620 GPK917619:GPK917620 GZG917619:GZG917620 HJC917619:HJC917620 HSY917619:HSY917620 ICU917619:ICU917620 IMQ917619:IMQ917620 IWM917619:IWM917620 JGI917619:JGI917620 JQE917619:JQE917620 KAA917619:KAA917620 KJW917619:KJW917620 KTS917619:KTS917620 LDO917619:LDO917620 LNK917619:LNK917620 LXG917619:LXG917620 MHC917619:MHC917620 MQY917619:MQY917620 NAU917619:NAU917620 NKQ917619:NKQ917620 NUM917619:NUM917620 OEI917619:OEI917620 OOE917619:OOE917620 OYA917619:OYA917620 PHW917619:PHW917620 PRS917619:PRS917620 QBO917619:QBO917620 QLK917619:QLK917620 QVG917619:QVG917620 RFC917619:RFC917620 ROY917619:ROY917620 RYU917619:RYU917620 SIQ917619:SIQ917620 SSM917619:SSM917620 TCI917619:TCI917620 TME917619:TME917620 TWA917619:TWA917620 UFW917619:UFW917620 UPS917619:UPS917620 UZO917619:UZO917620 VJK917619:VJK917620 VTG917619:VTG917620 WDC917619:WDC917620 WMY917619:WMY917620 WWU917619:WWU917620 AM983155:AM983156 KI983155:KI983156 UE983155:UE983156 AEA983155:AEA983156 ANW983155:ANW983156 AXS983155:AXS983156 BHO983155:BHO983156 BRK983155:BRK983156 CBG983155:CBG983156 CLC983155:CLC983156 CUY983155:CUY983156 DEU983155:DEU983156 DOQ983155:DOQ983156 DYM983155:DYM983156 EII983155:EII983156 ESE983155:ESE983156 FCA983155:FCA983156 FLW983155:FLW983156 FVS983155:FVS983156 GFO983155:GFO983156 GPK983155:GPK983156 GZG983155:GZG983156 HJC983155:HJC983156 HSY983155:HSY983156 ICU983155:ICU983156 IMQ983155:IMQ983156 IWM983155:IWM983156 JGI983155:JGI983156 JQE983155:JQE983156 KAA983155:KAA983156 KJW983155:KJW983156 KTS983155:KTS983156 LDO983155:LDO983156 LNK983155:LNK983156 LXG983155:LXG983156 MHC983155:MHC983156 MQY983155:MQY983156 NAU983155:NAU983156 NKQ983155:NKQ983156 NUM983155:NUM983156 OEI983155:OEI983156 OOE983155:OOE983156 OYA983155:OYA983156 PHW983155:PHW983156 PRS983155:PRS983156 QBO983155:QBO983156 QLK983155:QLK983156 QVG983155:QVG983156 RFC983155:RFC983156 ROY983155:ROY983156 RYU983155:RYU983156 SIQ983155:SIQ983156 SSM983155:SSM983156 TCI983155:TCI983156 TME983155:TME983156 TWA983155:TWA983156 UFW983155:UFW983156 UPS983155:UPS983156 UZO983155:UZO983156 VJK983155:VJK983156 VTG983155:VTG983156 WDC983155:WDC983156 WMY983155:WMY983156 WWU983155:WWU983156 AM124 KI124 UE124 AEA124 ANW124 AXS124 BHO124 BRK124 CBG124 CLC124 CUY124 DEU124 DOQ124 DYM124 EII124 ESE124 FCA124 FLW124 FVS124 GFO124 GPK124 GZG124 HJC124 HSY124 ICU124 IMQ124 IWM124 JGI124 JQE124 KAA124 KJW124 KTS124 LDO124 LNK124 LXG124 MHC124 MQY124 NAU124 NKQ124 NUM124 OEI124 OOE124 OYA124 PHW124 PRS124 QBO124 QLK124 QVG124 RFC124 ROY124 RYU124 SIQ124 SSM124 TCI124 TME124 TWA124 UFW124 UPS124 UZO124 VJK124 VTG124 WDC124 WMY124 WWU124 AM65659 KI65659 UE65659 AEA65659 ANW65659 AXS65659 BHO65659 BRK65659 CBG65659 CLC65659 CUY65659 DEU65659 DOQ65659 DYM65659 EII65659 ESE65659 FCA65659 FLW65659 FVS65659 GFO65659 GPK65659 GZG65659 HJC65659 HSY65659 ICU65659 IMQ65659 IWM65659 JGI65659 JQE65659 KAA65659 KJW65659 KTS65659 LDO65659 LNK65659 LXG65659 MHC65659 MQY65659 NAU65659 NKQ65659 NUM65659 OEI65659 OOE65659 OYA65659 PHW65659 PRS65659 QBO65659 QLK65659 QVG65659 RFC65659 ROY65659 RYU65659 SIQ65659 SSM65659 TCI65659 TME65659 TWA65659 UFW65659 UPS65659 UZO65659 VJK65659 VTG65659 WDC65659 WMY65659 WWU65659 AM131195 KI131195 UE131195 AEA131195 ANW131195 AXS131195 BHO131195 BRK131195 CBG131195 CLC131195 CUY131195 DEU131195 DOQ131195 DYM131195 EII131195 ESE131195 FCA131195 FLW131195 FVS131195 GFO131195 GPK131195 GZG131195 HJC131195 HSY131195 ICU131195 IMQ131195 IWM131195 JGI131195 JQE131195 KAA131195 KJW131195 KTS131195 LDO131195 LNK131195 LXG131195 MHC131195 MQY131195 NAU131195 NKQ131195 NUM131195 OEI131195 OOE131195 OYA131195 PHW131195 PRS131195 QBO131195 QLK131195 QVG131195 RFC131195 ROY131195 RYU131195 SIQ131195 SSM131195 TCI131195 TME131195 TWA131195 UFW131195 UPS131195 UZO131195 VJK131195 VTG131195 WDC131195 WMY131195 WWU131195 AM196731 KI196731 UE196731 AEA196731 ANW196731 AXS196731 BHO196731 BRK196731 CBG196731 CLC196731 CUY196731 DEU196731 DOQ196731 DYM196731 EII196731 ESE196731 FCA196731 FLW196731 FVS196731 GFO196731 GPK196731 GZG196731 HJC196731 HSY196731 ICU196731 IMQ196731 IWM196731 JGI196731 JQE196731 KAA196731 KJW196731 KTS196731 LDO196731 LNK196731 LXG196731 MHC196731 MQY196731 NAU196731 NKQ196731 NUM196731 OEI196731 OOE196731 OYA196731 PHW196731 PRS196731 QBO196731 QLK196731 QVG196731 RFC196731 ROY196731 RYU196731 SIQ196731 SSM196731 TCI196731 TME196731 TWA196731 UFW196731 UPS196731 UZO196731 VJK196731 VTG196731 WDC196731 WMY196731 WWU196731 AM262267 KI262267 UE262267 AEA262267 ANW262267 AXS262267 BHO262267 BRK262267 CBG262267 CLC262267 CUY262267 DEU262267 DOQ262267 DYM262267 EII262267 ESE262267 FCA262267 FLW262267 FVS262267 GFO262267 GPK262267 GZG262267 HJC262267 HSY262267 ICU262267 IMQ262267 IWM262267 JGI262267 JQE262267 KAA262267 KJW262267 KTS262267 LDO262267 LNK262267 LXG262267 MHC262267 MQY262267 NAU262267 NKQ262267 NUM262267 OEI262267 OOE262267 OYA262267 PHW262267 PRS262267 QBO262267 QLK262267 QVG262267 RFC262267 ROY262267 RYU262267 SIQ262267 SSM262267 TCI262267 TME262267 TWA262267 UFW262267 UPS262267 UZO262267 VJK262267 VTG262267 WDC262267 WMY262267 WWU262267 AM327803 KI327803 UE327803 AEA327803 ANW327803 AXS327803 BHO327803 BRK327803 CBG327803 CLC327803 CUY327803 DEU327803 DOQ327803 DYM327803 EII327803 ESE327803 FCA327803 FLW327803 FVS327803 GFO327803 GPK327803 GZG327803 HJC327803 HSY327803 ICU327803 IMQ327803 IWM327803 JGI327803 JQE327803 KAA327803 KJW327803 KTS327803 LDO327803 LNK327803 LXG327803 MHC327803 MQY327803 NAU327803 NKQ327803 NUM327803 OEI327803 OOE327803 OYA327803 PHW327803 PRS327803 QBO327803 QLK327803 QVG327803 RFC327803 ROY327803 RYU327803 SIQ327803 SSM327803 TCI327803 TME327803 TWA327803 UFW327803 UPS327803 UZO327803 VJK327803 VTG327803 WDC327803 WMY327803 WWU327803 AM393339 KI393339 UE393339 AEA393339 ANW393339 AXS393339 BHO393339 BRK393339 CBG393339 CLC393339 CUY393339 DEU393339 DOQ393339 DYM393339 EII393339 ESE393339 FCA393339 FLW393339 FVS393339 GFO393339 GPK393339 GZG393339 HJC393339 HSY393339 ICU393339 IMQ393339 IWM393339 JGI393339 JQE393339 KAA393339 KJW393339 KTS393339 LDO393339 LNK393339 LXG393339 MHC393339 MQY393339 NAU393339 NKQ393339 NUM393339 OEI393339 OOE393339 OYA393339 PHW393339 PRS393339 QBO393339 QLK393339 QVG393339 RFC393339 ROY393339 RYU393339 SIQ393339 SSM393339 TCI393339 TME393339 TWA393339 UFW393339 UPS393339 UZO393339 VJK393339 VTG393339 WDC393339 WMY393339 WWU393339 AM458875 KI458875 UE458875 AEA458875 ANW458875 AXS458875 BHO458875 BRK458875 CBG458875 CLC458875 CUY458875 DEU458875 DOQ458875 DYM458875 EII458875 ESE458875 FCA458875 FLW458875 FVS458875 GFO458875 GPK458875 GZG458875 HJC458875 HSY458875 ICU458875 IMQ458875 IWM458875 JGI458875 JQE458875 KAA458875 KJW458875 KTS458875 LDO458875 LNK458875 LXG458875 MHC458875 MQY458875 NAU458875 NKQ458875 NUM458875 OEI458875 OOE458875 OYA458875 PHW458875 PRS458875 QBO458875 QLK458875 QVG458875 RFC458875 ROY458875 RYU458875 SIQ458875 SSM458875 TCI458875 TME458875 TWA458875 UFW458875 UPS458875 UZO458875 VJK458875 VTG458875 WDC458875 WMY458875 WWU458875 AM524411 KI524411 UE524411 AEA524411 ANW524411 AXS524411 BHO524411 BRK524411 CBG524411 CLC524411 CUY524411 DEU524411 DOQ524411 DYM524411 EII524411 ESE524411 FCA524411 FLW524411 FVS524411 GFO524411 GPK524411 GZG524411 HJC524411 HSY524411 ICU524411 IMQ524411 IWM524411 JGI524411 JQE524411 KAA524411 KJW524411 KTS524411 LDO524411 LNK524411 LXG524411 MHC524411 MQY524411 NAU524411 NKQ524411 NUM524411 OEI524411 OOE524411 OYA524411 PHW524411 PRS524411 QBO524411 QLK524411 QVG524411 RFC524411 ROY524411 RYU524411 SIQ524411 SSM524411 TCI524411 TME524411 TWA524411 UFW524411 UPS524411 UZO524411 VJK524411 VTG524411 WDC524411 WMY524411 WWU524411 AM589947 KI589947 UE589947 AEA589947 ANW589947 AXS589947 BHO589947 BRK589947 CBG589947 CLC589947 CUY589947 DEU589947 DOQ589947 DYM589947 EII589947 ESE589947 FCA589947 FLW589947 FVS589947 GFO589947 GPK589947 GZG589947 HJC589947 HSY589947 ICU589947 IMQ589947 IWM589947 JGI589947 JQE589947 KAA589947 KJW589947 KTS589947 LDO589947 LNK589947 LXG589947 MHC589947 MQY589947 NAU589947 NKQ589947 NUM589947 OEI589947 OOE589947 OYA589947 PHW589947 PRS589947 QBO589947 QLK589947 QVG589947 RFC589947 ROY589947 RYU589947 SIQ589947 SSM589947 TCI589947 TME589947 TWA589947 UFW589947 UPS589947 UZO589947 VJK589947 VTG589947 WDC589947 WMY589947 WWU589947 AM655483 KI655483 UE655483 AEA655483 ANW655483 AXS655483 BHO655483 BRK655483 CBG655483 CLC655483 CUY655483 DEU655483 DOQ655483 DYM655483 EII655483 ESE655483 FCA655483 FLW655483 FVS655483 GFO655483 GPK655483 GZG655483 HJC655483 HSY655483 ICU655483 IMQ655483 IWM655483 JGI655483 JQE655483 KAA655483 KJW655483 KTS655483 LDO655483 LNK655483 LXG655483 MHC655483 MQY655483 NAU655483 NKQ655483 NUM655483 OEI655483 OOE655483 OYA655483 PHW655483 PRS655483 QBO655483 QLK655483 QVG655483 RFC655483 ROY655483 RYU655483 SIQ655483 SSM655483 TCI655483 TME655483 TWA655483 UFW655483 UPS655483 UZO655483 VJK655483 VTG655483 WDC655483 WMY655483 WWU655483 AM721019 KI721019 UE721019 AEA721019 ANW721019 AXS721019 BHO721019 BRK721019 CBG721019 CLC721019 CUY721019 DEU721019 DOQ721019 DYM721019 EII721019 ESE721019 FCA721019 FLW721019 FVS721019 GFO721019 GPK721019 GZG721019 HJC721019 HSY721019 ICU721019 IMQ721019 IWM721019 JGI721019 JQE721019 KAA721019 KJW721019 KTS721019 LDO721019 LNK721019 LXG721019 MHC721019 MQY721019 NAU721019 NKQ721019 NUM721019 OEI721019 OOE721019 OYA721019 PHW721019 PRS721019 QBO721019 QLK721019 QVG721019 RFC721019 ROY721019 RYU721019 SIQ721019 SSM721019 TCI721019 TME721019 TWA721019 UFW721019 UPS721019 UZO721019 VJK721019 VTG721019 WDC721019 WMY721019 WWU721019 AM786555 KI786555 UE786555 AEA786555 ANW786555 AXS786555 BHO786555 BRK786555 CBG786555 CLC786555 CUY786555 DEU786555 DOQ786555 DYM786555 EII786555 ESE786555 FCA786555 FLW786555 FVS786555 GFO786555 GPK786555 GZG786555 HJC786555 HSY786555 ICU786555 IMQ786555 IWM786555 JGI786555 JQE786555 KAA786555 KJW786555 KTS786555 LDO786555 LNK786555 LXG786555 MHC786555 MQY786555 NAU786555 NKQ786555 NUM786555 OEI786555 OOE786555 OYA786555 PHW786555 PRS786555 QBO786555 QLK786555 QVG786555 RFC786555 ROY786555 RYU786555 SIQ786555 SSM786555 TCI786555 TME786555 TWA786555 UFW786555 UPS786555 UZO786555 VJK786555 VTG786555 WDC786555 WMY786555 WWU786555 AM852091 KI852091 UE852091 AEA852091 ANW852091 AXS852091 BHO852091 BRK852091 CBG852091 CLC852091 CUY852091 DEU852091 DOQ852091 DYM852091 EII852091 ESE852091 FCA852091 FLW852091 FVS852091 GFO852091 GPK852091 GZG852091 HJC852091 HSY852091 ICU852091 IMQ852091 IWM852091 JGI852091 JQE852091 KAA852091 KJW852091 KTS852091 LDO852091 LNK852091 LXG852091 MHC852091 MQY852091 NAU852091 NKQ852091 NUM852091 OEI852091 OOE852091 OYA852091 PHW852091 PRS852091 QBO852091 QLK852091 QVG852091 RFC852091 ROY852091 RYU852091 SIQ852091 SSM852091 TCI852091 TME852091 TWA852091 UFW852091 UPS852091 UZO852091 VJK852091 VTG852091 WDC852091 WMY852091 WWU852091 AM917627 KI917627 UE917627 AEA917627 ANW917627 AXS917627 BHO917627 BRK917627 CBG917627 CLC917627 CUY917627 DEU917627 DOQ917627 DYM917627 EII917627 ESE917627 FCA917627 FLW917627 FVS917627 GFO917627 GPK917627 GZG917627 HJC917627 HSY917627 ICU917627 IMQ917627 IWM917627 JGI917627 JQE917627 KAA917627 KJW917627 KTS917627 LDO917627 LNK917627 LXG917627 MHC917627 MQY917627 NAU917627 NKQ917627 NUM917627 OEI917627 OOE917627 OYA917627 PHW917627 PRS917627 QBO917627 QLK917627 QVG917627 RFC917627 ROY917627 RYU917627 SIQ917627 SSM917627 TCI917627 TME917627 TWA917627 UFW917627 UPS917627 UZO917627 VJK917627 VTG917627 WDC917627 WMY917627 WWU917627 AM983163 KI983163 UE983163 AEA983163 ANW983163 AXS983163 BHO983163 BRK983163 CBG983163 CLC983163 CUY983163 DEU983163 DOQ983163 DYM983163 EII983163 ESE983163 FCA983163 FLW983163 FVS983163 GFO983163 GPK983163 GZG983163 HJC983163 HSY983163 ICU983163 IMQ983163 IWM983163 JGI983163 JQE983163 KAA983163 KJW983163 KTS983163 LDO983163 LNK983163 LXG983163 MHC983163 MQY983163 NAU983163 NKQ983163 NUM983163 OEI983163 OOE983163 OYA983163 PHW983163 PRS983163 QBO983163 QLK983163 QVG983163 RFC983163 ROY983163 RYU983163 SIQ983163 SSM983163 TCI983163 TME983163 TWA983163 UFW983163 UPS983163 UZO983163 VJK983163 VTG983163 WDC983163 WMY983163 WWU983163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AM65630 KI65630 UE65630 AEA65630 ANW65630 AXS65630 BHO65630 BRK65630 CBG65630 CLC65630 CUY65630 DEU65630 DOQ65630 DYM65630 EII65630 ESE65630 FCA65630 FLW65630 FVS65630 GFO65630 GPK65630 GZG65630 HJC65630 HSY65630 ICU65630 IMQ65630 IWM65630 JGI65630 JQE65630 KAA65630 KJW65630 KTS65630 LDO65630 LNK65630 LXG65630 MHC65630 MQY65630 NAU65630 NKQ65630 NUM65630 OEI65630 OOE65630 OYA65630 PHW65630 PRS65630 QBO65630 QLK65630 QVG65630 RFC65630 ROY65630 RYU65630 SIQ65630 SSM65630 TCI65630 TME65630 TWA65630 UFW65630 UPS65630 UZO65630 VJK65630 VTG65630 WDC65630 WMY65630 WWU65630 AM131166 KI131166 UE131166 AEA131166 ANW131166 AXS131166 BHO131166 BRK131166 CBG131166 CLC131166 CUY131166 DEU131166 DOQ131166 DYM131166 EII131166 ESE131166 FCA131166 FLW131166 FVS131166 GFO131166 GPK131166 GZG131166 HJC131166 HSY131166 ICU131166 IMQ131166 IWM131166 JGI131166 JQE131166 KAA131166 KJW131166 KTS131166 LDO131166 LNK131166 LXG131166 MHC131166 MQY131166 NAU131166 NKQ131166 NUM131166 OEI131166 OOE131166 OYA131166 PHW131166 PRS131166 QBO131166 QLK131166 QVG131166 RFC131166 ROY131166 RYU131166 SIQ131166 SSM131166 TCI131166 TME131166 TWA131166 UFW131166 UPS131166 UZO131166 VJK131166 VTG131166 WDC131166 WMY131166 WWU131166 AM196702 KI196702 UE196702 AEA196702 ANW196702 AXS196702 BHO196702 BRK196702 CBG196702 CLC196702 CUY196702 DEU196702 DOQ196702 DYM196702 EII196702 ESE196702 FCA196702 FLW196702 FVS196702 GFO196702 GPK196702 GZG196702 HJC196702 HSY196702 ICU196702 IMQ196702 IWM196702 JGI196702 JQE196702 KAA196702 KJW196702 KTS196702 LDO196702 LNK196702 LXG196702 MHC196702 MQY196702 NAU196702 NKQ196702 NUM196702 OEI196702 OOE196702 OYA196702 PHW196702 PRS196702 QBO196702 QLK196702 QVG196702 RFC196702 ROY196702 RYU196702 SIQ196702 SSM196702 TCI196702 TME196702 TWA196702 UFW196702 UPS196702 UZO196702 VJK196702 VTG196702 WDC196702 WMY196702 WWU196702 AM262238 KI262238 UE262238 AEA262238 ANW262238 AXS262238 BHO262238 BRK262238 CBG262238 CLC262238 CUY262238 DEU262238 DOQ262238 DYM262238 EII262238 ESE262238 FCA262238 FLW262238 FVS262238 GFO262238 GPK262238 GZG262238 HJC262238 HSY262238 ICU262238 IMQ262238 IWM262238 JGI262238 JQE262238 KAA262238 KJW262238 KTS262238 LDO262238 LNK262238 LXG262238 MHC262238 MQY262238 NAU262238 NKQ262238 NUM262238 OEI262238 OOE262238 OYA262238 PHW262238 PRS262238 QBO262238 QLK262238 QVG262238 RFC262238 ROY262238 RYU262238 SIQ262238 SSM262238 TCI262238 TME262238 TWA262238 UFW262238 UPS262238 UZO262238 VJK262238 VTG262238 WDC262238 WMY262238 WWU262238 AM327774 KI327774 UE327774 AEA327774 ANW327774 AXS327774 BHO327774 BRK327774 CBG327774 CLC327774 CUY327774 DEU327774 DOQ327774 DYM327774 EII327774 ESE327774 FCA327774 FLW327774 FVS327774 GFO327774 GPK327774 GZG327774 HJC327774 HSY327774 ICU327774 IMQ327774 IWM327774 JGI327774 JQE327774 KAA327774 KJW327774 KTS327774 LDO327774 LNK327774 LXG327774 MHC327774 MQY327774 NAU327774 NKQ327774 NUM327774 OEI327774 OOE327774 OYA327774 PHW327774 PRS327774 QBO327774 QLK327774 QVG327774 RFC327774 ROY327774 RYU327774 SIQ327774 SSM327774 TCI327774 TME327774 TWA327774 UFW327774 UPS327774 UZO327774 VJK327774 VTG327774 WDC327774 WMY327774 WWU327774 AM393310 KI393310 UE393310 AEA393310 ANW393310 AXS393310 BHO393310 BRK393310 CBG393310 CLC393310 CUY393310 DEU393310 DOQ393310 DYM393310 EII393310 ESE393310 FCA393310 FLW393310 FVS393310 GFO393310 GPK393310 GZG393310 HJC393310 HSY393310 ICU393310 IMQ393310 IWM393310 JGI393310 JQE393310 KAA393310 KJW393310 KTS393310 LDO393310 LNK393310 LXG393310 MHC393310 MQY393310 NAU393310 NKQ393310 NUM393310 OEI393310 OOE393310 OYA393310 PHW393310 PRS393310 QBO393310 QLK393310 QVG393310 RFC393310 ROY393310 RYU393310 SIQ393310 SSM393310 TCI393310 TME393310 TWA393310 UFW393310 UPS393310 UZO393310 VJK393310 VTG393310 WDC393310 WMY393310 WWU393310 AM458846 KI458846 UE458846 AEA458846 ANW458846 AXS458846 BHO458846 BRK458846 CBG458846 CLC458846 CUY458846 DEU458846 DOQ458846 DYM458846 EII458846 ESE458846 FCA458846 FLW458846 FVS458846 GFO458846 GPK458846 GZG458846 HJC458846 HSY458846 ICU458846 IMQ458846 IWM458846 JGI458846 JQE458846 KAA458846 KJW458846 KTS458846 LDO458846 LNK458846 LXG458846 MHC458846 MQY458846 NAU458846 NKQ458846 NUM458846 OEI458846 OOE458846 OYA458846 PHW458846 PRS458846 QBO458846 QLK458846 QVG458846 RFC458846 ROY458846 RYU458846 SIQ458846 SSM458846 TCI458846 TME458846 TWA458846 UFW458846 UPS458846 UZO458846 VJK458846 VTG458846 WDC458846 WMY458846 WWU458846 AM524382 KI524382 UE524382 AEA524382 ANW524382 AXS524382 BHO524382 BRK524382 CBG524382 CLC524382 CUY524382 DEU524382 DOQ524382 DYM524382 EII524382 ESE524382 FCA524382 FLW524382 FVS524382 GFO524382 GPK524382 GZG524382 HJC524382 HSY524382 ICU524382 IMQ524382 IWM524382 JGI524382 JQE524382 KAA524382 KJW524382 KTS524382 LDO524382 LNK524382 LXG524382 MHC524382 MQY524382 NAU524382 NKQ524382 NUM524382 OEI524382 OOE524382 OYA524382 PHW524382 PRS524382 QBO524382 QLK524382 QVG524382 RFC524382 ROY524382 RYU524382 SIQ524382 SSM524382 TCI524382 TME524382 TWA524382 UFW524382 UPS524382 UZO524382 VJK524382 VTG524382 WDC524382 WMY524382 WWU524382 AM589918 KI589918 UE589918 AEA589918 ANW589918 AXS589918 BHO589918 BRK589918 CBG589918 CLC589918 CUY589918 DEU589918 DOQ589918 DYM589918 EII589918 ESE589918 FCA589918 FLW589918 FVS589918 GFO589918 GPK589918 GZG589918 HJC589918 HSY589918 ICU589918 IMQ589918 IWM589918 JGI589918 JQE589918 KAA589918 KJW589918 KTS589918 LDO589918 LNK589918 LXG589918 MHC589918 MQY589918 NAU589918 NKQ589918 NUM589918 OEI589918 OOE589918 OYA589918 PHW589918 PRS589918 QBO589918 QLK589918 QVG589918 RFC589918 ROY589918 RYU589918 SIQ589918 SSM589918 TCI589918 TME589918 TWA589918 UFW589918 UPS589918 UZO589918 VJK589918 VTG589918 WDC589918 WMY589918 WWU589918 AM655454 KI655454 UE655454 AEA655454 ANW655454 AXS655454 BHO655454 BRK655454 CBG655454 CLC655454 CUY655454 DEU655454 DOQ655454 DYM655454 EII655454 ESE655454 FCA655454 FLW655454 FVS655454 GFO655454 GPK655454 GZG655454 HJC655454 HSY655454 ICU655454 IMQ655454 IWM655454 JGI655454 JQE655454 KAA655454 KJW655454 KTS655454 LDO655454 LNK655454 LXG655454 MHC655454 MQY655454 NAU655454 NKQ655454 NUM655454 OEI655454 OOE655454 OYA655454 PHW655454 PRS655454 QBO655454 QLK655454 QVG655454 RFC655454 ROY655454 RYU655454 SIQ655454 SSM655454 TCI655454 TME655454 TWA655454 UFW655454 UPS655454 UZO655454 VJK655454 VTG655454 WDC655454 WMY655454 WWU655454 AM720990 KI720990 UE720990 AEA720990 ANW720990 AXS720990 BHO720990 BRK720990 CBG720990 CLC720990 CUY720990 DEU720990 DOQ720990 DYM720990 EII720990 ESE720990 FCA720990 FLW720990 FVS720990 GFO720990 GPK720990 GZG720990 HJC720990 HSY720990 ICU720990 IMQ720990 IWM720990 JGI720990 JQE720990 KAA720990 KJW720990 KTS720990 LDO720990 LNK720990 LXG720990 MHC720990 MQY720990 NAU720990 NKQ720990 NUM720990 OEI720990 OOE720990 OYA720990 PHW720990 PRS720990 QBO720990 QLK720990 QVG720990 RFC720990 ROY720990 RYU720990 SIQ720990 SSM720990 TCI720990 TME720990 TWA720990 UFW720990 UPS720990 UZO720990 VJK720990 VTG720990 WDC720990 WMY720990 WWU720990 AM786526 KI786526 UE786526 AEA786526 ANW786526 AXS786526 BHO786526 BRK786526 CBG786526 CLC786526 CUY786526 DEU786526 DOQ786526 DYM786526 EII786526 ESE786526 FCA786526 FLW786526 FVS786526 GFO786526 GPK786526 GZG786526 HJC786526 HSY786526 ICU786526 IMQ786526 IWM786526 JGI786526 JQE786526 KAA786526 KJW786526 KTS786526 LDO786526 LNK786526 LXG786526 MHC786526 MQY786526 NAU786526 NKQ786526 NUM786526 OEI786526 OOE786526 OYA786526 PHW786526 PRS786526 QBO786526 QLK786526 QVG786526 RFC786526 ROY786526 RYU786526 SIQ786526 SSM786526 TCI786526 TME786526 TWA786526 UFW786526 UPS786526 UZO786526 VJK786526 VTG786526 WDC786526 WMY786526 WWU786526 AM852062 KI852062 UE852062 AEA852062 ANW852062 AXS852062 BHO852062 BRK852062 CBG852062 CLC852062 CUY852062 DEU852062 DOQ852062 DYM852062 EII852062 ESE852062 FCA852062 FLW852062 FVS852062 GFO852062 GPK852062 GZG852062 HJC852062 HSY852062 ICU852062 IMQ852062 IWM852062 JGI852062 JQE852062 KAA852062 KJW852062 KTS852062 LDO852062 LNK852062 LXG852062 MHC852062 MQY852062 NAU852062 NKQ852062 NUM852062 OEI852062 OOE852062 OYA852062 PHW852062 PRS852062 QBO852062 QLK852062 QVG852062 RFC852062 ROY852062 RYU852062 SIQ852062 SSM852062 TCI852062 TME852062 TWA852062 UFW852062 UPS852062 UZO852062 VJK852062 VTG852062 WDC852062 WMY852062 WWU852062 AM917598 KI917598 UE917598 AEA917598 ANW917598 AXS917598 BHO917598 BRK917598 CBG917598 CLC917598 CUY917598 DEU917598 DOQ917598 DYM917598 EII917598 ESE917598 FCA917598 FLW917598 FVS917598 GFO917598 GPK917598 GZG917598 HJC917598 HSY917598 ICU917598 IMQ917598 IWM917598 JGI917598 JQE917598 KAA917598 KJW917598 KTS917598 LDO917598 LNK917598 LXG917598 MHC917598 MQY917598 NAU917598 NKQ917598 NUM917598 OEI917598 OOE917598 OYA917598 PHW917598 PRS917598 QBO917598 QLK917598 QVG917598 RFC917598 ROY917598 RYU917598 SIQ917598 SSM917598 TCI917598 TME917598 TWA917598 UFW917598 UPS917598 UZO917598 VJK917598 VTG917598 WDC917598 WMY917598 WWU917598 AM983134 KI983134 UE983134 AEA983134 ANW983134 AXS983134 BHO983134 BRK983134 CBG983134 CLC983134 CUY983134 DEU983134 DOQ983134 DYM983134 EII983134 ESE983134 FCA983134 FLW983134 FVS983134 GFO983134 GPK983134 GZG983134 HJC983134 HSY983134 ICU983134 IMQ983134 IWM983134 JGI983134 JQE983134 KAA983134 KJW983134 KTS983134 LDO983134 LNK983134 LXG983134 MHC983134 MQY983134 NAU983134 NKQ983134 NUM983134 OEI983134 OOE983134 OYA983134 PHW983134 PRS983134 QBO983134 QLK983134 QVG983134 RFC983134 ROY983134 RYU983134 SIQ983134 SSM983134 TCI983134 TME983134 TWA983134 UFW983134 UPS983134 UZO983134 VJK983134 VTG983134 WDC983134 WMY983134 WWU983134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AM21 KI21 UE21 AEA21 ANW21 AXS21 BHO21 BRK21 CBG21 CLC21 CUY21 DEU21 DOQ21 DYM21 EII21 ESE21 FCA21 FLW21 FVS21 GFO21 GPK21 GZG21 HJC21 HSY21 ICU21 IMQ21 IWM21 JGI21 JQE21 KAA21 KJW21 KTS21 LDO21 LNK21 LXG21 MHC21 MQY21 NAU21 NKQ21 NUM21 OEI21 OOE21 OYA21 PHW21 PRS21 QBO21 QLK21 QVG21 RFC21 ROY21 RYU21 SIQ21 SSM21 TCI21 TME21 TWA21 UFW21 UPS21 UZO21 VJK21 VTG21 WDC21 WMY21 WWU21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WWU88 AM65639 KI65639 UE65639 AEA65639 ANW65639 AXS65639 BHO65639 BRK65639 CBG65639 CLC65639 CUY65639 DEU65639 DOQ65639 DYM65639 EII65639 ESE65639 FCA65639 FLW65639 FVS65639 GFO65639 GPK65639 GZG65639 HJC65639 HSY65639 ICU65639 IMQ65639 IWM65639 JGI65639 JQE65639 KAA65639 KJW65639 KTS65639 LDO65639 LNK65639 LXG65639 MHC65639 MQY65639 NAU65639 NKQ65639 NUM65639 OEI65639 OOE65639 OYA65639 PHW65639 PRS65639 QBO65639 QLK65639 QVG65639 RFC65639 ROY65639 RYU65639 SIQ65639 SSM65639 TCI65639 TME65639 TWA65639 UFW65639 UPS65639 UZO65639 VJK65639 VTG65639 WDC65639 WMY65639 WWU65639 AM131175 KI131175 UE131175 AEA131175 ANW131175 AXS131175 BHO131175 BRK131175 CBG131175 CLC131175 CUY131175 DEU131175 DOQ131175 DYM131175 EII131175 ESE131175 FCA131175 FLW131175 FVS131175 GFO131175 GPK131175 GZG131175 HJC131175 HSY131175 ICU131175 IMQ131175 IWM131175 JGI131175 JQE131175 KAA131175 KJW131175 KTS131175 LDO131175 LNK131175 LXG131175 MHC131175 MQY131175 NAU131175 NKQ131175 NUM131175 OEI131175 OOE131175 OYA131175 PHW131175 PRS131175 QBO131175 QLK131175 QVG131175 RFC131175 ROY131175 RYU131175 SIQ131175 SSM131175 TCI131175 TME131175 TWA131175 UFW131175 UPS131175 UZO131175 VJK131175 VTG131175 WDC131175 WMY131175 WWU131175 AM196711 KI196711 UE196711 AEA196711 ANW196711 AXS196711 BHO196711 BRK196711 CBG196711 CLC196711 CUY196711 DEU196711 DOQ196711 DYM196711 EII196711 ESE196711 FCA196711 FLW196711 FVS196711 GFO196711 GPK196711 GZG196711 HJC196711 HSY196711 ICU196711 IMQ196711 IWM196711 JGI196711 JQE196711 KAA196711 KJW196711 KTS196711 LDO196711 LNK196711 LXG196711 MHC196711 MQY196711 NAU196711 NKQ196711 NUM196711 OEI196711 OOE196711 OYA196711 PHW196711 PRS196711 QBO196711 QLK196711 QVG196711 RFC196711 ROY196711 RYU196711 SIQ196711 SSM196711 TCI196711 TME196711 TWA196711 UFW196711 UPS196711 UZO196711 VJK196711 VTG196711 WDC196711 WMY196711 WWU196711 AM262247 KI262247 UE262247 AEA262247 ANW262247 AXS262247 BHO262247 BRK262247 CBG262247 CLC262247 CUY262247 DEU262247 DOQ262247 DYM262247 EII262247 ESE262247 FCA262247 FLW262247 FVS262247 GFO262247 GPK262247 GZG262247 HJC262247 HSY262247 ICU262247 IMQ262247 IWM262247 JGI262247 JQE262247 KAA262247 KJW262247 KTS262247 LDO262247 LNK262247 LXG262247 MHC262247 MQY262247 NAU262247 NKQ262247 NUM262247 OEI262247 OOE262247 OYA262247 PHW262247 PRS262247 QBO262247 QLK262247 QVG262247 RFC262247 ROY262247 RYU262247 SIQ262247 SSM262247 TCI262247 TME262247 TWA262247 UFW262247 UPS262247 UZO262247 VJK262247 VTG262247 WDC262247 WMY262247 WWU262247 AM327783 KI327783 UE327783 AEA327783 ANW327783 AXS327783 BHO327783 BRK327783 CBG327783 CLC327783 CUY327783 DEU327783 DOQ327783 DYM327783 EII327783 ESE327783 FCA327783 FLW327783 FVS327783 GFO327783 GPK327783 GZG327783 HJC327783 HSY327783 ICU327783 IMQ327783 IWM327783 JGI327783 JQE327783 KAA327783 KJW327783 KTS327783 LDO327783 LNK327783 LXG327783 MHC327783 MQY327783 NAU327783 NKQ327783 NUM327783 OEI327783 OOE327783 OYA327783 PHW327783 PRS327783 QBO327783 QLK327783 QVG327783 RFC327783 ROY327783 RYU327783 SIQ327783 SSM327783 TCI327783 TME327783 TWA327783 UFW327783 UPS327783 UZO327783 VJK327783 VTG327783 WDC327783 WMY327783 WWU327783 AM393319 KI393319 UE393319 AEA393319 ANW393319 AXS393319 BHO393319 BRK393319 CBG393319 CLC393319 CUY393319 DEU393319 DOQ393319 DYM393319 EII393319 ESE393319 FCA393319 FLW393319 FVS393319 GFO393319 GPK393319 GZG393319 HJC393319 HSY393319 ICU393319 IMQ393319 IWM393319 JGI393319 JQE393319 KAA393319 KJW393319 KTS393319 LDO393319 LNK393319 LXG393319 MHC393319 MQY393319 NAU393319 NKQ393319 NUM393319 OEI393319 OOE393319 OYA393319 PHW393319 PRS393319 QBO393319 QLK393319 QVG393319 RFC393319 ROY393319 RYU393319 SIQ393319 SSM393319 TCI393319 TME393319 TWA393319 UFW393319 UPS393319 UZO393319 VJK393319 VTG393319 WDC393319 WMY393319 WWU393319 AM458855 KI458855 UE458855 AEA458855 ANW458855 AXS458855 BHO458855 BRK458855 CBG458855 CLC458855 CUY458855 DEU458855 DOQ458855 DYM458855 EII458855 ESE458855 FCA458855 FLW458855 FVS458855 GFO458855 GPK458855 GZG458855 HJC458855 HSY458855 ICU458855 IMQ458855 IWM458855 JGI458855 JQE458855 KAA458855 KJW458855 KTS458855 LDO458855 LNK458855 LXG458855 MHC458855 MQY458855 NAU458855 NKQ458855 NUM458855 OEI458855 OOE458855 OYA458855 PHW458855 PRS458855 QBO458855 QLK458855 QVG458855 RFC458855 ROY458855 RYU458855 SIQ458855 SSM458855 TCI458855 TME458855 TWA458855 UFW458855 UPS458855 UZO458855 VJK458855 VTG458855 WDC458855 WMY458855 WWU458855 AM524391 KI524391 UE524391 AEA524391 ANW524391 AXS524391 BHO524391 BRK524391 CBG524391 CLC524391 CUY524391 DEU524391 DOQ524391 DYM524391 EII524391 ESE524391 FCA524391 FLW524391 FVS524391 GFO524391 GPK524391 GZG524391 HJC524391 HSY524391 ICU524391 IMQ524391 IWM524391 JGI524391 JQE524391 KAA524391 KJW524391 KTS524391 LDO524391 LNK524391 LXG524391 MHC524391 MQY524391 NAU524391 NKQ524391 NUM524391 OEI524391 OOE524391 OYA524391 PHW524391 PRS524391 QBO524391 QLK524391 QVG524391 RFC524391 ROY524391 RYU524391 SIQ524391 SSM524391 TCI524391 TME524391 TWA524391 UFW524391 UPS524391 UZO524391 VJK524391 VTG524391 WDC524391 WMY524391 WWU524391 AM589927 KI589927 UE589927 AEA589927 ANW589927 AXS589927 BHO589927 BRK589927 CBG589927 CLC589927 CUY589927 DEU589927 DOQ589927 DYM589927 EII589927 ESE589927 FCA589927 FLW589927 FVS589927 GFO589927 GPK589927 GZG589927 HJC589927 HSY589927 ICU589927 IMQ589927 IWM589927 JGI589927 JQE589927 KAA589927 KJW589927 KTS589927 LDO589927 LNK589927 LXG589927 MHC589927 MQY589927 NAU589927 NKQ589927 NUM589927 OEI589927 OOE589927 OYA589927 PHW589927 PRS589927 QBO589927 QLK589927 QVG589927 RFC589927 ROY589927 RYU589927 SIQ589927 SSM589927 TCI589927 TME589927 TWA589927 UFW589927 UPS589927 UZO589927 VJK589927 VTG589927 WDC589927 WMY589927 WWU589927 AM655463 KI655463 UE655463 AEA655463 ANW655463 AXS655463 BHO655463 BRK655463 CBG655463 CLC655463 CUY655463 DEU655463 DOQ655463 DYM655463 EII655463 ESE655463 FCA655463 FLW655463 FVS655463 GFO655463 GPK655463 GZG655463 HJC655463 HSY655463 ICU655463 IMQ655463 IWM655463 JGI655463 JQE655463 KAA655463 KJW655463 KTS655463 LDO655463 LNK655463 LXG655463 MHC655463 MQY655463 NAU655463 NKQ655463 NUM655463 OEI655463 OOE655463 OYA655463 PHW655463 PRS655463 QBO655463 QLK655463 QVG655463 RFC655463 ROY655463 RYU655463 SIQ655463 SSM655463 TCI655463 TME655463 TWA655463 UFW655463 UPS655463 UZO655463 VJK655463 VTG655463 WDC655463 WMY655463 WWU655463 AM720999 KI720999 UE720999 AEA720999 ANW720999 AXS720999 BHO720999 BRK720999 CBG720999 CLC720999 CUY720999 DEU720999 DOQ720999 DYM720999 EII720999 ESE720999 FCA720999 FLW720999 FVS720999 GFO720999 GPK720999 GZG720999 HJC720999 HSY720999 ICU720999 IMQ720999 IWM720999 JGI720999 JQE720999 KAA720999 KJW720999 KTS720999 LDO720999 LNK720999 LXG720999 MHC720999 MQY720999 NAU720999 NKQ720999 NUM720999 OEI720999 OOE720999 OYA720999 PHW720999 PRS720999 QBO720999 QLK720999 QVG720999 RFC720999 ROY720999 RYU720999 SIQ720999 SSM720999 TCI720999 TME720999 TWA720999 UFW720999 UPS720999 UZO720999 VJK720999 VTG720999 WDC720999 WMY720999 WWU720999 AM786535 KI786535 UE786535 AEA786535 ANW786535 AXS786535 BHO786535 BRK786535 CBG786535 CLC786535 CUY786535 DEU786535 DOQ786535 DYM786535 EII786535 ESE786535 FCA786535 FLW786535 FVS786535 GFO786535 GPK786535 GZG786535 HJC786535 HSY786535 ICU786535 IMQ786535 IWM786535 JGI786535 JQE786535 KAA786535 KJW786535 KTS786535 LDO786535 LNK786535 LXG786535 MHC786535 MQY786535 NAU786535 NKQ786535 NUM786535 OEI786535 OOE786535 OYA786535 PHW786535 PRS786535 QBO786535 QLK786535 QVG786535 RFC786535 ROY786535 RYU786535 SIQ786535 SSM786535 TCI786535 TME786535 TWA786535 UFW786535 UPS786535 UZO786535 VJK786535 VTG786535 WDC786535 WMY786535 WWU786535 AM852071 KI852071 UE852071 AEA852071 ANW852071 AXS852071 BHO852071 BRK852071 CBG852071 CLC852071 CUY852071 DEU852071 DOQ852071 DYM852071 EII852071 ESE852071 FCA852071 FLW852071 FVS852071 GFO852071 GPK852071 GZG852071 HJC852071 HSY852071 ICU852071 IMQ852071 IWM852071 JGI852071 JQE852071 KAA852071 KJW852071 KTS852071 LDO852071 LNK852071 LXG852071 MHC852071 MQY852071 NAU852071 NKQ852071 NUM852071 OEI852071 OOE852071 OYA852071 PHW852071 PRS852071 QBO852071 QLK852071 QVG852071 RFC852071 ROY852071 RYU852071 SIQ852071 SSM852071 TCI852071 TME852071 TWA852071 UFW852071 UPS852071 UZO852071 VJK852071 VTG852071 WDC852071 WMY852071 WWU852071 AM917607 KI917607 UE917607 AEA917607 ANW917607 AXS917607 BHO917607 BRK917607 CBG917607 CLC917607 CUY917607 DEU917607 DOQ917607 DYM917607 EII917607 ESE917607 FCA917607 FLW917607 FVS917607 GFO917607 GPK917607 GZG917607 HJC917607 HSY917607 ICU917607 IMQ917607 IWM917607 JGI917607 JQE917607 KAA917607 KJW917607 KTS917607 LDO917607 LNK917607 LXG917607 MHC917607 MQY917607 NAU917607 NKQ917607 NUM917607 OEI917607 OOE917607 OYA917607 PHW917607 PRS917607 QBO917607 QLK917607 QVG917607 RFC917607 ROY917607 RYU917607 SIQ917607 SSM917607 TCI917607 TME917607 TWA917607 UFW917607 UPS917607 UZO917607 VJK917607 VTG917607 WDC917607 WMY917607 WWU917607 AM983143 KI983143 UE983143 AEA983143 ANW983143 AXS983143 BHO983143 BRK983143 CBG983143 CLC983143 CUY983143 DEU983143 DOQ983143 DYM983143 EII983143 ESE983143 FCA983143 FLW983143 FVS983143 GFO983143 GPK983143 GZG983143 HJC983143 HSY983143 ICU983143 IMQ983143 IWM983143 JGI983143 JQE983143 KAA983143 KJW983143 KTS983143 LDO983143 LNK983143 LXG983143 MHC983143 MQY983143 NAU983143 NKQ983143 NUM983143 OEI983143 OOE983143 OYA983143 PHW983143 PRS983143 QBO983143 QLK983143 QVG983143 RFC983143 ROY983143 RYU983143 SIQ983143 SSM983143 TCI983143 TME983143 TWA983143 UFW983143 UPS983143 UZO983143 VJK983143 VTG983143 WDC983143 WMY983143 WWU983143 AM24 KI24 UE24 AEA24 ANW24 AXS24 BHO24 BRK24 CBG24 CLC24 CUY24 DEU24 DOQ24 DYM24 EII24 ESE24 FCA24 FLW24 FVS24 GFO24 GPK24 GZG24 HJC24 HSY24 ICU24 IMQ24 IWM24 JGI24 JQE24 KAA24 KJW24 KTS24 LDO24 LNK24 LXG24 MHC24 MQY24 NAU24 NKQ24 NUM24 OEI24 OOE24 OYA24 PHW24 PRS24 QBO24 QLK24 QVG24 RFC24 ROY24 RYU24 SIQ24 SSM24 TCI24 TME24 TWA24 UFW24 UPS24 UZO24 VJK24 VTG24 WDC24 WMY24 WWU24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AM65656 KI65656 UE65656 AEA65656 ANW65656 AXS65656 BHO65656 BRK65656 CBG65656 CLC65656 CUY65656 DEU65656 DOQ65656 DYM65656 EII65656 ESE65656 FCA65656 FLW65656 FVS65656 GFO65656 GPK65656 GZG65656 HJC65656 HSY65656 ICU65656 IMQ65656 IWM65656 JGI65656 JQE65656 KAA65656 KJW65656 KTS65656 LDO65656 LNK65656 LXG65656 MHC65656 MQY65656 NAU65656 NKQ65656 NUM65656 OEI65656 OOE65656 OYA65656 PHW65656 PRS65656 QBO65656 QLK65656 QVG65656 RFC65656 ROY65656 RYU65656 SIQ65656 SSM65656 TCI65656 TME65656 TWA65656 UFW65656 UPS65656 UZO65656 VJK65656 VTG65656 WDC65656 WMY65656 WWU65656 AM131192 KI131192 UE131192 AEA131192 ANW131192 AXS131192 BHO131192 BRK131192 CBG131192 CLC131192 CUY131192 DEU131192 DOQ131192 DYM131192 EII131192 ESE131192 FCA131192 FLW131192 FVS131192 GFO131192 GPK131192 GZG131192 HJC131192 HSY131192 ICU131192 IMQ131192 IWM131192 JGI131192 JQE131192 KAA131192 KJW131192 KTS131192 LDO131192 LNK131192 LXG131192 MHC131192 MQY131192 NAU131192 NKQ131192 NUM131192 OEI131192 OOE131192 OYA131192 PHW131192 PRS131192 QBO131192 QLK131192 QVG131192 RFC131192 ROY131192 RYU131192 SIQ131192 SSM131192 TCI131192 TME131192 TWA131192 UFW131192 UPS131192 UZO131192 VJK131192 VTG131192 WDC131192 WMY131192 WWU131192 AM196728 KI196728 UE196728 AEA196728 ANW196728 AXS196728 BHO196728 BRK196728 CBG196728 CLC196728 CUY196728 DEU196728 DOQ196728 DYM196728 EII196728 ESE196728 FCA196728 FLW196728 FVS196728 GFO196728 GPK196728 GZG196728 HJC196728 HSY196728 ICU196728 IMQ196728 IWM196728 JGI196728 JQE196728 KAA196728 KJW196728 KTS196728 LDO196728 LNK196728 LXG196728 MHC196728 MQY196728 NAU196728 NKQ196728 NUM196728 OEI196728 OOE196728 OYA196728 PHW196728 PRS196728 QBO196728 QLK196728 QVG196728 RFC196728 ROY196728 RYU196728 SIQ196728 SSM196728 TCI196728 TME196728 TWA196728 UFW196728 UPS196728 UZO196728 VJK196728 VTG196728 WDC196728 WMY196728 WWU196728 AM262264 KI262264 UE262264 AEA262264 ANW262264 AXS262264 BHO262264 BRK262264 CBG262264 CLC262264 CUY262264 DEU262264 DOQ262264 DYM262264 EII262264 ESE262264 FCA262264 FLW262264 FVS262264 GFO262264 GPK262264 GZG262264 HJC262264 HSY262264 ICU262264 IMQ262264 IWM262264 JGI262264 JQE262264 KAA262264 KJW262264 KTS262264 LDO262264 LNK262264 LXG262264 MHC262264 MQY262264 NAU262264 NKQ262264 NUM262264 OEI262264 OOE262264 OYA262264 PHW262264 PRS262264 QBO262264 QLK262264 QVG262264 RFC262264 ROY262264 RYU262264 SIQ262264 SSM262264 TCI262264 TME262264 TWA262264 UFW262264 UPS262264 UZO262264 VJK262264 VTG262264 WDC262264 WMY262264 WWU262264 AM327800 KI327800 UE327800 AEA327800 ANW327800 AXS327800 BHO327800 BRK327800 CBG327800 CLC327800 CUY327800 DEU327800 DOQ327800 DYM327800 EII327800 ESE327800 FCA327800 FLW327800 FVS327800 GFO327800 GPK327800 GZG327800 HJC327800 HSY327800 ICU327800 IMQ327800 IWM327800 JGI327800 JQE327800 KAA327800 KJW327800 KTS327800 LDO327800 LNK327800 LXG327800 MHC327800 MQY327800 NAU327800 NKQ327800 NUM327800 OEI327800 OOE327800 OYA327800 PHW327800 PRS327800 QBO327800 QLK327800 QVG327800 RFC327800 ROY327800 RYU327800 SIQ327800 SSM327800 TCI327800 TME327800 TWA327800 UFW327800 UPS327800 UZO327800 VJK327800 VTG327800 WDC327800 WMY327800 WWU327800 AM393336 KI393336 UE393336 AEA393336 ANW393336 AXS393336 BHO393336 BRK393336 CBG393336 CLC393336 CUY393336 DEU393336 DOQ393336 DYM393336 EII393336 ESE393336 FCA393336 FLW393336 FVS393336 GFO393336 GPK393336 GZG393336 HJC393336 HSY393336 ICU393336 IMQ393336 IWM393336 JGI393336 JQE393336 KAA393336 KJW393336 KTS393336 LDO393336 LNK393336 LXG393336 MHC393336 MQY393336 NAU393336 NKQ393336 NUM393336 OEI393336 OOE393336 OYA393336 PHW393336 PRS393336 QBO393336 QLK393336 QVG393336 RFC393336 ROY393336 RYU393336 SIQ393336 SSM393336 TCI393336 TME393336 TWA393336 UFW393336 UPS393336 UZO393336 VJK393336 VTG393336 WDC393336 WMY393336 WWU393336 AM458872 KI458872 UE458872 AEA458872 ANW458872 AXS458872 BHO458872 BRK458872 CBG458872 CLC458872 CUY458872 DEU458872 DOQ458872 DYM458872 EII458872 ESE458872 FCA458872 FLW458872 FVS458872 GFO458872 GPK458872 GZG458872 HJC458872 HSY458872 ICU458872 IMQ458872 IWM458872 JGI458872 JQE458872 KAA458872 KJW458872 KTS458872 LDO458872 LNK458872 LXG458872 MHC458872 MQY458872 NAU458872 NKQ458872 NUM458872 OEI458872 OOE458872 OYA458872 PHW458872 PRS458872 QBO458872 QLK458872 QVG458872 RFC458872 ROY458872 RYU458872 SIQ458872 SSM458872 TCI458872 TME458872 TWA458872 UFW458872 UPS458872 UZO458872 VJK458872 VTG458872 WDC458872 WMY458872 WWU458872 AM524408 KI524408 UE524408 AEA524408 ANW524408 AXS524408 BHO524408 BRK524408 CBG524408 CLC524408 CUY524408 DEU524408 DOQ524408 DYM524408 EII524408 ESE524408 FCA524408 FLW524408 FVS524408 GFO524408 GPK524408 GZG524408 HJC524408 HSY524408 ICU524408 IMQ524408 IWM524408 JGI524408 JQE524408 KAA524408 KJW524408 KTS524408 LDO524408 LNK524408 LXG524408 MHC524408 MQY524408 NAU524408 NKQ524408 NUM524408 OEI524408 OOE524408 OYA524408 PHW524408 PRS524408 QBO524408 QLK524408 QVG524408 RFC524408 ROY524408 RYU524408 SIQ524408 SSM524408 TCI524408 TME524408 TWA524408 UFW524408 UPS524408 UZO524408 VJK524408 VTG524408 WDC524408 WMY524408 WWU524408 AM589944 KI589944 UE589944 AEA589944 ANW589944 AXS589944 BHO589944 BRK589944 CBG589944 CLC589944 CUY589944 DEU589944 DOQ589944 DYM589944 EII589944 ESE589944 FCA589944 FLW589944 FVS589944 GFO589944 GPK589944 GZG589944 HJC589944 HSY589944 ICU589944 IMQ589944 IWM589944 JGI589944 JQE589944 KAA589944 KJW589944 KTS589944 LDO589944 LNK589944 LXG589944 MHC589944 MQY589944 NAU589944 NKQ589944 NUM589944 OEI589944 OOE589944 OYA589944 PHW589944 PRS589944 QBO589944 QLK589944 QVG589944 RFC589944 ROY589944 RYU589944 SIQ589944 SSM589944 TCI589944 TME589944 TWA589944 UFW589944 UPS589944 UZO589944 VJK589944 VTG589944 WDC589944 WMY589944 WWU589944 AM655480 KI655480 UE655480 AEA655480 ANW655480 AXS655480 BHO655480 BRK655480 CBG655480 CLC655480 CUY655480 DEU655480 DOQ655480 DYM655480 EII655480 ESE655480 FCA655480 FLW655480 FVS655480 GFO655480 GPK655480 GZG655480 HJC655480 HSY655480 ICU655480 IMQ655480 IWM655480 JGI655480 JQE655480 KAA655480 KJW655480 KTS655480 LDO655480 LNK655480 LXG655480 MHC655480 MQY655480 NAU655480 NKQ655480 NUM655480 OEI655480 OOE655480 OYA655480 PHW655480 PRS655480 QBO655480 QLK655480 QVG655480 RFC655480 ROY655480 RYU655480 SIQ655480 SSM655480 TCI655480 TME655480 TWA655480 UFW655480 UPS655480 UZO655480 VJK655480 VTG655480 WDC655480 WMY655480 WWU655480 AM721016 KI721016 UE721016 AEA721016 ANW721016 AXS721016 BHO721016 BRK721016 CBG721016 CLC721016 CUY721016 DEU721016 DOQ721016 DYM721016 EII721016 ESE721016 FCA721016 FLW721016 FVS721016 GFO721016 GPK721016 GZG721016 HJC721016 HSY721016 ICU721016 IMQ721016 IWM721016 JGI721016 JQE721016 KAA721016 KJW721016 KTS721016 LDO721016 LNK721016 LXG721016 MHC721016 MQY721016 NAU721016 NKQ721016 NUM721016 OEI721016 OOE721016 OYA721016 PHW721016 PRS721016 QBO721016 QLK721016 QVG721016 RFC721016 ROY721016 RYU721016 SIQ721016 SSM721016 TCI721016 TME721016 TWA721016 UFW721016 UPS721016 UZO721016 VJK721016 VTG721016 WDC721016 WMY721016 WWU721016 AM786552 KI786552 UE786552 AEA786552 ANW786552 AXS786552 BHO786552 BRK786552 CBG786552 CLC786552 CUY786552 DEU786552 DOQ786552 DYM786552 EII786552 ESE786552 FCA786552 FLW786552 FVS786552 GFO786552 GPK786552 GZG786552 HJC786552 HSY786552 ICU786552 IMQ786552 IWM786552 JGI786552 JQE786552 KAA786552 KJW786552 KTS786552 LDO786552 LNK786552 LXG786552 MHC786552 MQY786552 NAU786552 NKQ786552 NUM786552 OEI786552 OOE786552 OYA786552 PHW786552 PRS786552 QBO786552 QLK786552 QVG786552 RFC786552 ROY786552 RYU786552 SIQ786552 SSM786552 TCI786552 TME786552 TWA786552 UFW786552 UPS786552 UZO786552 VJK786552 VTG786552 WDC786552 WMY786552 WWU786552 AM852088 KI852088 UE852088 AEA852088 ANW852088 AXS852088 BHO852088 BRK852088 CBG852088 CLC852088 CUY852088 DEU852088 DOQ852088 DYM852088 EII852088 ESE852088 FCA852088 FLW852088 FVS852088 GFO852088 GPK852088 GZG852088 HJC852088 HSY852088 ICU852088 IMQ852088 IWM852088 JGI852088 JQE852088 KAA852088 KJW852088 KTS852088 LDO852088 LNK852088 LXG852088 MHC852088 MQY852088 NAU852088 NKQ852088 NUM852088 OEI852088 OOE852088 OYA852088 PHW852088 PRS852088 QBO852088 QLK852088 QVG852088 RFC852088 ROY852088 RYU852088 SIQ852088 SSM852088 TCI852088 TME852088 TWA852088 UFW852088 UPS852088 UZO852088 VJK852088 VTG852088 WDC852088 WMY852088 WWU852088 AM917624 KI917624 UE917624 AEA917624 ANW917624 AXS917624 BHO917624 BRK917624 CBG917624 CLC917624 CUY917624 DEU917624 DOQ917624 DYM917624 EII917624 ESE917624 FCA917624 FLW917624 FVS917624 GFO917624 GPK917624 GZG917624 HJC917624 HSY917624 ICU917624 IMQ917624 IWM917624 JGI917624 JQE917624 KAA917624 KJW917624 KTS917624 LDO917624 LNK917624 LXG917624 MHC917624 MQY917624 NAU917624 NKQ917624 NUM917624 OEI917624 OOE917624 OYA917624 PHW917624 PRS917624 QBO917624 QLK917624 QVG917624 RFC917624 ROY917624 RYU917624 SIQ917624 SSM917624 TCI917624 TME917624 TWA917624 UFW917624 UPS917624 UZO917624 VJK917624 VTG917624 WDC917624 WMY917624 WWU917624 AM983160 KI983160 UE983160 AEA983160 ANW983160 AXS983160 BHO983160 BRK983160 CBG983160 CLC983160 CUY983160 DEU983160 DOQ983160 DYM983160 EII983160 ESE983160 FCA983160 FLW983160 FVS983160 GFO983160 GPK983160 GZG983160 HJC983160 HSY983160 ICU983160 IMQ983160 IWM983160 JGI983160 JQE983160 KAA983160 KJW983160 KTS983160 LDO983160 LNK983160 LXG983160 MHC983160 MQY983160 NAU983160 NKQ983160 NUM983160 OEI983160 OOE983160 OYA983160 PHW983160 PRS983160 QBO983160 QLK983160 QVG983160 RFC983160 ROY983160 RYU983160 SIQ983160 SSM983160 TCI983160 TME983160 TWA983160 UFW983160 UPS983160 UZO983160 VJK983160 VTG983160 WDC983160 WMY983160 WWU983160 AM94 KI94 UE94 AEA94 ANW94 AXS94 BHO94 BRK94 CBG94 CLC94 CUY94 DEU94 DOQ94 DYM94 EII94 ESE94 FCA94 FLW94 FVS94 GFO94 GPK94 GZG94 HJC94 HSY94 ICU94 IMQ94 IWM94 JGI94 JQE94 KAA94 KJW94 KTS94 LDO94 LNK94 LXG94 MHC94 MQY94 NAU94 NKQ94 NUM94 OEI94 OOE94 OYA94 PHW94 PRS94 QBO94 QLK94 QVG94 RFC94 ROY94 RYU94 SIQ94 SSM94 TCI94 TME94 TWA94 UFW94 UPS94 UZO94 VJK94 VTG94 WDC94 WMY94 WWU94 AM65642 KI65642 UE65642 AEA65642 ANW65642 AXS65642 BHO65642 BRK65642 CBG65642 CLC65642 CUY65642 DEU65642 DOQ65642 DYM65642 EII65642 ESE65642 FCA65642 FLW65642 FVS65642 GFO65642 GPK65642 GZG65642 HJC65642 HSY65642 ICU65642 IMQ65642 IWM65642 JGI65642 JQE65642 KAA65642 KJW65642 KTS65642 LDO65642 LNK65642 LXG65642 MHC65642 MQY65642 NAU65642 NKQ65642 NUM65642 OEI65642 OOE65642 OYA65642 PHW65642 PRS65642 QBO65642 QLK65642 QVG65642 RFC65642 ROY65642 RYU65642 SIQ65642 SSM65642 TCI65642 TME65642 TWA65642 UFW65642 UPS65642 UZO65642 VJK65642 VTG65642 WDC65642 WMY65642 WWU65642 AM131178 KI131178 UE131178 AEA131178 ANW131178 AXS131178 BHO131178 BRK131178 CBG131178 CLC131178 CUY131178 DEU131178 DOQ131178 DYM131178 EII131178 ESE131178 FCA131178 FLW131178 FVS131178 GFO131178 GPK131178 GZG131178 HJC131178 HSY131178 ICU131178 IMQ131178 IWM131178 JGI131178 JQE131178 KAA131178 KJW131178 KTS131178 LDO131178 LNK131178 LXG131178 MHC131178 MQY131178 NAU131178 NKQ131178 NUM131178 OEI131178 OOE131178 OYA131178 PHW131178 PRS131178 QBO131178 QLK131178 QVG131178 RFC131178 ROY131178 RYU131178 SIQ131178 SSM131178 TCI131178 TME131178 TWA131178 UFW131178 UPS131178 UZO131178 VJK131178 VTG131178 WDC131178 WMY131178 WWU131178 AM196714 KI196714 UE196714 AEA196714 ANW196714 AXS196714 BHO196714 BRK196714 CBG196714 CLC196714 CUY196714 DEU196714 DOQ196714 DYM196714 EII196714 ESE196714 FCA196714 FLW196714 FVS196714 GFO196714 GPK196714 GZG196714 HJC196714 HSY196714 ICU196714 IMQ196714 IWM196714 JGI196714 JQE196714 KAA196714 KJW196714 KTS196714 LDO196714 LNK196714 LXG196714 MHC196714 MQY196714 NAU196714 NKQ196714 NUM196714 OEI196714 OOE196714 OYA196714 PHW196714 PRS196714 QBO196714 QLK196714 QVG196714 RFC196714 ROY196714 RYU196714 SIQ196714 SSM196714 TCI196714 TME196714 TWA196714 UFW196714 UPS196714 UZO196714 VJK196714 VTG196714 WDC196714 WMY196714 WWU196714 AM262250 KI262250 UE262250 AEA262250 ANW262250 AXS262250 BHO262250 BRK262250 CBG262250 CLC262250 CUY262250 DEU262250 DOQ262250 DYM262250 EII262250 ESE262250 FCA262250 FLW262250 FVS262250 GFO262250 GPK262250 GZG262250 HJC262250 HSY262250 ICU262250 IMQ262250 IWM262250 JGI262250 JQE262250 KAA262250 KJW262250 KTS262250 LDO262250 LNK262250 LXG262250 MHC262250 MQY262250 NAU262250 NKQ262250 NUM262250 OEI262250 OOE262250 OYA262250 PHW262250 PRS262250 QBO262250 QLK262250 QVG262250 RFC262250 ROY262250 RYU262250 SIQ262250 SSM262250 TCI262250 TME262250 TWA262250 UFW262250 UPS262250 UZO262250 VJK262250 VTG262250 WDC262250 WMY262250 WWU262250 AM327786 KI327786 UE327786 AEA327786 ANW327786 AXS327786 BHO327786 BRK327786 CBG327786 CLC327786 CUY327786 DEU327786 DOQ327786 DYM327786 EII327786 ESE327786 FCA327786 FLW327786 FVS327786 GFO327786 GPK327786 GZG327786 HJC327786 HSY327786 ICU327786 IMQ327786 IWM327786 JGI327786 JQE327786 KAA327786 KJW327786 KTS327786 LDO327786 LNK327786 LXG327786 MHC327786 MQY327786 NAU327786 NKQ327786 NUM327786 OEI327786 OOE327786 OYA327786 PHW327786 PRS327786 QBO327786 QLK327786 QVG327786 RFC327786 ROY327786 RYU327786 SIQ327786 SSM327786 TCI327786 TME327786 TWA327786 UFW327786 UPS327786 UZO327786 VJK327786 VTG327786 WDC327786 WMY327786 WWU327786 AM393322 KI393322 UE393322 AEA393322 ANW393322 AXS393322 BHO393322 BRK393322 CBG393322 CLC393322 CUY393322 DEU393322 DOQ393322 DYM393322 EII393322 ESE393322 FCA393322 FLW393322 FVS393322 GFO393322 GPK393322 GZG393322 HJC393322 HSY393322 ICU393322 IMQ393322 IWM393322 JGI393322 JQE393322 KAA393322 KJW393322 KTS393322 LDO393322 LNK393322 LXG393322 MHC393322 MQY393322 NAU393322 NKQ393322 NUM393322 OEI393322 OOE393322 OYA393322 PHW393322 PRS393322 QBO393322 QLK393322 QVG393322 RFC393322 ROY393322 RYU393322 SIQ393322 SSM393322 TCI393322 TME393322 TWA393322 UFW393322 UPS393322 UZO393322 VJK393322 VTG393322 WDC393322 WMY393322 WWU393322 AM458858 KI458858 UE458858 AEA458858 ANW458858 AXS458858 BHO458858 BRK458858 CBG458858 CLC458858 CUY458858 DEU458858 DOQ458858 DYM458858 EII458858 ESE458858 FCA458858 FLW458858 FVS458858 GFO458858 GPK458858 GZG458858 HJC458858 HSY458858 ICU458858 IMQ458858 IWM458858 JGI458858 JQE458858 KAA458858 KJW458858 KTS458858 LDO458858 LNK458858 LXG458858 MHC458858 MQY458858 NAU458858 NKQ458858 NUM458858 OEI458858 OOE458858 OYA458858 PHW458858 PRS458858 QBO458858 QLK458858 QVG458858 RFC458858 ROY458858 RYU458858 SIQ458858 SSM458858 TCI458858 TME458858 TWA458858 UFW458858 UPS458858 UZO458858 VJK458858 VTG458858 WDC458858 WMY458858 WWU458858 AM524394 KI524394 UE524394 AEA524394 ANW524394 AXS524394 BHO524394 BRK524394 CBG524394 CLC524394 CUY524394 DEU524394 DOQ524394 DYM524394 EII524394 ESE524394 FCA524394 FLW524394 FVS524394 GFO524394 GPK524394 GZG524394 HJC524394 HSY524394 ICU524394 IMQ524394 IWM524394 JGI524394 JQE524394 KAA524394 KJW524394 KTS524394 LDO524394 LNK524394 LXG524394 MHC524394 MQY524394 NAU524394 NKQ524394 NUM524394 OEI524394 OOE524394 OYA524394 PHW524394 PRS524394 QBO524394 QLK524394 QVG524394 RFC524394 ROY524394 RYU524394 SIQ524394 SSM524394 TCI524394 TME524394 TWA524394 UFW524394 UPS524394 UZO524394 VJK524394 VTG524394 WDC524394 WMY524394 WWU524394 AM589930 KI589930 UE589930 AEA589930 ANW589930 AXS589930 BHO589930 BRK589930 CBG589930 CLC589930 CUY589930 DEU589930 DOQ589930 DYM589930 EII589930 ESE589930 FCA589930 FLW589930 FVS589930 GFO589930 GPK589930 GZG589930 HJC589930 HSY589930 ICU589930 IMQ589930 IWM589930 JGI589930 JQE589930 KAA589930 KJW589930 KTS589930 LDO589930 LNK589930 LXG589930 MHC589930 MQY589930 NAU589930 NKQ589930 NUM589930 OEI589930 OOE589930 OYA589930 PHW589930 PRS589930 QBO589930 QLK589930 QVG589930 RFC589930 ROY589930 RYU589930 SIQ589930 SSM589930 TCI589930 TME589930 TWA589930 UFW589930 UPS589930 UZO589930 VJK589930 VTG589930 WDC589930 WMY589930 WWU589930 AM655466 KI655466 UE655466 AEA655466 ANW655466 AXS655466 BHO655466 BRK655466 CBG655466 CLC655466 CUY655466 DEU655466 DOQ655466 DYM655466 EII655466 ESE655466 FCA655466 FLW655466 FVS655466 GFO655466 GPK655466 GZG655466 HJC655466 HSY655466 ICU655466 IMQ655466 IWM655466 JGI655466 JQE655466 KAA655466 KJW655466 KTS655466 LDO655466 LNK655466 LXG655466 MHC655466 MQY655466 NAU655466 NKQ655466 NUM655466 OEI655466 OOE655466 OYA655466 PHW655466 PRS655466 QBO655466 QLK655466 QVG655466 RFC655466 ROY655466 RYU655466 SIQ655466 SSM655466 TCI655466 TME655466 TWA655466 UFW655466 UPS655466 UZO655466 VJK655466 VTG655466 WDC655466 WMY655466 WWU655466 AM721002 KI721002 UE721002 AEA721002 ANW721002 AXS721002 BHO721002 BRK721002 CBG721002 CLC721002 CUY721002 DEU721002 DOQ721002 DYM721002 EII721002 ESE721002 FCA721002 FLW721002 FVS721002 GFO721002 GPK721002 GZG721002 HJC721002 HSY721002 ICU721002 IMQ721002 IWM721002 JGI721002 JQE721002 KAA721002 KJW721002 KTS721002 LDO721002 LNK721002 LXG721002 MHC721002 MQY721002 NAU721002 NKQ721002 NUM721002 OEI721002 OOE721002 OYA721002 PHW721002 PRS721002 QBO721002 QLK721002 QVG721002 RFC721002 ROY721002 RYU721002 SIQ721002 SSM721002 TCI721002 TME721002 TWA721002 UFW721002 UPS721002 UZO721002 VJK721002 VTG721002 WDC721002 WMY721002 WWU721002 AM786538 KI786538 UE786538 AEA786538 ANW786538 AXS786538 BHO786538 BRK786538 CBG786538 CLC786538 CUY786538 DEU786538 DOQ786538 DYM786538 EII786538 ESE786538 FCA786538 FLW786538 FVS786538 GFO786538 GPK786538 GZG786538 HJC786538 HSY786538 ICU786538 IMQ786538 IWM786538 JGI786538 JQE786538 KAA786538 KJW786538 KTS786538 LDO786538 LNK786538 LXG786538 MHC786538 MQY786538 NAU786538 NKQ786538 NUM786538 OEI786538 OOE786538 OYA786538 PHW786538 PRS786538 QBO786538 QLK786538 QVG786538 RFC786538 ROY786538 RYU786538 SIQ786538 SSM786538 TCI786538 TME786538 TWA786538 UFW786538 UPS786538 UZO786538 VJK786538 VTG786538 WDC786538 WMY786538 WWU786538 AM852074 KI852074 UE852074 AEA852074 ANW852074 AXS852074 BHO852074 BRK852074 CBG852074 CLC852074 CUY852074 DEU852074 DOQ852074 DYM852074 EII852074 ESE852074 FCA852074 FLW852074 FVS852074 GFO852074 GPK852074 GZG852074 HJC852074 HSY852074 ICU852074 IMQ852074 IWM852074 JGI852074 JQE852074 KAA852074 KJW852074 KTS852074 LDO852074 LNK852074 LXG852074 MHC852074 MQY852074 NAU852074 NKQ852074 NUM852074 OEI852074 OOE852074 OYA852074 PHW852074 PRS852074 QBO852074 QLK852074 QVG852074 RFC852074 ROY852074 RYU852074 SIQ852074 SSM852074 TCI852074 TME852074 TWA852074 UFW852074 UPS852074 UZO852074 VJK852074 VTG852074 WDC852074 WMY852074 WWU852074 AM917610 KI917610 UE917610 AEA917610 ANW917610 AXS917610 BHO917610 BRK917610 CBG917610 CLC917610 CUY917610 DEU917610 DOQ917610 DYM917610 EII917610 ESE917610 FCA917610 FLW917610 FVS917610 GFO917610 GPK917610 GZG917610 HJC917610 HSY917610 ICU917610 IMQ917610 IWM917610 JGI917610 JQE917610 KAA917610 KJW917610 KTS917610 LDO917610 LNK917610 LXG917610 MHC917610 MQY917610 NAU917610 NKQ917610 NUM917610 OEI917610 OOE917610 OYA917610 PHW917610 PRS917610 QBO917610 QLK917610 QVG917610 RFC917610 ROY917610 RYU917610 SIQ917610 SSM917610 TCI917610 TME917610 TWA917610 UFW917610 UPS917610 UZO917610 VJK917610 VTG917610 WDC917610 WMY917610 WWU917610 AM983146 KI983146 UE983146 AEA983146 ANW983146 AXS983146 BHO983146 BRK983146 CBG983146 CLC983146 CUY983146 DEU983146 DOQ983146 DYM983146 EII983146 ESE983146 FCA983146 FLW983146 FVS983146 GFO983146 GPK983146 GZG983146 HJC983146 HSY983146 ICU983146 IMQ983146 IWM983146 JGI983146 JQE983146 KAA983146 KJW983146 KTS983146 LDO983146 LNK983146 LXG983146 MHC983146 MQY983146 NAU983146 NKQ983146 NUM983146 OEI983146 OOE983146 OYA983146 PHW983146 PRS983146 QBO983146 QLK983146 QVG983146 RFC983146 ROY983146 RYU983146 SIQ983146 SSM983146 TCI983146 TME983146 TWA983146 UFW983146 UPS983146 UZO983146 VJK983146 VTG983146 WDC983146 WMY983146 WWU983146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AM65603 KI65603 UE65603 AEA65603 ANW65603 AXS65603 BHO65603 BRK65603 CBG65603 CLC65603 CUY65603 DEU65603 DOQ65603 DYM65603 EII65603 ESE65603 FCA65603 FLW65603 FVS65603 GFO65603 GPK65603 GZG65603 HJC65603 HSY65603 ICU65603 IMQ65603 IWM65603 JGI65603 JQE65603 KAA65603 KJW65603 KTS65603 LDO65603 LNK65603 LXG65603 MHC65603 MQY65603 NAU65603 NKQ65603 NUM65603 OEI65603 OOE65603 OYA65603 PHW65603 PRS65603 QBO65603 QLK65603 QVG65603 RFC65603 ROY65603 RYU65603 SIQ65603 SSM65603 TCI65603 TME65603 TWA65603 UFW65603 UPS65603 UZO65603 VJK65603 VTG65603 WDC65603 WMY65603 WWU65603 AM131139 KI131139 UE131139 AEA131139 ANW131139 AXS131139 BHO131139 BRK131139 CBG131139 CLC131139 CUY131139 DEU131139 DOQ131139 DYM131139 EII131139 ESE131139 FCA131139 FLW131139 FVS131139 GFO131139 GPK131139 GZG131139 HJC131139 HSY131139 ICU131139 IMQ131139 IWM131139 JGI131139 JQE131139 KAA131139 KJW131139 KTS131139 LDO131139 LNK131139 LXG131139 MHC131139 MQY131139 NAU131139 NKQ131139 NUM131139 OEI131139 OOE131139 OYA131139 PHW131139 PRS131139 QBO131139 QLK131139 QVG131139 RFC131139 ROY131139 RYU131139 SIQ131139 SSM131139 TCI131139 TME131139 TWA131139 UFW131139 UPS131139 UZO131139 VJK131139 VTG131139 WDC131139 WMY131139 WWU131139 AM196675 KI196675 UE196675 AEA196675 ANW196675 AXS196675 BHO196675 BRK196675 CBG196675 CLC196675 CUY196675 DEU196675 DOQ196675 DYM196675 EII196675 ESE196675 FCA196675 FLW196675 FVS196675 GFO196675 GPK196675 GZG196675 HJC196675 HSY196675 ICU196675 IMQ196675 IWM196675 JGI196675 JQE196675 KAA196675 KJW196675 KTS196675 LDO196675 LNK196675 LXG196675 MHC196675 MQY196675 NAU196675 NKQ196675 NUM196675 OEI196675 OOE196675 OYA196675 PHW196675 PRS196675 QBO196675 QLK196675 QVG196675 RFC196675 ROY196675 RYU196675 SIQ196675 SSM196675 TCI196675 TME196675 TWA196675 UFW196675 UPS196675 UZO196675 VJK196675 VTG196675 WDC196675 WMY196675 WWU196675 AM262211 KI262211 UE262211 AEA262211 ANW262211 AXS262211 BHO262211 BRK262211 CBG262211 CLC262211 CUY262211 DEU262211 DOQ262211 DYM262211 EII262211 ESE262211 FCA262211 FLW262211 FVS262211 GFO262211 GPK262211 GZG262211 HJC262211 HSY262211 ICU262211 IMQ262211 IWM262211 JGI262211 JQE262211 KAA262211 KJW262211 KTS262211 LDO262211 LNK262211 LXG262211 MHC262211 MQY262211 NAU262211 NKQ262211 NUM262211 OEI262211 OOE262211 OYA262211 PHW262211 PRS262211 QBO262211 QLK262211 QVG262211 RFC262211 ROY262211 RYU262211 SIQ262211 SSM262211 TCI262211 TME262211 TWA262211 UFW262211 UPS262211 UZO262211 VJK262211 VTG262211 WDC262211 WMY262211 WWU262211 AM327747 KI327747 UE327747 AEA327747 ANW327747 AXS327747 BHO327747 BRK327747 CBG327747 CLC327747 CUY327747 DEU327747 DOQ327747 DYM327747 EII327747 ESE327747 FCA327747 FLW327747 FVS327747 GFO327747 GPK327747 GZG327747 HJC327747 HSY327747 ICU327747 IMQ327747 IWM327747 JGI327747 JQE327747 KAA327747 KJW327747 KTS327747 LDO327747 LNK327747 LXG327747 MHC327747 MQY327747 NAU327747 NKQ327747 NUM327747 OEI327747 OOE327747 OYA327747 PHW327747 PRS327747 QBO327747 QLK327747 QVG327747 RFC327747 ROY327747 RYU327747 SIQ327747 SSM327747 TCI327747 TME327747 TWA327747 UFW327747 UPS327747 UZO327747 VJK327747 VTG327747 WDC327747 WMY327747 WWU327747 AM393283 KI393283 UE393283 AEA393283 ANW393283 AXS393283 BHO393283 BRK393283 CBG393283 CLC393283 CUY393283 DEU393283 DOQ393283 DYM393283 EII393283 ESE393283 FCA393283 FLW393283 FVS393283 GFO393283 GPK393283 GZG393283 HJC393283 HSY393283 ICU393283 IMQ393283 IWM393283 JGI393283 JQE393283 KAA393283 KJW393283 KTS393283 LDO393283 LNK393283 LXG393283 MHC393283 MQY393283 NAU393283 NKQ393283 NUM393283 OEI393283 OOE393283 OYA393283 PHW393283 PRS393283 QBO393283 QLK393283 QVG393283 RFC393283 ROY393283 RYU393283 SIQ393283 SSM393283 TCI393283 TME393283 TWA393283 UFW393283 UPS393283 UZO393283 VJK393283 VTG393283 WDC393283 WMY393283 WWU393283 AM458819 KI458819 UE458819 AEA458819 ANW458819 AXS458819 BHO458819 BRK458819 CBG458819 CLC458819 CUY458819 DEU458819 DOQ458819 DYM458819 EII458819 ESE458819 FCA458819 FLW458819 FVS458819 GFO458819 GPK458819 GZG458819 HJC458819 HSY458819 ICU458819 IMQ458819 IWM458819 JGI458819 JQE458819 KAA458819 KJW458819 KTS458819 LDO458819 LNK458819 LXG458819 MHC458819 MQY458819 NAU458819 NKQ458819 NUM458819 OEI458819 OOE458819 OYA458819 PHW458819 PRS458819 QBO458819 QLK458819 QVG458819 RFC458819 ROY458819 RYU458819 SIQ458819 SSM458819 TCI458819 TME458819 TWA458819 UFW458819 UPS458819 UZO458819 VJK458819 VTG458819 WDC458819 WMY458819 WWU458819 AM524355 KI524355 UE524355 AEA524355 ANW524355 AXS524355 BHO524355 BRK524355 CBG524355 CLC524355 CUY524355 DEU524355 DOQ524355 DYM524355 EII524355 ESE524355 FCA524355 FLW524355 FVS524355 GFO524355 GPK524355 GZG524355 HJC524355 HSY524355 ICU524355 IMQ524355 IWM524355 JGI524355 JQE524355 KAA524355 KJW524355 KTS524355 LDO524355 LNK524355 LXG524355 MHC524355 MQY524355 NAU524355 NKQ524355 NUM524355 OEI524355 OOE524355 OYA524355 PHW524355 PRS524355 QBO524355 QLK524355 QVG524355 RFC524355 ROY524355 RYU524355 SIQ524355 SSM524355 TCI524355 TME524355 TWA524355 UFW524355 UPS524355 UZO524355 VJK524355 VTG524355 WDC524355 WMY524355 WWU524355 AM589891 KI589891 UE589891 AEA589891 ANW589891 AXS589891 BHO589891 BRK589891 CBG589891 CLC589891 CUY589891 DEU589891 DOQ589891 DYM589891 EII589891 ESE589891 FCA589891 FLW589891 FVS589891 GFO589891 GPK589891 GZG589891 HJC589891 HSY589891 ICU589891 IMQ589891 IWM589891 JGI589891 JQE589891 KAA589891 KJW589891 KTS589891 LDO589891 LNK589891 LXG589891 MHC589891 MQY589891 NAU589891 NKQ589891 NUM589891 OEI589891 OOE589891 OYA589891 PHW589891 PRS589891 QBO589891 QLK589891 QVG589891 RFC589891 ROY589891 RYU589891 SIQ589891 SSM589891 TCI589891 TME589891 TWA589891 UFW589891 UPS589891 UZO589891 VJK589891 VTG589891 WDC589891 WMY589891 WWU589891 AM655427 KI655427 UE655427 AEA655427 ANW655427 AXS655427 BHO655427 BRK655427 CBG655427 CLC655427 CUY655427 DEU655427 DOQ655427 DYM655427 EII655427 ESE655427 FCA655427 FLW655427 FVS655427 GFO655427 GPK655427 GZG655427 HJC655427 HSY655427 ICU655427 IMQ655427 IWM655427 JGI655427 JQE655427 KAA655427 KJW655427 KTS655427 LDO655427 LNK655427 LXG655427 MHC655427 MQY655427 NAU655427 NKQ655427 NUM655427 OEI655427 OOE655427 OYA655427 PHW655427 PRS655427 QBO655427 QLK655427 QVG655427 RFC655427 ROY655427 RYU655427 SIQ655427 SSM655427 TCI655427 TME655427 TWA655427 UFW655427 UPS655427 UZO655427 VJK655427 VTG655427 WDC655427 WMY655427 WWU655427 AM720963 KI720963 UE720963 AEA720963 ANW720963 AXS720963 BHO720963 BRK720963 CBG720963 CLC720963 CUY720963 DEU720963 DOQ720963 DYM720963 EII720963 ESE720963 FCA720963 FLW720963 FVS720963 GFO720963 GPK720963 GZG720963 HJC720963 HSY720963 ICU720963 IMQ720963 IWM720963 JGI720963 JQE720963 KAA720963 KJW720963 KTS720963 LDO720963 LNK720963 LXG720963 MHC720963 MQY720963 NAU720963 NKQ720963 NUM720963 OEI720963 OOE720963 OYA720963 PHW720963 PRS720963 QBO720963 QLK720963 QVG720963 RFC720963 ROY720963 RYU720963 SIQ720963 SSM720963 TCI720963 TME720963 TWA720963 UFW720963 UPS720963 UZO720963 VJK720963 VTG720963 WDC720963 WMY720963 WWU720963 AM786499 KI786499 UE786499 AEA786499 ANW786499 AXS786499 BHO786499 BRK786499 CBG786499 CLC786499 CUY786499 DEU786499 DOQ786499 DYM786499 EII786499 ESE786499 FCA786499 FLW786499 FVS786499 GFO786499 GPK786499 GZG786499 HJC786499 HSY786499 ICU786499 IMQ786499 IWM786499 JGI786499 JQE786499 KAA786499 KJW786499 KTS786499 LDO786499 LNK786499 LXG786499 MHC786499 MQY786499 NAU786499 NKQ786499 NUM786499 OEI786499 OOE786499 OYA786499 PHW786499 PRS786499 QBO786499 QLK786499 QVG786499 RFC786499 ROY786499 RYU786499 SIQ786499 SSM786499 TCI786499 TME786499 TWA786499 UFW786499 UPS786499 UZO786499 VJK786499 VTG786499 WDC786499 WMY786499 WWU786499 AM852035 KI852035 UE852035 AEA852035 ANW852035 AXS852035 BHO852035 BRK852035 CBG852035 CLC852035 CUY852035 DEU852035 DOQ852035 DYM852035 EII852035 ESE852035 FCA852035 FLW852035 FVS852035 GFO852035 GPK852035 GZG852035 HJC852035 HSY852035 ICU852035 IMQ852035 IWM852035 JGI852035 JQE852035 KAA852035 KJW852035 KTS852035 LDO852035 LNK852035 LXG852035 MHC852035 MQY852035 NAU852035 NKQ852035 NUM852035 OEI852035 OOE852035 OYA852035 PHW852035 PRS852035 QBO852035 QLK852035 QVG852035 RFC852035 ROY852035 RYU852035 SIQ852035 SSM852035 TCI852035 TME852035 TWA852035 UFW852035 UPS852035 UZO852035 VJK852035 VTG852035 WDC852035 WMY852035 WWU852035 AM917571 KI917571 UE917571 AEA917571 ANW917571 AXS917571 BHO917571 BRK917571 CBG917571 CLC917571 CUY917571 DEU917571 DOQ917571 DYM917571 EII917571 ESE917571 FCA917571 FLW917571 FVS917571 GFO917571 GPK917571 GZG917571 HJC917571 HSY917571 ICU917571 IMQ917571 IWM917571 JGI917571 JQE917571 KAA917571 KJW917571 KTS917571 LDO917571 LNK917571 LXG917571 MHC917571 MQY917571 NAU917571 NKQ917571 NUM917571 OEI917571 OOE917571 OYA917571 PHW917571 PRS917571 QBO917571 QLK917571 QVG917571 RFC917571 ROY917571 RYU917571 SIQ917571 SSM917571 TCI917571 TME917571 TWA917571 UFW917571 UPS917571 UZO917571 VJK917571 VTG917571 WDC917571 WMY917571 WWU917571 AM983107 KI983107 UE983107 AEA983107 ANW983107 AXS983107 BHO983107 BRK983107 CBG983107 CLC983107 CUY983107 DEU983107 DOQ983107 DYM983107 EII983107 ESE983107 FCA983107 FLW983107 FVS983107 GFO983107 GPK983107 GZG983107 HJC983107 HSY983107 ICU983107 IMQ983107 IWM983107 JGI983107 JQE983107 KAA983107 KJW983107 KTS983107 LDO983107 LNK983107 LXG983107 MHC983107 MQY983107 NAU983107 NKQ983107 NUM983107 OEI983107 OOE983107 OYA983107 PHW983107 PRS983107 QBO983107 QLK983107 QVG983107 RFC983107 ROY983107 RYU983107 SIQ983107 SSM983107 TCI983107 TME983107 TWA983107 UFW983107 UPS983107 UZO983107 VJK983107 VTG983107 WDC983107 WMY983107 WWU983107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AM65606 KI65606 UE65606 AEA65606 ANW65606 AXS65606 BHO65606 BRK65606 CBG65606 CLC65606 CUY65606 DEU65606 DOQ65606 DYM65606 EII65606 ESE65606 FCA65606 FLW65606 FVS65606 GFO65606 GPK65606 GZG65606 HJC65606 HSY65606 ICU65606 IMQ65606 IWM65606 JGI65606 JQE65606 KAA65606 KJW65606 KTS65606 LDO65606 LNK65606 LXG65606 MHC65606 MQY65606 NAU65606 NKQ65606 NUM65606 OEI65606 OOE65606 OYA65606 PHW65606 PRS65606 QBO65606 QLK65606 QVG65606 RFC65606 ROY65606 RYU65606 SIQ65606 SSM65606 TCI65606 TME65606 TWA65606 UFW65606 UPS65606 UZO65606 VJK65606 VTG65606 WDC65606 WMY65606 WWU65606 AM131142 KI131142 UE131142 AEA131142 ANW131142 AXS131142 BHO131142 BRK131142 CBG131142 CLC131142 CUY131142 DEU131142 DOQ131142 DYM131142 EII131142 ESE131142 FCA131142 FLW131142 FVS131142 GFO131142 GPK131142 GZG131142 HJC131142 HSY131142 ICU131142 IMQ131142 IWM131142 JGI131142 JQE131142 KAA131142 KJW131142 KTS131142 LDO131142 LNK131142 LXG131142 MHC131142 MQY131142 NAU131142 NKQ131142 NUM131142 OEI131142 OOE131142 OYA131142 PHW131142 PRS131142 QBO131142 QLK131142 QVG131142 RFC131142 ROY131142 RYU131142 SIQ131142 SSM131142 TCI131142 TME131142 TWA131142 UFW131142 UPS131142 UZO131142 VJK131142 VTG131142 WDC131142 WMY131142 WWU131142 AM196678 KI196678 UE196678 AEA196678 ANW196678 AXS196678 BHO196678 BRK196678 CBG196678 CLC196678 CUY196678 DEU196678 DOQ196678 DYM196678 EII196678 ESE196678 FCA196678 FLW196678 FVS196678 GFO196678 GPK196678 GZG196678 HJC196678 HSY196678 ICU196678 IMQ196678 IWM196678 JGI196678 JQE196678 KAA196678 KJW196678 KTS196678 LDO196678 LNK196678 LXG196678 MHC196678 MQY196678 NAU196678 NKQ196678 NUM196678 OEI196678 OOE196678 OYA196678 PHW196678 PRS196678 QBO196678 QLK196678 QVG196678 RFC196678 ROY196678 RYU196678 SIQ196678 SSM196678 TCI196678 TME196678 TWA196678 UFW196678 UPS196678 UZO196678 VJK196678 VTG196678 WDC196678 WMY196678 WWU196678 AM262214 KI262214 UE262214 AEA262214 ANW262214 AXS262214 BHO262214 BRK262214 CBG262214 CLC262214 CUY262214 DEU262214 DOQ262214 DYM262214 EII262214 ESE262214 FCA262214 FLW262214 FVS262214 GFO262214 GPK262214 GZG262214 HJC262214 HSY262214 ICU262214 IMQ262214 IWM262214 JGI262214 JQE262214 KAA262214 KJW262214 KTS262214 LDO262214 LNK262214 LXG262214 MHC262214 MQY262214 NAU262214 NKQ262214 NUM262214 OEI262214 OOE262214 OYA262214 PHW262214 PRS262214 QBO262214 QLK262214 QVG262214 RFC262214 ROY262214 RYU262214 SIQ262214 SSM262214 TCI262214 TME262214 TWA262214 UFW262214 UPS262214 UZO262214 VJK262214 VTG262214 WDC262214 WMY262214 WWU262214 AM327750 KI327750 UE327750 AEA327750 ANW327750 AXS327750 BHO327750 BRK327750 CBG327750 CLC327750 CUY327750 DEU327750 DOQ327750 DYM327750 EII327750 ESE327750 FCA327750 FLW327750 FVS327750 GFO327750 GPK327750 GZG327750 HJC327750 HSY327750 ICU327750 IMQ327750 IWM327750 JGI327750 JQE327750 KAA327750 KJW327750 KTS327750 LDO327750 LNK327750 LXG327750 MHC327750 MQY327750 NAU327750 NKQ327750 NUM327750 OEI327750 OOE327750 OYA327750 PHW327750 PRS327750 QBO327750 QLK327750 QVG327750 RFC327750 ROY327750 RYU327750 SIQ327750 SSM327750 TCI327750 TME327750 TWA327750 UFW327750 UPS327750 UZO327750 VJK327750 VTG327750 WDC327750 WMY327750 WWU327750 AM393286 KI393286 UE393286 AEA393286 ANW393286 AXS393286 BHO393286 BRK393286 CBG393286 CLC393286 CUY393286 DEU393286 DOQ393286 DYM393286 EII393286 ESE393286 FCA393286 FLW393286 FVS393286 GFO393286 GPK393286 GZG393286 HJC393286 HSY393286 ICU393286 IMQ393286 IWM393286 JGI393286 JQE393286 KAA393286 KJW393286 KTS393286 LDO393286 LNK393286 LXG393286 MHC393286 MQY393286 NAU393286 NKQ393286 NUM393286 OEI393286 OOE393286 OYA393286 PHW393286 PRS393286 QBO393286 QLK393286 QVG393286 RFC393286 ROY393286 RYU393286 SIQ393286 SSM393286 TCI393286 TME393286 TWA393286 UFW393286 UPS393286 UZO393286 VJK393286 VTG393286 WDC393286 WMY393286 WWU393286 AM458822 KI458822 UE458822 AEA458822 ANW458822 AXS458822 BHO458822 BRK458822 CBG458822 CLC458822 CUY458822 DEU458822 DOQ458822 DYM458822 EII458822 ESE458822 FCA458822 FLW458822 FVS458822 GFO458822 GPK458822 GZG458822 HJC458822 HSY458822 ICU458822 IMQ458822 IWM458822 JGI458822 JQE458822 KAA458822 KJW458822 KTS458822 LDO458822 LNK458822 LXG458822 MHC458822 MQY458822 NAU458822 NKQ458822 NUM458822 OEI458822 OOE458822 OYA458822 PHW458822 PRS458822 QBO458822 QLK458822 QVG458822 RFC458822 ROY458822 RYU458822 SIQ458822 SSM458822 TCI458822 TME458822 TWA458822 UFW458822 UPS458822 UZO458822 VJK458822 VTG458822 WDC458822 WMY458822 WWU458822 AM524358 KI524358 UE524358 AEA524358 ANW524358 AXS524358 BHO524358 BRK524358 CBG524358 CLC524358 CUY524358 DEU524358 DOQ524358 DYM524358 EII524358 ESE524358 FCA524358 FLW524358 FVS524358 GFO524358 GPK524358 GZG524358 HJC524358 HSY524358 ICU524358 IMQ524358 IWM524358 JGI524358 JQE524358 KAA524358 KJW524358 KTS524358 LDO524358 LNK524358 LXG524358 MHC524358 MQY524358 NAU524358 NKQ524358 NUM524358 OEI524358 OOE524358 OYA524358 PHW524358 PRS524358 QBO524358 QLK524358 QVG524358 RFC524358 ROY524358 RYU524358 SIQ524358 SSM524358 TCI524358 TME524358 TWA524358 UFW524358 UPS524358 UZO524358 VJK524358 VTG524358 WDC524358 WMY524358 WWU524358 AM589894 KI589894 UE589894 AEA589894 ANW589894 AXS589894 BHO589894 BRK589894 CBG589894 CLC589894 CUY589894 DEU589894 DOQ589894 DYM589894 EII589894 ESE589894 FCA589894 FLW589894 FVS589894 GFO589894 GPK589894 GZG589894 HJC589894 HSY589894 ICU589894 IMQ589894 IWM589894 JGI589894 JQE589894 KAA589894 KJW589894 KTS589894 LDO589894 LNK589894 LXG589894 MHC589894 MQY589894 NAU589894 NKQ589894 NUM589894 OEI589894 OOE589894 OYA589894 PHW589894 PRS589894 QBO589894 QLK589894 QVG589894 RFC589894 ROY589894 RYU589894 SIQ589894 SSM589894 TCI589894 TME589894 TWA589894 UFW589894 UPS589894 UZO589894 VJK589894 VTG589894 WDC589894 WMY589894 WWU589894 AM655430 KI655430 UE655430 AEA655430 ANW655430 AXS655430 BHO655430 BRK655430 CBG655430 CLC655430 CUY655430 DEU655430 DOQ655430 DYM655430 EII655430 ESE655430 FCA655430 FLW655430 FVS655430 GFO655430 GPK655430 GZG655430 HJC655430 HSY655430 ICU655430 IMQ655430 IWM655430 JGI655430 JQE655430 KAA655430 KJW655430 KTS655430 LDO655430 LNK655430 LXG655430 MHC655430 MQY655430 NAU655430 NKQ655430 NUM655430 OEI655430 OOE655430 OYA655430 PHW655430 PRS655430 QBO655430 QLK655430 QVG655430 RFC655430 ROY655430 RYU655430 SIQ655430 SSM655430 TCI655430 TME655430 TWA655430 UFW655430 UPS655430 UZO655430 VJK655430 VTG655430 WDC655430 WMY655430 WWU655430 AM720966 KI720966 UE720966 AEA720966 ANW720966 AXS720966 BHO720966 BRK720966 CBG720966 CLC720966 CUY720966 DEU720966 DOQ720966 DYM720966 EII720966 ESE720966 FCA720966 FLW720966 FVS720966 GFO720966 GPK720966 GZG720966 HJC720966 HSY720966 ICU720966 IMQ720966 IWM720966 JGI720966 JQE720966 KAA720966 KJW720966 KTS720966 LDO720966 LNK720966 LXG720966 MHC720966 MQY720966 NAU720966 NKQ720966 NUM720966 OEI720966 OOE720966 OYA720966 PHW720966 PRS720966 QBO720966 QLK720966 QVG720966 RFC720966 ROY720966 RYU720966 SIQ720966 SSM720966 TCI720966 TME720966 TWA720966 UFW720966 UPS720966 UZO720966 VJK720966 VTG720966 WDC720966 WMY720966 WWU720966 AM786502 KI786502 UE786502 AEA786502 ANW786502 AXS786502 BHO786502 BRK786502 CBG786502 CLC786502 CUY786502 DEU786502 DOQ786502 DYM786502 EII786502 ESE786502 FCA786502 FLW786502 FVS786502 GFO786502 GPK786502 GZG786502 HJC786502 HSY786502 ICU786502 IMQ786502 IWM786502 JGI786502 JQE786502 KAA786502 KJW786502 KTS786502 LDO786502 LNK786502 LXG786502 MHC786502 MQY786502 NAU786502 NKQ786502 NUM786502 OEI786502 OOE786502 OYA786502 PHW786502 PRS786502 QBO786502 QLK786502 QVG786502 RFC786502 ROY786502 RYU786502 SIQ786502 SSM786502 TCI786502 TME786502 TWA786502 UFW786502 UPS786502 UZO786502 VJK786502 VTG786502 WDC786502 WMY786502 WWU786502 AM852038 KI852038 UE852038 AEA852038 ANW852038 AXS852038 BHO852038 BRK852038 CBG852038 CLC852038 CUY852038 DEU852038 DOQ852038 DYM852038 EII852038 ESE852038 FCA852038 FLW852038 FVS852038 GFO852038 GPK852038 GZG852038 HJC852038 HSY852038 ICU852038 IMQ852038 IWM852038 JGI852038 JQE852038 KAA852038 KJW852038 KTS852038 LDO852038 LNK852038 LXG852038 MHC852038 MQY852038 NAU852038 NKQ852038 NUM852038 OEI852038 OOE852038 OYA852038 PHW852038 PRS852038 QBO852038 QLK852038 QVG852038 RFC852038 ROY852038 RYU852038 SIQ852038 SSM852038 TCI852038 TME852038 TWA852038 UFW852038 UPS852038 UZO852038 VJK852038 VTG852038 WDC852038 WMY852038 WWU852038 AM917574 KI917574 UE917574 AEA917574 ANW917574 AXS917574 BHO917574 BRK917574 CBG917574 CLC917574 CUY917574 DEU917574 DOQ917574 DYM917574 EII917574 ESE917574 FCA917574 FLW917574 FVS917574 GFO917574 GPK917574 GZG917574 HJC917574 HSY917574 ICU917574 IMQ917574 IWM917574 JGI917574 JQE917574 KAA917574 KJW917574 KTS917574 LDO917574 LNK917574 LXG917574 MHC917574 MQY917574 NAU917574 NKQ917574 NUM917574 OEI917574 OOE917574 OYA917574 PHW917574 PRS917574 QBO917574 QLK917574 QVG917574 RFC917574 ROY917574 RYU917574 SIQ917574 SSM917574 TCI917574 TME917574 TWA917574 UFW917574 UPS917574 UZO917574 VJK917574 VTG917574 WDC917574 WMY917574 WWU917574 AM983110 KI983110 UE983110 AEA983110 ANW983110 AXS983110 BHO983110 BRK983110 CBG983110 CLC983110 CUY983110 DEU983110 DOQ983110 DYM983110 EII983110 ESE983110 FCA983110 FLW983110 FVS983110 GFO983110 GPK983110 GZG983110 HJC983110 HSY983110 ICU983110 IMQ983110 IWM983110 JGI983110 JQE983110 KAA983110 KJW983110 KTS983110 LDO983110 LNK983110 LXG983110 MHC983110 MQY983110 NAU983110 NKQ983110 NUM983110 OEI983110 OOE983110 OYA983110 PHW983110 PRS983110 QBO983110 QLK983110 QVG983110 RFC983110 ROY983110 RYU983110 SIQ983110 SSM983110 TCI983110 TME983110 TWA983110 UFW983110 UPS983110 UZO983110 VJK983110 VTG983110 WDC983110 WMY983110 WWU983110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AM65627 KI65627 UE65627 AEA65627 ANW65627 AXS65627 BHO65627 BRK65627 CBG65627 CLC65627 CUY65627 DEU65627 DOQ65627 DYM65627 EII65627 ESE65627 FCA65627 FLW65627 FVS65627 GFO65627 GPK65627 GZG65627 HJC65627 HSY65627 ICU65627 IMQ65627 IWM65627 JGI65627 JQE65627 KAA65627 KJW65627 KTS65627 LDO65627 LNK65627 LXG65627 MHC65627 MQY65627 NAU65627 NKQ65627 NUM65627 OEI65627 OOE65627 OYA65627 PHW65627 PRS65627 QBO65627 QLK65627 QVG65627 RFC65627 ROY65627 RYU65627 SIQ65627 SSM65627 TCI65627 TME65627 TWA65627 UFW65627 UPS65627 UZO65627 VJK65627 VTG65627 WDC65627 WMY65627 WWU65627 AM131163 KI131163 UE131163 AEA131163 ANW131163 AXS131163 BHO131163 BRK131163 CBG131163 CLC131163 CUY131163 DEU131163 DOQ131163 DYM131163 EII131163 ESE131163 FCA131163 FLW131163 FVS131163 GFO131163 GPK131163 GZG131163 HJC131163 HSY131163 ICU131163 IMQ131163 IWM131163 JGI131163 JQE131163 KAA131163 KJW131163 KTS131163 LDO131163 LNK131163 LXG131163 MHC131163 MQY131163 NAU131163 NKQ131163 NUM131163 OEI131163 OOE131163 OYA131163 PHW131163 PRS131163 QBO131163 QLK131163 QVG131163 RFC131163 ROY131163 RYU131163 SIQ131163 SSM131163 TCI131163 TME131163 TWA131163 UFW131163 UPS131163 UZO131163 VJK131163 VTG131163 WDC131163 WMY131163 WWU131163 AM196699 KI196699 UE196699 AEA196699 ANW196699 AXS196699 BHO196699 BRK196699 CBG196699 CLC196699 CUY196699 DEU196699 DOQ196699 DYM196699 EII196699 ESE196699 FCA196699 FLW196699 FVS196699 GFO196699 GPK196699 GZG196699 HJC196699 HSY196699 ICU196699 IMQ196699 IWM196699 JGI196699 JQE196699 KAA196699 KJW196699 KTS196699 LDO196699 LNK196699 LXG196699 MHC196699 MQY196699 NAU196699 NKQ196699 NUM196699 OEI196699 OOE196699 OYA196699 PHW196699 PRS196699 QBO196699 QLK196699 QVG196699 RFC196699 ROY196699 RYU196699 SIQ196699 SSM196699 TCI196699 TME196699 TWA196699 UFW196699 UPS196699 UZO196699 VJK196699 VTG196699 WDC196699 WMY196699 WWU196699 AM262235 KI262235 UE262235 AEA262235 ANW262235 AXS262235 BHO262235 BRK262235 CBG262235 CLC262235 CUY262235 DEU262235 DOQ262235 DYM262235 EII262235 ESE262235 FCA262235 FLW262235 FVS262235 GFO262235 GPK262235 GZG262235 HJC262235 HSY262235 ICU262235 IMQ262235 IWM262235 JGI262235 JQE262235 KAA262235 KJW262235 KTS262235 LDO262235 LNK262235 LXG262235 MHC262235 MQY262235 NAU262235 NKQ262235 NUM262235 OEI262235 OOE262235 OYA262235 PHW262235 PRS262235 QBO262235 QLK262235 QVG262235 RFC262235 ROY262235 RYU262235 SIQ262235 SSM262235 TCI262235 TME262235 TWA262235 UFW262235 UPS262235 UZO262235 VJK262235 VTG262235 WDC262235 WMY262235 WWU262235 AM327771 KI327771 UE327771 AEA327771 ANW327771 AXS327771 BHO327771 BRK327771 CBG327771 CLC327771 CUY327771 DEU327771 DOQ327771 DYM327771 EII327771 ESE327771 FCA327771 FLW327771 FVS327771 GFO327771 GPK327771 GZG327771 HJC327771 HSY327771 ICU327771 IMQ327771 IWM327771 JGI327771 JQE327771 KAA327771 KJW327771 KTS327771 LDO327771 LNK327771 LXG327771 MHC327771 MQY327771 NAU327771 NKQ327771 NUM327771 OEI327771 OOE327771 OYA327771 PHW327771 PRS327771 QBO327771 QLK327771 QVG327771 RFC327771 ROY327771 RYU327771 SIQ327771 SSM327771 TCI327771 TME327771 TWA327771 UFW327771 UPS327771 UZO327771 VJK327771 VTG327771 WDC327771 WMY327771 WWU327771 AM393307 KI393307 UE393307 AEA393307 ANW393307 AXS393307 BHO393307 BRK393307 CBG393307 CLC393307 CUY393307 DEU393307 DOQ393307 DYM393307 EII393307 ESE393307 FCA393307 FLW393307 FVS393307 GFO393307 GPK393307 GZG393307 HJC393307 HSY393307 ICU393307 IMQ393307 IWM393307 JGI393307 JQE393307 KAA393307 KJW393307 KTS393307 LDO393307 LNK393307 LXG393307 MHC393307 MQY393307 NAU393307 NKQ393307 NUM393307 OEI393307 OOE393307 OYA393307 PHW393307 PRS393307 QBO393307 QLK393307 QVG393307 RFC393307 ROY393307 RYU393307 SIQ393307 SSM393307 TCI393307 TME393307 TWA393307 UFW393307 UPS393307 UZO393307 VJK393307 VTG393307 WDC393307 WMY393307 WWU393307 AM458843 KI458843 UE458843 AEA458843 ANW458843 AXS458843 BHO458843 BRK458843 CBG458843 CLC458843 CUY458843 DEU458843 DOQ458843 DYM458843 EII458843 ESE458843 FCA458843 FLW458843 FVS458843 GFO458843 GPK458843 GZG458843 HJC458843 HSY458843 ICU458843 IMQ458843 IWM458843 JGI458843 JQE458843 KAA458843 KJW458843 KTS458843 LDO458843 LNK458843 LXG458843 MHC458843 MQY458843 NAU458843 NKQ458843 NUM458843 OEI458843 OOE458843 OYA458843 PHW458843 PRS458843 QBO458843 QLK458843 QVG458843 RFC458843 ROY458843 RYU458843 SIQ458843 SSM458843 TCI458843 TME458843 TWA458843 UFW458843 UPS458843 UZO458843 VJK458843 VTG458843 WDC458843 WMY458843 WWU458843 AM524379 KI524379 UE524379 AEA524379 ANW524379 AXS524379 BHO524379 BRK524379 CBG524379 CLC524379 CUY524379 DEU524379 DOQ524379 DYM524379 EII524379 ESE524379 FCA524379 FLW524379 FVS524379 GFO524379 GPK524379 GZG524379 HJC524379 HSY524379 ICU524379 IMQ524379 IWM524379 JGI524379 JQE524379 KAA524379 KJW524379 KTS524379 LDO524379 LNK524379 LXG524379 MHC524379 MQY524379 NAU524379 NKQ524379 NUM524379 OEI524379 OOE524379 OYA524379 PHW524379 PRS524379 QBO524379 QLK524379 QVG524379 RFC524379 ROY524379 RYU524379 SIQ524379 SSM524379 TCI524379 TME524379 TWA524379 UFW524379 UPS524379 UZO524379 VJK524379 VTG524379 WDC524379 WMY524379 WWU524379 AM589915 KI589915 UE589915 AEA589915 ANW589915 AXS589915 BHO589915 BRK589915 CBG589915 CLC589915 CUY589915 DEU589915 DOQ589915 DYM589915 EII589915 ESE589915 FCA589915 FLW589915 FVS589915 GFO589915 GPK589915 GZG589915 HJC589915 HSY589915 ICU589915 IMQ589915 IWM589915 JGI589915 JQE589915 KAA589915 KJW589915 KTS589915 LDO589915 LNK589915 LXG589915 MHC589915 MQY589915 NAU589915 NKQ589915 NUM589915 OEI589915 OOE589915 OYA589915 PHW589915 PRS589915 QBO589915 QLK589915 QVG589915 RFC589915 ROY589915 RYU589915 SIQ589915 SSM589915 TCI589915 TME589915 TWA589915 UFW589915 UPS589915 UZO589915 VJK589915 VTG589915 WDC589915 WMY589915 WWU589915 AM655451 KI655451 UE655451 AEA655451 ANW655451 AXS655451 BHO655451 BRK655451 CBG655451 CLC655451 CUY655451 DEU655451 DOQ655451 DYM655451 EII655451 ESE655451 FCA655451 FLW655451 FVS655451 GFO655451 GPK655451 GZG655451 HJC655451 HSY655451 ICU655451 IMQ655451 IWM655451 JGI655451 JQE655451 KAA655451 KJW655451 KTS655451 LDO655451 LNK655451 LXG655451 MHC655451 MQY655451 NAU655451 NKQ655451 NUM655451 OEI655451 OOE655451 OYA655451 PHW655451 PRS655451 QBO655451 QLK655451 QVG655451 RFC655451 ROY655451 RYU655451 SIQ655451 SSM655451 TCI655451 TME655451 TWA655451 UFW655451 UPS655451 UZO655451 VJK655451 VTG655451 WDC655451 WMY655451 WWU655451 AM720987 KI720987 UE720987 AEA720987 ANW720987 AXS720987 BHO720987 BRK720987 CBG720987 CLC720987 CUY720987 DEU720987 DOQ720987 DYM720987 EII720987 ESE720987 FCA720987 FLW720987 FVS720987 GFO720987 GPK720987 GZG720987 HJC720987 HSY720987 ICU720987 IMQ720987 IWM720987 JGI720987 JQE720987 KAA720987 KJW720987 KTS720987 LDO720987 LNK720987 LXG720987 MHC720987 MQY720987 NAU720987 NKQ720987 NUM720987 OEI720987 OOE720987 OYA720987 PHW720987 PRS720987 QBO720987 QLK720987 QVG720987 RFC720987 ROY720987 RYU720987 SIQ720987 SSM720987 TCI720987 TME720987 TWA720987 UFW720987 UPS720987 UZO720987 VJK720987 VTG720987 WDC720987 WMY720987 WWU720987 AM786523 KI786523 UE786523 AEA786523 ANW786523 AXS786523 BHO786523 BRK786523 CBG786523 CLC786523 CUY786523 DEU786523 DOQ786523 DYM786523 EII786523 ESE786523 FCA786523 FLW786523 FVS786523 GFO786523 GPK786523 GZG786523 HJC786523 HSY786523 ICU786523 IMQ786523 IWM786523 JGI786523 JQE786523 KAA786523 KJW786523 KTS786523 LDO786523 LNK786523 LXG786523 MHC786523 MQY786523 NAU786523 NKQ786523 NUM786523 OEI786523 OOE786523 OYA786523 PHW786523 PRS786523 QBO786523 QLK786523 QVG786523 RFC786523 ROY786523 RYU786523 SIQ786523 SSM786523 TCI786523 TME786523 TWA786523 UFW786523 UPS786523 UZO786523 VJK786523 VTG786523 WDC786523 WMY786523 WWU786523 AM852059 KI852059 UE852059 AEA852059 ANW852059 AXS852059 BHO852059 BRK852059 CBG852059 CLC852059 CUY852059 DEU852059 DOQ852059 DYM852059 EII852059 ESE852059 FCA852059 FLW852059 FVS852059 GFO852059 GPK852059 GZG852059 HJC852059 HSY852059 ICU852059 IMQ852059 IWM852059 JGI852059 JQE852059 KAA852059 KJW852059 KTS852059 LDO852059 LNK852059 LXG852059 MHC852059 MQY852059 NAU852059 NKQ852059 NUM852059 OEI852059 OOE852059 OYA852059 PHW852059 PRS852059 QBO852059 QLK852059 QVG852059 RFC852059 ROY852059 RYU852059 SIQ852059 SSM852059 TCI852059 TME852059 TWA852059 UFW852059 UPS852059 UZO852059 VJK852059 VTG852059 WDC852059 WMY852059 WWU852059 AM917595 KI917595 UE917595 AEA917595 ANW917595 AXS917595 BHO917595 BRK917595 CBG917595 CLC917595 CUY917595 DEU917595 DOQ917595 DYM917595 EII917595 ESE917595 FCA917595 FLW917595 FVS917595 GFO917595 GPK917595 GZG917595 HJC917595 HSY917595 ICU917595 IMQ917595 IWM917595 JGI917595 JQE917595 KAA917595 KJW917595 KTS917595 LDO917595 LNK917595 LXG917595 MHC917595 MQY917595 NAU917595 NKQ917595 NUM917595 OEI917595 OOE917595 OYA917595 PHW917595 PRS917595 QBO917595 QLK917595 QVG917595 RFC917595 ROY917595 RYU917595 SIQ917595 SSM917595 TCI917595 TME917595 TWA917595 UFW917595 UPS917595 UZO917595 VJK917595 VTG917595 WDC917595 WMY917595 WWU917595 AM983131 KI983131 UE983131 AEA983131 ANW983131 AXS983131 BHO983131 BRK983131 CBG983131 CLC983131 CUY983131 DEU983131 DOQ983131 DYM983131 EII983131 ESE983131 FCA983131 FLW983131 FVS983131 GFO983131 GPK983131 GZG983131 HJC983131 HSY983131 ICU983131 IMQ983131 IWM983131 JGI983131 JQE983131 KAA983131 KJW983131 KTS983131 LDO983131 LNK983131 LXG983131 MHC983131 MQY983131 NAU983131 NKQ983131 NUM983131 OEI983131 OOE983131 OYA983131 PHW983131 PRS983131 QBO983131 QLK983131 QVG983131 RFC983131 ROY983131 RYU983131 SIQ983131 SSM983131 TCI983131 TME983131 TWA983131 UFW983131 UPS983131 UZO983131 VJK983131 VTG983131 WDC983131 WMY983131 WWU983131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WWU82 AM65633 KI65633 UE65633 AEA65633 ANW65633 AXS65633 BHO65633 BRK65633 CBG65633 CLC65633 CUY65633 DEU65633 DOQ65633 DYM65633 EII65633 ESE65633 FCA65633 FLW65633 FVS65633 GFO65633 GPK65633 GZG65633 HJC65633 HSY65633 ICU65633 IMQ65633 IWM65633 JGI65633 JQE65633 KAA65633 KJW65633 KTS65633 LDO65633 LNK65633 LXG65633 MHC65633 MQY65633 NAU65633 NKQ65633 NUM65633 OEI65633 OOE65633 OYA65633 PHW65633 PRS65633 QBO65633 QLK65633 QVG65633 RFC65633 ROY65633 RYU65633 SIQ65633 SSM65633 TCI65633 TME65633 TWA65633 UFW65633 UPS65633 UZO65633 VJK65633 VTG65633 WDC65633 WMY65633 WWU65633 AM131169 KI131169 UE131169 AEA131169 ANW131169 AXS131169 BHO131169 BRK131169 CBG131169 CLC131169 CUY131169 DEU131169 DOQ131169 DYM131169 EII131169 ESE131169 FCA131169 FLW131169 FVS131169 GFO131169 GPK131169 GZG131169 HJC131169 HSY131169 ICU131169 IMQ131169 IWM131169 JGI131169 JQE131169 KAA131169 KJW131169 KTS131169 LDO131169 LNK131169 LXG131169 MHC131169 MQY131169 NAU131169 NKQ131169 NUM131169 OEI131169 OOE131169 OYA131169 PHW131169 PRS131169 QBO131169 QLK131169 QVG131169 RFC131169 ROY131169 RYU131169 SIQ131169 SSM131169 TCI131169 TME131169 TWA131169 UFW131169 UPS131169 UZO131169 VJK131169 VTG131169 WDC131169 WMY131169 WWU131169 AM196705 KI196705 UE196705 AEA196705 ANW196705 AXS196705 BHO196705 BRK196705 CBG196705 CLC196705 CUY196705 DEU196705 DOQ196705 DYM196705 EII196705 ESE196705 FCA196705 FLW196705 FVS196705 GFO196705 GPK196705 GZG196705 HJC196705 HSY196705 ICU196705 IMQ196705 IWM196705 JGI196705 JQE196705 KAA196705 KJW196705 KTS196705 LDO196705 LNK196705 LXG196705 MHC196705 MQY196705 NAU196705 NKQ196705 NUM196705 OEI196705 OOE196705 OYA196705 PHW196705 PRS196705 QBO196705 QLK196705 QVG196705 RFC196705 ROY196705 RYU196705 SIQ196705 SSM196705 TCI196705 TME196705 TWA196705 UFW196705 UPS196705 UZO196705 VJK196705 VTG196705 WDC196705 WMY196705 WWU196705 AM262241 KI262241 UE262241 AEA262241 ANW262241 AXS262241 BHO262241 BRK262241 CBG262241 CLC262241 CUY262241 DEU262241 DOQ262241 DYM262241 EII262241 ESE262241 FCA262241 FLW262241 FVS262241 GFO262241 GPK262241 GZG262241 HJC262241 HSY262241 ICU262241 IMQ262241 IWM262241 JGI262241 JQE262241 KAA262241 KJW262241 KTS262241 LDO262241 LNK262241 LXG262241 MHC262241 MQY262241 NAU262241 NKQ262241 NUM262241 OEI262241 OOE262241 OYA262241 PHW262241 PRS262241 QBO262241 QLK262241 QVG262241 RFC262241 ROY262241 RYU262241 SIQ262241 SSM262241 TCI262241 TME262241 TWA262241 UFW262241 UPS262241 UZO262241 VJK262241 VTG262241 WDC262241 WMY262241 WWU262241 AM327777 KI327777 UE327777 AEA327777 ANW327777 AXS327777 BHO327777 BRK327777 CBG327777 CLC327777 CUY327777 DEU327777 DOQ327777 DYM327777 EII327777 ESE327777 FCA327777 FLW327777 FVS327777 GFO327777 GPK327777 GZG327777 HJC327777 HSY327777 ICU327777 IMQ327777 IWM327777 JGI327777 JQE327777 KAA327777 KJW327777 KTS327777 LDO327777 LNK327777 LXG327777 MHC327777 MQY327777 NAU327777 NKQ327777 NUM327777 OEI327777 OOE327777 OYA327777 PHW327777 PRS327777 QBO327777 QLK327777 QVG327777 RFC327777 ROY327777 RYU327777 SIQ327777 SSM327777 TCI327777 TME327777 TWA327777 UFW327777 UPS327777 UZO327777 VJK327777 VTG327777 WDC327777 WMY327777 WWU327777 AM393313 KI393313 UE393313 AEA393313 ANW393313 AXS393313 BHO393313 BRK393313 CBG393313 CLC393313 CUY393313 DEU393313 DOQ393313 DYM393313 EII393313 ESE393313 FCA393313 FLW393313 FVS393313 GFO393313 GPK393313 GZG393313 HJC393313 HSY393313 ICU393313 IMQ393313 IWM393313 JGI393313 JQE393313 KAA393313 KJW393313 KTS393313 LDO393313 LNK393313 LXG393313 MHC393313 MQY393313 NAU393313 NKQ393313 NUM393313 OEI393313 OOE393313 OYA393313 PHW393313 PRS393313 QBO393313 QLK393313 QVG393313 RFC393313 ROY393313 RYU393313 SIQ393313 SSM393313 TCI393313 TME393313 TWA393313 UFW393313 UPS393313 UZO393313 VJK393313 VTG393313 WDC393313 WMY393313 WWU393313 AM458849 KI458849 UE458849 AEA458849 ANW458849 AXS458849 BHO458849 BRK458849 CBG458849 CLC458849 CUY458849 DEU458849 DOQ458849 DYM458849 EII458849 ESE458849 FCA458849 FLW458849 FVS458849 GFO458849 GPK458849 GZG458849 HJC458849 HSY458849 ICU458849 IMQ458849 IWM458849 JGI458849 JQE458849 KAA458849 KJW458849 KTS458849 LDO458849 LNK458849 LXG458849 MHC458849 MQY458849 NAU458849 NKQ458849 NUM458849 OEI458849 OOE458849 OYA458849 PHW458849 PRS458849 QBO458849 QLK458849 QVG458849 RFC458849 ROY458849 RYU458849 SIQ458849 SSM458849 TCI458849 TME458849 TWA458849 UFW458849 UPS458849 UZO458849 VJK458849 VTG458849 WDC458849 WMY458849 WWU458849 AM524385 KI524385 UE524385 AEA524385 ANW524385 AXS524385 BHO524385 BRK524385 CBG524385 CLC524385 CUY524385 DEU524385 DOQ524385 DYM524385 EII524385 ESE524385 FCA524385 FLW524385 FVS524385 GFO524385 GPK524385 GZG524385 HJC524385 HSY524385 ICU524385 IMQ524385 IWM524385 JGI524385 JQE524385 KAA524385 KJW524385 KTS524385 LDO524385 LNK524385 LXG524385 MHC524385 MQY524385 NAU524385 NKQ524385 NUM524385 OEI524385 OOE524385 OYA524385 PHW524385 PRS524385 QBO524385 QLK524385 QVG524385 RFC524385 ROY524385 RYU524385 SIQ524385 SSM524385 TCI524385 TME524385 TWA524385 UFW524385 UPS524385 UZO524385 VJK524385 VTG524385 WDC524385 WMY524385 WWU524385 AM589921 KI589921 UE589921 AEA589921 ANW589921 AXS589921 BHO589921 BRK589921 CBG589921 CLC589921 CUY589921 DEU589921 DOQ589921 DYM589921 EII589921 ESE589921 FCA589921 FLW589921 FVS589921 GFO589921 GPK589921 GZG589921 HJC589921 HSY589921 ICU589921 IMQ589921 IWM589921 JGI589921 JQE589921 KAA589921 KJW589921 KTS589921 LDO589921 LNK589921 LXG589921 MHC589921 MQY589921 NAU589921 NKQ589921 NUM589921 OEI589921 OOE589921 OYA589921 PHW589921 PRS589921 QBO589921 QLK589921 QVG589921 RFC589921 ROY589921 RYU589921 SIQ589921 SSM589921 TCI589921 TME589921 TWA589921 UFW589921 UPS589921 UZO589921 VJK589921 VTG589921 WDC589921 WMY589921 WWU589921 AM655457 KI655457 UE655457 AEA655457 ANW655457 AXS655457 BHO655457 BRK655457 CBG655457 CLC655457 CUY655457 DEU655457 DOQ655457 DYM655457 EII655457 ESE655457 FCA655457 FLW655457 FVS655457 GFO655457 GPK655457 GZG655457 HJC655457 HSY655457 ICU655457 IMQ655457 IWM655457 JGI655457 JQE655457 KAA655457 KJW655457 KTS655457 LDO655457 LNK655457 LXG655457 MHC655457 MQY655457 NAU655457 NKQ655457 NUM655457 OEI655457 OOE655457 OYA655457 PHW655457 PRS655457 QBO655457 QLK655457 QVG655457 RFC655457 ROY655457 RYU655457 SIQ655457 SSM655457 TCI655457 TME655457 TWA655457 UFW655457 UPS655457 UZO655457 VJK655457 VTG655457 WDC655457 WMY655457 WWU655457 AM720993 KI720993 UE720993 AEA720993 ANW720993 AXS720993 BHO720993 BRK720993 CBG720993 CLC720993 CUY720993 DEU720993 DOQ720993 DYM720993 EII720993 ESE720993 FCA720993 FLW720993 FVS720993 GFO720993 GPK720993 GZG720993 HJC720993 HSY720993 ICU720993 IMQ720993 IWM720993 JGI720993 JQE720993 KAA720993 KJW720993 KTS720993 LDO720993 LNK720993 LXG720993 MHC720993 MQY720993 NAU720993 NKQ720993 NUM720993 OEI720993 OOE720993 OYA720993 PHW720993 PRS720993 QBO720993 QLK720993 QVG720993 RFC720993 ROY720993 RYU720993 SIQ720993 SSM720993 TCI720993 TME720993 TWA720993 UFW720993 UPS720993 UZO720993 VJK720993 VTG720993 WDC720993 WMY720993 WWU720993 AM786529 KI786529 UE786529 AEA786529 ANW786529 AXS786529 BHO786529 BRK786529 CBG786529 CLC786529 CUY786529 DEU786529 DOQ786529 DYM786529 EII786529 ESE786529 FCA786529 FLW786529 FVS786529 GFO786529 GPK786529 GZG786529 HJC786529 HSY786529 ICU786529 IMQ786529 IWM786529 JGI786529 JQE786529 KAA786529 KJW786529 KTS786529 LDO786529 LNK786529 LXG786529 MHC786529 MQY786529 NAU786529 NKQ786529 NUM786529 OEI786529 OOE786529 OYA786529 PHW786529 PRS786529 QBO786529 QLK786529 QVG786529 RFC786529 ROY786529 RYU786529 SIQ786529 SSM786529 TCI786529 TME786529 TWA786529 UFW786529 UPS786529 UZO786529 VJK786529 VTG786529 WDC786529 WMY786529 WWU786529 AM852065 KI852065 UE852065 AEA852065 ANW852065 AXS852065 BHO852065 BRK852065 CBG852065 CLC852065 CUY852065 DEU852065 DOQ852065 DYM852065 EII852065 ESE852065 FCA852065 FLW852065 FVS852065 GFO852065 GPK852065 GZG852065 HJC852065 HSY852065 ICU852065 IMQ852065 IWM852065 JGI852065 JQE852065 KAA852065 KJW852065 KTS852065 LDO852065 LNK852065 LXG852065 MHC852065 MQY852065 NAU852065 NKQ852065 NUM852065 OEI852065 OOE852065 OYA852065 PHW852065 PRS852065 QBO852065 QLK852065 QVG852065 RFC852065 ROY852065 RYU852065 SIQ852065 SSM852065 TCI852065 TME852065 TWA852065 UFW852065 UPS852065 UZO852065 VJK852065 VTG852065 WDC852065 WMY852065 WWU852065 AM917601 KI917601 UE917601 AEA917601 ANW917601 AXS917601 BHO917601 BRK917601 CBG917601 CLC917601 CUY917601 DEU917601 DOQ917601 DYM917601 EII917601 ESE917601 FCA917601 FLW917601 FVS917601 GFO917601 GPK917601 GZG917601 HJC917601 HSY917601 ICU917601 IMQ917601 IWM917601 JGI917601 JQE917601 KAA917601 KJW917601 KTS917601 LDO917601 LNK917601 LXG917601 MHC917601 MQY917601 NAU917601 NKQ917601 NUM917601 OEI917601 OOE917601 OYA917601 PHW917601 PRS917601 QBO917601 QLK917601 QVG917601 RFC917601 ROY917601 RYU917601 SIQ917601 SSM917601 TCI917601 TME917601 TWA917601 UFW917601 UPS917601 UZO917601 VJK917601 VTG917601 WDC917601 WMY917601 WWU917601 AM983137 KI983137 UE983137 AEA983137 ANW983137 AXS983137 BHO983137 BRK983137 CBG983137 CLC983137 CUY983137 DEU983137 DOQ983137 DYM983137 EII983137 ESE983137 FCA983137 FLW983137 FVS983137 GFO983137 GPK983137 GZG983137 HJC983137 HSY983137 ICU983137 IMQ983137 IWM983137 JGI983137 JQE983137 KAA983137 KJW983137 KTS983137 LDO983137 LNK983137 LXG983137 MHC983137 MQY983137 NAU983137 NKQ983137 NUM983137 OEI983137 OOE983137 OYA983137 PHW983137 PRS983137 QBO983137 QLK983137 QVG983137 RFC983137 ROY983137 RYU983137 SIQ983137 SSM983137 TCI983137 TME983137 TWA983137 UFW983137 UPS983137 UZO983137 VJK983137 VTG983137 WDC983137 WMY983137 WWU983137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WWU85 AM65636 KI65636 UE65636 AEA65636 ANW65636 AXS65636 BHO65636 BRK65636 CBG65636 CLC65636 CUY65636 DEU65636 DOQ65636 DYM65636 EII65636 ESE65636 FCA65636 FLW65636 FVS65636 GFO65636 GPK65636 GZG65636 HJC65636 HSY65636 ICU65636 IMQ65636 IWM65636 JGI65636 JQE65636 KAA65636 KJW65636 KTS65636 LDO65636 LNK65636 LXG65636 MHC65636 MQY65636 NAU65636 NKQ65636 NUM65636 OEI65636 OOE65636 OYA65636 PHW65636 PRS65636 QBO65636 QLK65636 QVG65636 RFC65636 ROY65636 RYU65636 SIQ65636 SSM65636 TCI65636 TME65636 TWA65636 UFW65636 UPS65636 UZO65636 VJK65636 VTG65636 WDC65636 WMY65636 WWU65636 AM131172 KI131172 UE131172 AEA131172 ANW131172 AXS131172 BHO131172 BRK131172 CBG131172 CLC131172 CUY131172 DEU131172 DOQ131172 DYM131172 EII131172 ESE131172 FCA131172 FLW131172 FVS131172 GFO131172 GPK131172 GZG131172 HJC131172 HSY131172 ICU131172 IMQ131172 IWM131172 JGI131172 JQE131172 KAA131172 KJW131172 KTS131172 LDO131172 LNK131172 LXG131172 MHC131172 MQY131172 NAU131172 NKQ131172 NUM131172 OEI131172 OOE131172 OYA131172 PHW131172 PRS131172 QBO131172 QLK131172 QVG131172 RFC131172 ROY131172 RYU131172 SIQ131172 SSM131172 TCI131172 TME131172 TWA131172 UFW131172 UPS131172 UZO131172 VJK131172 VTG131172 WDC131172 WMY131172 WWU131172 AM196708 KI196708 UE196708 AEA196708 ANW196708 AXS196708 BHO196708 BRK196708 CBG196708 CLC196708 CUY196708 DEU196708 DOQ196708 DYM196708 EII196708 ESE196708 FCA196708 FLW196708 FVS196708 GFO196708 GPK196708 GZG196708 HJC196708 HSY196708 ICU196708 IMQ196708 IWM196708 JGI196708 JQE196708 KAA196708 KJW196708 KTS196708 LDO196708 LNK196708 LXG196708 MHC196708 MQY196708 NAU196708 NKQ196708 NUM196708 OEI196708 OOE196708 OYA196708 PHW196708 PRS196708 QBO196708 QLK196708 QVG196708 RFC196708 ROY196708 RYU196708 SIQ196708 SSM196708 TCI196708 TME196708 TWA196708 UFW196708 UPS196708 UZO196708 VJK196708 VTG196708 WDC196708 WMY196708 WWU196708 AM262244 KI262244 UE262244 AEA262244 ANW262244 AXS262244 BHO262244 BRK262244 CBG262244 CLC262244 CUY262244 DEU262244 DOQ262244 DYM262244 EII262244 ESE262244 FCA262244 FLW262244 FVS262244 GFO262244 GPK262244 GZG262244 HJC262244 HSY262244 ICU262244 IMQ262244 IWM262244 JGI262244 JQE262244 KAA262244 KJW262244 KTS262244 LDO262244 LNK262244 LXG262244 MHC262244 MQY262244 NAU262244 NKQ262244 NUM262244 OEI262244 OOE262244 OYA262244 PHW262244 PRS262244 QBO262244 QLK262244 QVG262244 RFC262244 ROY262244 RYU262244 SIQ262244 SSM262244 TCI262244 TME262244 TWA262244 UFW262244 UPS262244 UZO262244 VJK262244 VTG262244 WDC262244 WMY262244 WWU262244 AM327780 KI327780 UE327780 AEA327780 ANW327780 AXS327780 BHO327780 BRK327780 CBG327780 CLC327780 CUY327780 DEU327780 DOQ327780 DYM327780 EII327780 ESE327780 FCA327780 FLW327780 FVS327780 GFO327780 GPK327780 GZG327780 HJC327780 HSY327780 ICU327780 IMQ327780 IWM327780 JGI327780 JQE327780 KAA327780 KJW327780 KTS327780 LDO327780 LNK327780 LXG327780 MHC327780 MQY327780 NAU327780 NKQ327780 NUM327780 OEI327780 OOE327780 OYA327780 PHW327780 PRS327780 QBO327780 QLK327780 QVG327780 RFC327780 ROY327780 RYU327780 SIQ327780 SSM327780 TCI327780 TME327780 TWA327780 UFW327780 UPS327780 UZO327780 VJK327780 VTG327780 WDC327780 WMY327780 WWU327780 AM393316 KI393316 UE393316 AEA393316 ANW393316 AXS393316 BHO393316 BRK393316 CBG393316 CLC393316 CUY393316 DEU393316 DOQ393316 DYM393316 EII393316 ESE393316 FCA393316 FLW393316 FVS393316 GFO393316 GPK393316 GZG393316 HJC393316 HSY393316 ICU393316 IMQ393316 IWM393316 JGI393316 JQE393316 KAA393316 KJW393316 KTS393316 LDO393316 LNK393316 LXG393316 MHC393316 MQY393316 NAU393316 NKQ393316 NUM393316 OEI393316 OOE393316 OYA393316 PHW393316 PRS393316 QBO393316 QLK393316 QVG393316 RFC393316 ROY393316 RYU393316 SIQ393316 SSM393316 TCI393316 TME393316 TWA393316 UFW393316 UPS393316 UZO393316 VJK393316 VTG393316 WDC393316 WMY393316 WWU393316 AM458852 KI458852 UE458852 AEA458852 ANW458852 AXS458852 BHO458852 BRK458852 CBG458852 CLC458852 CUY458852 DEU458852 DOQ458852 DYM458852 EII458852 ESE458852 FCA458852 FLW458852 FVS458852 GFO458852 GPK458852 GZG458852 HJC458852 HSY458852 ICU458852 IMQ458852 IWM458852 JGI458852 JQE458852 KAA458852 KJW458852 KTS458852 LDO458852 LNK458852 LXG458852 MHC458852 MQY458852 NAU458852 NKQ458852 NUM458852 OEI458852 OOE458852 OYA458852 PHW458852 PRS458852 QBO458852 QLK458852 QVG458852 RFC458852 ROY458852 RYU458852 SIQ458852 SSM458852 TCI458852 TME458852 TWA458852 UFW458852 UPS458852 UZO458852 VJK458852 VTG458852 WDC458852 WMY458852 WWU458852 AM524388 KI524388 UE524388 AEA524388 ANW524388 AXS524388 BHO524388 BRK524388 CBG524388 CLC524388 CUY524388 DEU524388 DOQ524388 DYM524388 EII524388 ESE524388 FCA524388 FLW524388 FVS524388 GFO524388 GPK524388 GZG524388 HJC524388 HSY524388 ICU524388 IMQ524388 IWM524388 JGI524388 JQE524388 KAA524388 KJW524388 KTS524388 LDO524388 LNK524388 LXG524388 MHC524388 MQY524388 NAU524388 NKQ524388 NUM524388 OEI524388 OOE524388 OYA524388 PHW524388 PRS524388 QBO524388 QLK524388 QVG524388 RFC524388 ROY524388 RYU524388 SIQ524388 SSM524388 TCI524388 TME524388 TWA524388 UFW524388 UPS524388 UZO524388 VJK524388 VTG524388 WDC524388 WMY524388 WWU524388 AM589924 KI589924 UE589924 AEA589924 ANW589924 AXS589924 BHO589924 BRK589924 CBG589924 CLC589924 CUY589924 DEU589924 DOQ589924 DYM589924 EII589924 ESE589924 FCA589924 FLW589924 FVS589924 GFO589924 GPK589924 GZG589924 HJC589924 HSY589924 ICU589924 IMQ589924 IWM589924 JGI589924 JQE589924 KAA589924 KJW589924 KTS589924 LDO589924 LNK589924 LXG589924 MHC589924 MQY589924 NAU589924 NKQ589924 NUM589924 OEI589924 OOE589924 OYA589924 PHW589924 PRS589924 QBO589924 QLK589924 QVG589924 RFC589924 ROY589924 RYU589924 SIQ589924 SSM589924 TCI589924 TME589924 TWA589924 UFW589924 UPS589924 UZO589924 VJK589924 VTG589924 WDC589924 WMY589924 WWU589924 AM655460 KI655460 UE655460 AEA655460 ANW655460 AXS655460 BHO655460 BRK655460 CBG655460 CLC655460 CUY655460 DEU655460 DOQ655460 DYM655460 EII655460 ESE655460 FCA655460 FLW655460 FVS655460 GFO655460 GPK655460 GZG655460 HJC655460 HSY655460 ICU655460 IMQ655460 IWM655460 JGI655460 JQE655460 KAA655460 KJW655460 KTS655460 LDO655460 LNK655460 LXG655460 MHC655460 MQY655460 NAU655460 NKQ655460 NUM655460 OEI655460 OOE655460 OYA655460 PHW655460 PRS655460 QBO655460 QLK655460 QVG655460 RFC655460 ROY655460 RYU655460 SIQ655460 SSM655460 TCI655460 TME655460 TWA655460 UFW655460 UPS655460 UZO655460 VJK655460 VTG655460 WDC655460 WMY655460 WWU655460 AM720996 KI720996 UE720996 AEA720996 ANW720996 AXS720996 BHO720996 BRK720996 CBG720996 CLC720996 CUY720996 DEU720996 DOQ720996 DYM720996 EII720996 ESE720996 FCA720996 FLW720996 FVS720996 GFO720996 GPK720996 GZG720996 HJC720996 HSY720996 ICU720996 IMQ720996 IWM720996 JGI720996 JQE720996 KAA720996 KJW720996 KTS720996 LDO720996 LNK720996 LXG720996 MHC720996 MQY720996 NAU720996 NKQ720996 NUM720996 OEI720996 OOE720996 OYA720996 PHW720996 PRS720996 QBO720996 QLK720996 QVG720996 RFC720996 ROY720996 RYU720996 SIQ720996 SSM720996 TCI720996 TME720996 TWA720996 UFW720996 UPS720996 UZO720996 VJK720996 VTG720996 WDC720996 WMY720996 WWU720996 AM786532 KI786532 UE786532 AEA786532 ANW786532 AXS786532 BHO786532 BRK786532 CBG786532 CLC786532 CUY786532 DEU786532 DOQ786532 DYM786532 EII786532 ESE786532 FCA786532 FLW786532 FVS786532 GFO786532 GPK786532 GZG786532 HJC786532 HSY786532 ICU786532 IMQ786532 IWM786532 JGI786532 JQE786532 KAA786532 KJW786532 KTS786532 LDO786532 LNK786532 LXG786532 MHC786532 MQY786532 NAU786532 NKQ786532 NUM786532 OEI786532 OOE786532 OYA786532 PHW786532 PRS786532 QBO786532 QLK786532 QVG786532 RFC786532 ROY786532 RYU786532 SIQ786532 SSM786532 TCI786532 TME786532 TWA786532 UFW786532 UPS786532 UZO786532 VJK786532 VTG786532 WDC786532 WMY786532 WWU786532 AM852068 KI852068 UE852068 AEA852068 ANW852068 AXS852068 BHO852068 BRK852068 CBG852068 CLC852068 CUY852068 DEU852068 DOQ852068 DYM852068 EII852068 ESE852068 FCA852068 FLW852068 FVS852068 GFO852068 GPK852068 GZG852068 HJC852068 HSY852068 ICU852068 IMQ852068 IWM852068 JGI852068 JQE852068 KAA852068 KJW852068 KTS852068 LDO852068 LNK852068 LXG852068 MHC852068 MQY852068 NAU852068 NKQ852068 NUM852068 OEI852068 OOE852068 OYA852068 PHW852068 PRS852068 QBO852068 QLK852068 QVG852068 RFC852068 ROY852068 RYU852068 SIQ852068 SSM852068 TCI852068 TME852068 TWA852068 UFW852068 UPS852068 UZO852068 VJK852068 VTG852068 WDC852068 WMY852068 WWU852068 AM917604 KI917604 UE917604 AEA917604 ANW917604 AXS917604 BHO917604 BRK917604 CBG917604 CLC917604 CUY917604 DEU917604 DOQ917604 DYM917604 EII917604 ESE917604 FCA917604 FLW917604 FVS917604 GFO917604 GPK917604 GZG917604 HJC917604 HSY917604 ICU917604 IMQ917604 IWM917604 JGI917604 JQE917604 KAA917604 KJW917604 KTS917604 LDO917604 LNK917604 LXG917604 MHC917604 MQY917604 NAU917604 NKQ917604 NUM917604 OEI917604 OOE917604 OYA917604 PHW917604 PRS917604 QBO917604 QLK917604 QVG917604 RFC917604 ROY917604 RYU917604 SIQ917604 SSM917604 TCI917604 TME917604 TWA917604 UFW917604 UPS917604 UZO917604 VJK917604 VTG917604 WDC917604 WMY917604 WWU917604 AM983140 KI983140 UE983140 AEA983140 ANW983140 AXS983140 BHO983140 BRK983140 CBG983140 CLC983140 CUY983140 DEU983140 DOQ983140 DYM983140 EII983140 ESE983140 FCA983140 FLW983140 FVS983140 GFO983140 GPK983140 GZG983140 HJC983140 HSY983140 ICU983140 IMQ983140 IWM983140 JGI983140 JQE983140 KAA983140 KJW983140 KTS983140 LDO983140 LNK983140 LXG983140 MHC983140 MQY983140 NAU983140 NKQ983140 NUM983140 OEI983140 OOE983140 OYA983140 PHW983140 PRS983140 QBO983140 QLK983140 QVG983140 RFC983140 ROY983140 RYU983140 SIQ983140 SSM983140 TCI983140 TME983140 TWA983140 UFW983140 UPS983140 UZO983140 VJK983140 VTG983140 WDC983140 WMY983140 WWU983140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AM65618 KI65618 UE65618 AEA65618 ANW65618 AXS65618 BHO65618 BRK65618 CBG65618 CLC65618 CUY65618 DEU65618 DOQ65618 DYM65618 EII65618 ESE65618 FCA65618 FLW65618 FVS65618 GFO65618 GPK65618 GZG65618 HJC65618 HSY65618 ICU65618 IMQ65618 IWM65618 JGI65618 JQE65618 KAA65618 KJW65618 KTS65618 LDO65618 LNK65618 LXG65618 MHC65618 MQY65618 NAU65618 NKQ65618 NUM65618 OEI65618 OOE65618 OYA65618 PHW65618 PRS65618 QBO65618 QLK65618 QVG65618 RFC65618 ROY65618 RYU65618 SIQ65618 SSM65618 TCI65618 TME65618 TWA65618 UFW65618 UPS65618 UZO65618 VJK65618 VTG65618 WDC65618 WMY65618 WWU65618 AM131154 KI131154 UE131154 AEA131154 ANW131154 AXS131154 BHO131154 BRK131154 CBG131154 CLC131154 CUY131154 DEU131154 DOQ131154 DYM131154 EII131154 ESE131154 FCA131154 FLW131154 FVS131154 GFO131154 GPK131154 GZG131154 HJC131154 HSY131154 ICU131154 IMQ131154 IWM131154 JGI131154 JQE131154 KAA131154 KJW131154 KTS131154 LDO131154 LNK131154 LXG131154 MHC131154 MQY131154 NAU131154 NKQ131154 NUM131154 OEI131154 OOE131154 OYA131154 PHW131154 PRS131154 QBO131154 QLK131154 QVG131154 RFC131154 ROY131154 RYU131154 SIQ131154 SSM131154 TCI131154 TME131154 TWA131154 UFW131154 UPS131154 UZO131154 VJK131154 VTG131154 WDC131154 WMY131154 WWU131154 AM196690 KI196690 UE196690 AEA196690 ANW196690 AXS196690 BHO196690 BRK196690 CBG196690 CLC196690 CUY196690 DEU196690 DOQ196690 DYM196690 EII196690 ESE196690 FCA196690 FLW196690 FVS196690 GFO196690 GPK196690 GZG196690 HJC196690 HSY196690 ICU196690 IMQ196690 IWM196690 JGI196690 JQE196690 KAA196690 KJW196690 KTS196690 LDO196690 LNK196690 LXG196690 MHC196690 MQY196690 NAU196690 NKQ196690 NUM196690 OEI196690 OOE196690 OYA196690 PHW196690 PRS196690 QBO196690 QLK196690 QVG196690 RFC196690 ROY196690 RYU196690 SIQ196690 SSM196690 TCI196690 TME196690 TWA196690 UFW196690 UPS196690 UZO196690 VJK196690 VTG196690 WDC196690 WMY196690 WWU196690 AM262226 KI262226 UE262226 AEA262226 ANW262226 AXS262226 BHO262226 BRK262226 CBG262226 CLC262226 CUY262226 DEU262226 DOQ262226 DYM262226 EII262226 ESE262226 FCA262226 FLW262226 FVS262226 GFO262226 GPK262226 GZG262226 HJC262226 HSY262226 ICU262226 IMQ262226 IWM262226 JGI262226 JQE262226 KAA262226 KJW262226 KTS262226 LDO262226 LNK262226 LXG262226 MHC262226 MQY262226 NAU262226 NKQ262226 NUM262226 OEI262226 OOE262226 OYA262226 PHW262226 PRS262226 QBO262226 QLK262226 QVG262226 RFC262226 ROY262226 RYU262226 SIQ262226 SSM262226 TCI262226 TME262226 TWA262226 UFW262226 UPS262226 UZO262226 VJK262226 VTG262226 WDC262226 WMY262226 WWU262226 AM327762 KI327762 UE327762 AEA327762 ANW327762 AXS327762 BHO327762 BRK327762 CBG327762 CLC327762 CUY327762 DEU327762 DOQ327762 DYM327762 EII327762 ESE327762 FCA327762 FLW327762 FVS327762 GFO327762 GPK327762 GZG327762 HJC327762 HSY327762 ICU327762 IMQ327762 IWM327762 JGI327762 JQE327762 KAA327762 KJW327762 KTS327762 LDO327762 LNK327762 LXG327762 MHC327762 MQY327762 NAU327762 NKQ327762 NUM327762 OEI327762 OOE327762 OYA327762 PHW327762 PRS327762 QBO327762 QLK327762 QVG327762 RFC327762 ROY327762 RYU327762 SIQ327762 SSM327762 TCI327762 TME327762 TWA327762 UFW327762 UPS327762 UZO327762 VJK327762 VTG327762 WDC327762 WMY327762 WWU327762 AM393298 KI393298 UE393298 AEA393298 ANW393298 AXS393298 BHO393298 BRK393298 CBG393298 CLC393298 CUY393298 DEU393298 DOQ393298 DYM393298 EII393298 ESE393298 FCA393298 FLW393298 FVS393298 GFO393298 GPK393298 GZG393298 HJC393298 HSY393298 ICU393298 IMQ393298 IWM393298 JGI393298 JQE393298 KAA393298 KJW393298 KTS393298 LDO393298 LNK393298 LXG393298 MHC393298 MQY393298 NAU393298 NKQ393298 NUM393298 OEI393298 OOE393298 OYA393298 PHW393298 PRS393298 QBO393298 QLK393298 QVG393298 RFC393298 ROY393298 RYU393298 SIQ393298 SSM393298 TCI393298 TME393298 TWA393298 UFW393298 UPS393298 UZO393298 VJK393298 VTG393298 WDC393298 WMY393298 WWU393298 AM458834 KI458834 UE458834 AEA458834 ANW458834 AXS458834 BHO458834 BRK458834 CBG458834 CLC458834 CUY458834 DEU458834 DOQ458834 DYM458834 EII458834 ESE458834 FCA458834 FLW458834 FVS458834 GFO458834 GPK458834 GZG458834 HJC458834 HSY458834 ICU458834 IMQ458834 IWM458834 JGI458834 JQE458834 KAA458834 KJW458834 KTS458834 LDO458834 LNK458834 LXG458834 MHC458834 MQY458834 NAU458834 NKQ458834 NUM458834 OEI458834 OOE458834 OYA458834 PHW458834 PRS458834 QBO458834 QLK458834 QVG458834 RFC458834 ROY458834 RYU458834 SIQ458834 SSM458834 TCI458834 TME458834 TWA458834 UFW458834 UPS458834 UZO458834 VJK458834 VTG458834 WDC458834 WMY458834 WWU458834 AM524370 KI524370 UE524370 AEA524370 ANW524370 AXS524370 BHO524370 BRK524370 CBG524370 CLC524370 CUY524370 DEU524370 DOQ524370 DYM524370 EII524370 ESE524370 FCA524370 FLW524370 FVS524370 GFO524370 GPK524370 GZG524370 HJC524370 HSY524370 ICU524370 IMQ524370 IWM524370 JGI524370 JQE524370 KAA524370 KJW524370 KTS524370 LDO524370 LNK524370 LXG524370 MHC524370 MQY524370 NAU524370 NKQ524370 NUM524370 OEI524370 OOE524370 OYA524370 PHW524370 PRS524370 QBO524370 QLK524370 QVG524370 RFC524370 ROY524370 RYU524370 SIQ524370 SSM524370 TCI524370 TME524370 TWA524370 UFW524370 UPS524370 UZO524370 VJK524370 VTG524370 WDC524370 WMY524370 WWU524370 AM589906 KI589906 UE589906 AEA589906 ANW589906 AXS589906 BHO589906 BRK589906 CBG589906 CLC589906 CUY589906 DEU589906 DOQ589906 DYM589906 EII589906 ESE589906 FCA589906 FLW589906 FVS589906 GFO589906 GPK589906 GZG589906 HJC589906 HSY589906 ICU589906 IMQ589906 IWM589906 JGI589906 JQE589906 KAA589906 KJW589906 KTS589906 LDO589906 LNK589906 LXG589906 MHC589906 MQY589906 NAU589906 NKQ589906 NUM589906 OEI589906 OOE589906 OYA589906 PHW589906 PRS589906 QBO589906 QLK589906 QVG589906 RFC589906 ROY589906 RYU589906 SIQ589906 SSM589906 TCI589906 TME589906 TWA589906 UFW589906 UPS589906 UZO589906 VJK589906 VTG589906 WDC589906 WMY589906 WWU589906 AM655442 KI655442 UE655442 AEA655442 ANW655442 AXS655442 BHO655442 BRK655442 CBG655442 CLC655442 CUY655442 DEU655442 DOQ655442 DYM655442 EII655442 ESE655442 FCA655442 FLW655442 FVS655442 GFO655442 GPK655442 GZG655442 HJC655442 HSY655442 ICU655442 IMQ655442 IWM655442 JGI655442 JQE655442 KAA655442 KJW655442 KTS655442 LDO655442 LNK655442 LXG655442 MHC655442 MQY655442 NAU655442 NKQ655442 NUM655442 OEI655442 OOE655442 OYA655442 PHW655442 PRS655442 QBO655442 QLK655442 QVG655442 RFC655442 ROY655442 RYU655442 SIQ655442 SSM655442 TCI655442 TME655442 TWA655442 UFW655442 UPS655442 UZO655442 VJK655442 VTG655442 WDC655442 WMY655442 WWU655442 AM720978 KI720978 UE720978 AEA720978 ANW720978 AXS720978 BHO720978 BRK720978 CBG720978 CLC720978 CUY720978 DEU720978 DOQ720978 DYM720978 EII720978 ESE720978 FCA720978 FLW720978 FVS720978 GFO720978 GPK720978 GZG720978 HJC720978 HSY720978 ICU720978 IMQ720978 IWM720978 JGI720978 JQE720978 KAA720978 KJW720978 KTS720978 LDO720978 LNK720978 LXG720978 MHC720978 MQY720978 NAU720978 NKQ720978 NUM720978 OEI720978 OOE720978 OYA720978 PHW720978 PRS720978 QBO720978 QLK720978 QVG720978 RFC720978 ROY720978 RYU720978 SIQ720978 SSM720978 TCI720978 TME720978 TWA720978 UFW720978 UPS720978 UZO720978 VJK720978 VTG720978 WDC720978 WMY720978 WWU720978 AM786514 KI786514 UE786514 AEA786514 ANW786514 AXS786514 BHO786514 BRK786514 CBG786514 CLC786514 CUY786514 DEU786514 DOQ786514 DYM786514 EII786514 ESE786514 FCA786514 FLW786514 FVS786514 GFO786514 GPK786514 GZG786514 HJC786514 HSY786514 ICU786514 IMQ786514 IWM786514 JGI786514 JQE786514 KAA786514 KJW786514 KTS786514 LDO786514 LNK786514 LXG786514 MHC786514 MQY786514 NAU786514 NKQ786514 NUM786514 OEI786514 OOE786514 OYA786514 PHW786514 PRS786514 QBO786514 QLK786514 QVG786514 RFC786514 ROY786514 RYU786514 SIQ786514 SSM786514 TCI786514 TME786514 TWA786514 UFW786514 UPS786514 UZO786514 VJK786514 VTG786514 WDC786514 WMY786514 WWU786514 AM852050 KI852050 UE852050 AEA852050 ANW852050 AXS852050 BHO852050 BRK852050 CBG852050 CLC852050 CUY852050 DEU852050 DOQ852050 DYM852050 EII852050 ESE852050 FCA852050 FLW852050 FVS852050 GFO852050 GPK852050 GZG852050 HJC852050 HSY852050 ICU852050 IMQ852050 IWM852050 JGI852050 JQE852050 KAA852050 KJW852050 KTS852050 LDO852050 LNK852050 LXG852050 MHC852050 MQY852050 NAU852050 NKQ852050 NUM852050 OEI852050 OOE852050 OYA852050 PHW852050 PRS852050 QBO852050 QLK852050 QVG852050 RFC852050 ROY852050 RYU852050 SIQ852050 SSM852050 TCI852050 TME852050 TWA852050 UFW852050 UPS852050 UZO852050 VJK852050 VTG852050 WDC852050 WMY852050 WWU852050 AM917586 KI917586 UE917586 AEA917586 ANW917586 AXS917586 BHO917586 BRK917586 CBG917586 CLC917586 CUY917586 DEU917586 DOQ917586 DYM917586 EII917586 ESE917586 FCA917586 FLW917586 FVS917586 GFO917586 GPK917586 GZG917586 HJC917586 HSY917586 ICU917586 IMQ917586 IWM917586 JGI917586 JQE917586 KAA917586 KJW917586 KTS917586 LDO917586 LNK917586 LXG917586 MHC917586 MQY917586 NAU917586 NKQ917586 NUM917586 OEI917586 OOE917586 OYA917586 PHW917586 PRS917586 QBO917586 QLK917586 QVG917586 RFC917586 ROY917586 RYU917586 SIQ917586 SSM917586 TCI917586 TME917586 TWA917586 UFW917586 UPS917586 UZO917586 VJK917586 VTG917586 WDC917586 WMY917586 WWU917586 AM983122 KI983122 UE983122 AEA983122 ANW983122 AXS983122 BHO983122 BRK983122 CBG983122 CLC983122 CUY983122 DEU983122 DOQ983122 DYM983122 EII983122 ESE983122 FCA983122 FLW983122 FVS983122 GFO983122 GPK983122 GZG983122 HJC983122 HSY983122 ICU983122 IMQ983122 IWM983122 JGI983122 JQE983122 KAA983122 KJW983122 KTS983122 LDO983122 LNK983122 LXG983122 MHC983122 MQY983122 NAU983122 NKQ983122 NUM983122 OEI983122 OOE983122 OYA983122 PHW983122 PRS983122 QBO983122 QLK983122 QVG983122 RFC983122 ROY983122 RYU983122 SIQ983122 SSM983122 TCI983122 TME983122 TWA983122 UFW983122 UPS983122 UZO983122 VJK983122 VTG983122 WDC983122 WMY983122 WWU983122 AM72 KI72 UE72 AEA72 ANW72 AXS72 BHO72 BRK72 CBG72 CLC72 CUY72 DEU72 DOQ72 DYM72 EII72 ESE72 FCA72 FLW72 FVS72 GFO72 GPK72 GZG72 HJC72 HSY72 ICU72 IMQ72 IWM72 JGI72 JQE72 KAA72 KJW72 KTS72 LDO72 LNK72 LXG72 MHC72 MQY72 NAU72 NKQ72 NUM72 OEI72 OOE72 OYA72 PHW72 PRS72 QBO72 QLK72 QVG72 RFC72 ROY72 RYU72 SIQ72 SSM72 TCI72 TME72 TWA72 UFW72 UPS72 UZO72 VJK72 VTG72 WDC72 WMY72 WWU72 AM91 KI91 UE91 AEA91 ANW91 AXS91 BHO91 BRK91 CBG91 CLC91 CUY91 DEU91 DOQ91 DYM91 EII91 ESE91 FCA91 FLW91 FVS91 GFO91 GPK91 GZG91 HJC91 HSY91 ICU91 IMQ91 IWM91 JGI91 JQE91 KAA91 KJW91 KTS91 LDO91 LNK91 LXG91 MHC91 MQY91 NAU91 NKQ91 NUM91 OEI91 OOE91 OYA91 PHW91 PRS91 QBO91 QLK91 QVG91 RFC91 ROY91 RYU91 SIQ91 SSM91 TCI91 TME91 TWA91 UFW91 UPS91 UZO91 VJK91 VTG91 WDC91 WMY91 WWU91 AM103 KI103 UE103 AEA103 ANW103 AXS103 BHO103 BRK103 CBG103 CLC103 CUY103 DEU103 DOQ103 DYM103 EII103 ESE103 FCA103 FLW103 FVS103 GFO103 GPK103 GZG103 HJC103 HSY103 ICU103 IMQ103 IWM103 JGI103 JQE103 KAA103 KJW103 KTS103 LDO103 LNK103 LXG103 MHC103 MQY103 NAU103 NKQ103 NUM103 OEI103 OOE103 OYA103 PHW103 PRS103 QBO103 QLK103 QVG103 RFC103 ROY103 RYU103 SIQ103 SSM103 TCI103 TME103 TWA103 UFW103 UPS103 UZO103 VJK103 VTG103 WDC103 WMY103 WWU103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AM100 KI100 UE100 AEA100 ANW100 AXS100 BHO100 BRK100 CBG100 CLC100 CUY100 DEU100 DOQ100 DYM100 EII100 ESE100 FCA100 FLW100 FVS100 GFO100 GPK100 GZG100 HJC100 HSY100 ICU100 IMQ100 IWM100 JGI100 JQE100 KAA100 KJW100 KTS100 LDO100 LNK100 LXG100 MHC100 MQY100 NAU100 NKQ100 NUM100 OEI100 OOE100 OYA100 PHW100 PRS100 QBO100 QLK100 QVG100 RFC100 ROY100 RYU100 SIQ100 SSM100 TCI100 TME100 TWA100 UFW100 UPS100 UZO100 VJK100 VTG100 WDC100 WMY100 WWU100 AM106 KI106 UE106 AEA106 ANW106 AXS106 BHO106 BRK106 CBG106 CLC106 CUY106 DEU106 DOQ106 DYM106 EII106 ESE106 FCA106 FLW106 FVS106 GFO106 GPK106 GZG106 HJC106 HSY106 ICU106 IMQ106 IWM106 JGI106 JQE106 KAA106 KJW106 KTS106 LDO106 LNK106 LXG106 MHC106 MQY106 NAU106 NKQ106 NUM106 OEI106 OOE106 OYA106 PHW106 PRS106 QBO106 QLK106 QVG106 RFC106 ROY106 RYU106 SIQ106 SSM106 TCI106 TME106 TWA106 UFW106 UPS106 UZO106 VJK106 VTG106 WDC106 WMY106 WWU106 AM112 KI112 UE112 AEA112 ANW112 AXS112 BHO112 BRK112 CBG112 CLC112 CUY112 DEU112 DOQ112 DYM112 EII112 ESE112 FCA112 FLW112 FVS112 GFO112 GPK112 GZG112 HJC112 HSY112 ICU112 IMQ112 IWM112 JGI112 JQE112 KAA112 KJW112 KTS112 LDO112 LNK112 LXG112 MHC112 MQY112 NAU112 NKQ112 NUM112 OEI112 OOE112 OYA112 PHW112 PRS112 QBO112 QLK112 QVG112 RFC112 ROY112 RYU112 SIQ112 SSM112 TCI112 TME112 TWA112 UFW112 UPS112 UZO112 VJK112 VTG112 WDC112 WMY112 WWU112 AM115 KI115 UE115 AEA115 ANW115 AXS115 BHO115 BRK115 CBG115 CLC115 CUY115 DEU115 DOQ115 DYM115 EII115 ESE115 FCA115 FLW115 FVS115 GFO115 GPK115 GZG115 HJC115 HSY115 ICU115 IMQ115 IWM115 JGI115 JQE115 KAA115 KJW115 KTS115 LDO115 LNK115 LXG115 MHC115 MQY115 NAU115 NKQ115 NUM115 OEI115 OOE115 OYA115 PHW115 PRS115 QBO115 QLK115 QVG115 RFC115 ROY115 RYU115 SIQ115 SSM115 TCI115 TME115 TWA115 UFW115 UPS115 UZO115 VJK115 VTG115 WDC115 WMY115 WWU115 AM121 KI121 UE121 AEA121 ANW121 AXS121 BHO121 BRK121 CBG121 CLC121 CUY121 DEU121 DOQ121 DYM121 EII121 ESE121 FCA121 FLW121 FVS121 GFO121 GPK121 GZG121 HJC121 HSY121 ICU121 IMQ121 IWM121 JGI121 JQE121 KAA121 KJW121 KTS121 LDO121 LNK121 LXG121 MHC121 MQY121 NAU121 NKQ121 NUM121 OEI121 OOE121 OYA121 PHW121 PRS121 QBO121 QLK121 QVG121 RFC121 ROY121 RYU121 SIQ121 SSM121 TCI121 TME121 TWA121 UFW121 UPS121 UZO121 VJK121 VTG121 WDC121 WMY121 WWU121 AM118 KI118 UE118 AEA118 ANW118 AXS118 BHO118 BRK118 CBG118 CLC118 CUY118 DEU118 DOQ118 DYM118 EII118 ESE118 FCA118 FLW118 FVS118 GFO118 GPK118 GZG118 HJC118 HSY118 ICU118 IMQ118 IWM118 JGI118 JQE118 KAA118 KJW118 KTS118 LDO118 LNK118 LXG118 MHC118 MQY118 NAU118 NKQ118 NUM118 OEI118 OOE118 OYA118 PHW118 PRS118 QBO118 QLK118 QVG118 RFC118 ROY118 RYU118 SIQ118 SSM118 TCI118 TME118 TWA118 UFW118 UPS118 UZO118 VJK118 VTG118 WDC118 WMY118 WWU118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WWU31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xm:sqref>
        </x14:dataValidation>
        <x14:dataValidation type="list" imeMode="fullAlpha" allowBlank="1" showInputMessage="1" showErrorMessage="1">
          <x14:formula1>
            <xm:f>"　,４,５,６,７,８,９,１０,１１,１２,１,２,３"</xm:f>
          </x14:formula1>
          <xm:sqref>AK97 KG97 UC97 ADY97 ANU97 AXQ97 BHM97 BRI97 CBE97 CLA97 CUW97 DES97 DOO97 DYK97 EIG97 ESC97 FBY97 FLU97 FVQ97 GFM97 GPI97 GZE97 HJA97 HSW97 ICS97 IMO97 IWK97 JGG97 JQC97 JZY97 KJU97 KTQ97 LDM97 LNI97 LXE97 MHA97 MQW97 NAS97 NKO97 NUK97 OEG97 OOC97 OXY97 PHU97 PRQ97 QBM97 QLI97 QVE97 RFA97 ROW97 RYS97 SIO97 SSK97 TCG97 TMC97 TVY97 UFU97 UPQ97 UZM97 VJI97 VTE97 WDA97 WMW97 WWS97 AK65645 KG65645 UC65645 ADY65645 ANU65645 AXQ65645 BHM65645 BRI65645 CBE65645 CLA65645 CUW65645 DES65645 DOO65645 DYK65645 EIG65645 ESC65645 FBY65645 FLU65645 FVQ65645 GFM65645 GPI65645 GZE65645 HJA65645 HSW65645 ICS65645 IMO65645 IWK65645 JGG65645 JQC65645 JZY65645 KJU65645 KTQ65645 LDM65645 LNI65645 LXE65645 MHA65645 MQW65645 NAS65645 NKO65645 NUK65645 OEG65645 OOC65645 OXY65645 PHU65645 PRQ65645 QBM65645 QLI65645 QVE65645 RFA65645 ROW65645 RYS65645 SIO65645 SSK65645 TCG65645 TMC65645 TVY65645 UFU65645 UPQ65645 UZM65645 VJI65645 VTE65645 WDA65645 WMW65645 WWS65645 AK131181 KG131181 UC131181 ADY131181 ANU131181 AXQ131181 BHM131181 BRI131181 CBE131181 CLA131181 CUW131181 DES131181 DOO131181 DYK131181 EIG131181 ESC131181 FBY131181 FLU131181 FVQ131181 GFM131181 GPI131181 GZE131181 HJA131181 HSW131181 ICS131181 IMO131181 IWK131181 JGG131181 JQC131181 JZY131181 KJU131181 KTQ131181 LDM131181 LNI131181 LXE131181 MHA131181 MQW131181 NAS131181 NKO131181 NUK131181 OEG131181 OOC131181 OXY131181 PHU131181 PRQ131181 QBM131181 QLI131181 QVE131181 RFA131181 ROW131181 RYS131181 SIO131181 SSK131181 TCG131181 TMC131181 TVY131181 UFU131181 UPQ131181 UZM131181 VJI131181 VTE131181 WDA131181 WMW131181 WWS131181 AK196717 KG196717 UC196717 ADY196717 ANU196717 AXQ196717 BHM196717 BRI196717 CBE196717 CLA196717 CUW196717 DES196717 DOO196717 DYK196717 EIG196717 ESC196717 FBY196717 FLU196717 FVQ196717 GFM196717 GPI196717 GZE196717 HJA196717 HSW196717 ICS196717 IMO196717 IWK196717 JGG196717 JQC196717 JZY196717 KJU196717 KTQ196717 LDM196717 LNI196717 LXE196717 MHA196717 MQW196717 NAS196717 NKO196717 NUK196717 OEG196717 OOC196717 OXY196717 PHU196717 PRQ196717 QBM196717 QLI196717 QVE196717 RFA196717 ROW196717 RYS196717 SIO196717 SSK196717 TCG196717 TMC196717 TVY196717 UFU196717 UPQ196717 UZM196717 VJI196717 VTE196717 WDA196717 WMW196717 WWS196717 AK262253 KG262253 UC262253 ADY262253 ANU262253 AXQ262253 BHM262253 BRI262253 CBE262253 CLA262253 CUW262253 DES262253 DOO262253 DYK262253 EIG262253 ESC262253 FBY262253 FLU262253 FVQ262253 GFM262253 GPI262253 GZE262253 HJA262253 HSW262253 ICS262253 IMO262253 IWK262253 JGG262253 JQC262253 JZY262253 KJU262253 KTQ262253 LDM262253 LNI262253 LXE262253 MHA262253 MQW262253 NAS262253 NKO262253 NUK262253 OEG262253 OOC262253 OXY262253 PHU262253 PRQ262253 QBM262253 QLI262253 QVE262253 RFA262253 ROW262253 RYS262253 SIO262253 SSK262253 TCG262253 TMC262253 TVY262253 UFU262253 UPQ262253 UZM262253 VJI262253 VTE262253 WDA262253 WMW262253 WWS262253 AK327789 KG327789 UC327789 ADY327789 ANU327789 AXQ327789 BHM327789 BRI327789 CBE327789 CLA327789 CUW327789 DES327789 DOO327789 DYK327789 EIG327789 ESC327789 FBY327789 FLU327789 FVQ327789 GFM327789 GPI327789 GZE327789 HJA327789 HSW327789 ICS327789 IMO327789 IWK327789 JGG327789 JQC327789 JZY327789 KJU327789 KTQ327789 LDM327789 LNI327789 LXE327789 MHA327789 MQW327789 NAS327789 NKO327789 NUK327789 OEG327789 OOC327789 OXY327789 PHU327789 PRQ327789 QBM327789 QLI327789 QVE327789 RFA327789 ROW327789 RYS327789 SIO327789 SSK327789 TCG327789 TMC327789 TVY327789 UFU327789 UPQ327789 UZM327789 VJI327789 VTE327789 WDA327789 WMW327789 WWS327789 AK393325 KG393325 UC393325 ADY393325 ANU393325 AXQ393325 BHM393325 BRI393325 CBE393325 CLA393325 CUW393325 DES393325 DOO393325 DYK393325 EIG393325 ESC393325 FBY393325 FLU393325 FVQ393325 GFM393325 GPI393325 GZE393325 HJA393325 HSW393325 ICS393325 IMO393325 IWK393325 JGG393325 JQC393325 JZY393325 KJU393325 KTQ393325 LDM393325 LNI393325 LXE393325 MHA393325 MQW393325 NAS393325 NKO393325 NUK393325 OEG393325 OOC393325 OXY393325 PHU393325 PRQ393325 QBM393325 QLI393325 QVE393325 RFA393325 ROW393325 RYS393325 SIO393325 SSK393325 TCG393325 TMC393325 TVY393325 UFU393325 UPQ393325 UZM393325 VJI393325 VTE393325 WDA393325 WMW393325 WWS393325 AK458861 KG458861 UC458861 ADY458861 ANU458861 AXQ458861 BHM458861 BRI458861 CBE458861 CLA458861 CUW458861 DES458861 DOO458861 DYK458861 EIG458861 ESC458861 FBY458861 FLU458861 FVQ458861 GFM458861 GPI458861 GZE458861 HJA458861 HSW458861 ICS458861 IMO458861 IWK458861 JGG458861 JQC458861 JZY458861 KJU458861 KTQ458861 LDM458861 LNI458861 LXE458861 MHA458861 MQW458861 NAS458861 NKO458861 NUK458861 OEG458861 OOC458861 OXY458861 PHU458861 PRQ458861 QBM458861 QLI458861 QVE458861 RFA458861 ROW458861 RYS458861 SIO458861 SSK458861 TCG458861 TMC458861 TVY458861 UFU458861 UPQ458861 UZM458861 VJI458861 VTE458861 WDA458861 WMW458861 WWS458861 AK524397 KG524397 UC524397 ADY524397 ANU524397 AXQ524397 BHM524397 BRI524397 CBE524397 CLA524397 CUW524397 DES524397 DOO524397 DYK524397 EIG524397 ESC524397 FBY524397 FLU524397 FVQ524397 GFM524397 GPI524397 GZE524397 HJA524397 HSW524397 ICS524397 IMO524397 IWK524397 JGG524397 JQC524397 JZY524397 KJU524397 KTQ524397 LDM524397 LNI524397 LXE524397 MHA524397 MQW524397 NAS524397 NKO524397 NUK524397 OEG524397 OOC524397 OXY524397 PHU524397 PRQ524397 QBM524397 QLI524397 QVE524397 RFA524397 ROW524397 RYS524397 SIO524397 SSK524397 TCG524397 TMC524397 TVY524397 UFU524397 UPQ524397 UZM524397 VJI524397 VTE524397 WDA524397 WMW524397 WWS524397 AK589933 KG589933 UC589933 ADY589933 ANU589933 AXQ589933 BHM589933 BRI589933 CBE589933 CLA589933 CUW589933 DES589933 DOO589933 DYK589933 EIG589933 ESC589933 FBY589933 FLU589933 FVQ589933 GFM589933 GPI589933 GZE589933 HJA589933 HSW589933 ICS589933 IMO589933 IWK589933 JGG589933 JQC589933 JZY589933 KJU589933 KTQ589933 LDM589933 LNI589933 LXE589933 MHA589933 MQW589933 NAS589933 NKO589933 NUK589933 OEG589933 OOC589933 OXY589933 PHU589933 PRQ589933 QBM589933 QLI589933 QVE589933 RFA589933 ROW589933 RYS589933 SIO589933 SSK589933 TCG589933 TMC589933 TVY589933 UFU589933 UPQ589933 UZM589933 VJI589933 VTE589933 WDA589933 WMW589933 WWS589933 AK655469 KG655469 UC655469 ADY655469 ANU655469 AXQ655469 BHM655469 BRI655469 CBE655469 CLA655469 CUW655469 DES655469 DOO655469 DYK655469 EIG655469 ESC655469 FBY655469 FLU655469 FVQ655469 GFM655469 GPI655469 GZE655469 HJA655469 HSW655469 ICS655469 IMO655469 IWK655469 JGG655469 JQC655469 JZY655469 KJU655469 KTQ655469 LDM655469 LNI655469 LXE655469 MHA655469 MQW655469 NAS655469 NKO655469 NUK655469 OEG655469 OOC655469 OXY655469 PHU655469 PRQ655469 QBM655469 QLI655469 QVE655469 RFA655469 ROW655469 RYS655469 SIO655469 SSK655469 TCG655469 TMC655469 TVY655469 UFU655469 UPQ655469 UZM655469 VJI655469 VTE655469 WDA655469 WMW655469 WWS655469 AK721005 KG721005 UC721005 ADY721005 ANU721005 AXQ721005 BHM721005 BRI721005 CBE721005 CLA721005 CUW721005 DES721005 DOO721005 DYK721005 EIG721005 ESC721005 FBY721005 FLU721005 FVQ721005 GFM721005 GPI721005 GZE721005 HJA721005 HSW721005 ICS721005 IMO721005 IWK721005 JGG721005 JQC721005 JZY721005 KJU721005 KTQ721005 LDM721005 LNI721005 LXE721005 MHA721005 MQW721005 NAS721005 NKO721005 NUK721005 OEG721005 OOC721005 OXY721005 PHU721005 PRQ721005 QBM721005 QLI721005 QVE721005 RFA721005 ROW721005 RYS721005 SIO721005 SSK721005 TCG721005 TMC721005 TVY721005 UFU721005 UPQ721005 UZM721005 VJI721005 VTE721005 WDA721005 WMW721005 WWS721005 AK786541 KG786541 UC786541 ADY786541 ANU786541 AXQ786541 BHM786541 BRI786541 CBE786541 CLA786541 CUW786541 DES786541 DOO786541 DYK786541 EIG786541 ESC786541 FBY786541 FLU786541 FVQ786541 GFM786541 GPI786541 GZE786541 HJA786541 HSW786541 ICS786541 IMO786541 IWK786541 JGG786541 JQC786541 JZY786541 KJU786541 KTQ786541 LDM786541 LNI786541 LXE786541 MHA786541 MQW786541 NAS786541 NKO786541 NUK786541 OEG786541 OOC786541 OXY786541 PHU786541 PRQ786541 QBM786541 QLI786541 QVE786541 RFA786541 ROW786541 RYS786541 SIO786541 SSK786541 TCG786541 TMC786541 TVY786541 UFU786541 UPQ786541 UZM786541 VJI786541 VTE786541 WDA786541 WMW786541 WWS786541 AK852077 KG852077 UC852077 ADY852077 ANU852077 AXQ852077 BHM852077 BRI852077 CBE852077 CLA852077 CUW852077 DES852077 DOO852077 DYK852077 EIG852077 ESC852077 FBY852077 FLU852077 FVQ852077 GFM852077 GPI852077 GZE852077 HJA852077 HSW852077 ICS852077 IMO852077 IWK852077 JGG852077 JQC852077 JZY852077 KJU852077 KTQ852077 LDM852077 LNI852077 LXE852077 MHA852077 MQW852077 NAS852077 NKO852077 NUK852077 OEG852077 OOC852077 OXY852077 PHU852077 PRQ852077 QBM852077 QLI852077 QVE852077 RFA852077 ROW852077 RYS852077 SIO852077 SSK852077 TCG852077 TMC852077 TVY852077 UFU852077 UPQ852077 UZM852077 VJI852077 VTE852077 WDA852077 WMW852077 WWS852077 AK917613 KG917613 UC917613 ADY917613 ANU917613 AXQ917613 BHM917613 BRI917613 CBE917613 CLA917613 CUW917613 DES917613 DOO917613 DYK917613 EIG917613 ESC917613 FBY917613 FLU917613 FVQ917613 GFM917613 GPI917613 GZE917613 HJA917613 HSW917613 ICS917613 IMO917613 IWK917613 JGG917613 JQC917613 JZY917613 KJU917613 KTQ917613 LDM917613 LNI917613 LXE917613 MHA917613 MQW917613 NAS917613 NKO917613 NUK917613 OEG917613 OOC917613 OXY917613 PHU917613 PRQ917613 QBM917613 QLI917613 QVE917613 RFA917613 ROW917613 RYS917613 SIO917613 SSK917613 TCG917613 TMC917613 TVY917613 UFU917613 UPQ917613 UZM917613 VJI917613 VTE917613 WDA917613 WMW917613 WWS917613 AK983149 KG983149 UC983149 ADY983149 ANU983149 AXQ983149 BHM983149 BRI983149 CBE983149 CLA983149 CUW983149 DES983149 DOO983149 DYK983149 EIG983149 ESC983149 FBY983149 FLU983149 FVQ983149 GFM983149 GPI983149 GZE983149 HJA983149 HSW983149 ICS983149 IMO983149 IWK983149 JGG983149 JQC983149 JZY983149 KJU983149 KTQ983149 LDM983149 LNI983149 LXE983149 MHA983149 MQW983149 NAS983149 NKO983149 NUK983149 OEG983149 OOC983149 OXY983149 PHU983149 PRQ983149 QBM983149 QLI983149 QVE983149 RFA983149 ROW983149 RYS983149 SIO983149 SSK983149 TCG983149 TMC983149 TVY983149 UFU983149 UPQ983149 UZM983149 VJI983149 VTE983149 WDA983149 WMW983149 WWS983149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AK109 KG109 UC109 ADY109 ANU109 AXQ109 BHM109 BRI109 CBE109 CLA109 CUW109 DES109 DOO109 DYK109 EIG109 ESC109 FBY109 FLU109 FVQ109 GFM109 GPI109 GZE109 HJA109 HSW109 ICS109 IMO109 IWK109 JGG109 JQC109 JZY109 KJU109 KTQ109 LDM109 LNI109 LXE109 MHA109 MQW109 NAS109 NKO109 NUK109 OEG109 OOC109 OXY109 PHU109 PRQ109 QBM109 QLI109 QVE109 RFA109 ROW109 RYS109 SIO109 SSK109 TCG109 TMC109 TVY109 UFU109 UPQ109 UZM109 VJI109 VTE109 WDA109 WMW109 WWS109 AK65648 KG65648 UC65648 ADY65648 ANU65648 AXQ65648 BHM65648 BRI65648 CBE65648 CLA65648 CUW65648 DES65648 DOO65648 DYK65648 EIG65648 ESC65648 FBY65648 FLU65648 FVQ65648 GFM65648 GPI65648 GZE65648 HJA65648 HSW65648 ICS65648 IMO65648 IWK65648 JGG65648 JQC65648 JZY65648 KJU65648 KTQ65648 LDM65648 LNI65648 LXE65648 MHA65648 MQW65648 NAS65648 NKO65648 NUK65648 OEG65648 OOC65648 OXY65648 PHU65648 PRQ65648 QBM65648 QLI65648 QVE65648 RFA65648 ROW65648 RYS65648 SIO65648 SSK65648 TCG65648 TMC65648 TVY65648 UFU65648 UPQ65648 UZM65648 VJI65648 VTE65648 WDA65648 WMW65648 WWS65648 AK131184 KG131184 UC131184 ADY131184 ANU131184 AXQ131184 BHM131184 BRI131184 CBE131184 CLA131184 CUW131184 DES131184 DOO131184 DYK131184 EIG131184 ESC131184 FBY131184 FLU131184 FVQ131184 GFM131184 GPI131184 GZE131184 HJA131184 HSW131184 ICS131184 IMO131184 IWK131184 JGG131184 JQC131184 JZY131184 KJU131184 KTQ131184 LDM131184 LNI131184 LXE131184 MHA131184 MQW131184 NAS131184 NKO131184 NUK131184 OEG131184 OOC131184 OXY131184 PHU131184 PRQ131184 QBM131184 QLI131184 QVE131184 RFA131184 ROW131184 RYS131184 SIO131184 SSK131184 TCG131184 TMC131184 TVY131184 UFU131184 UPQ131184 UZM131184 VJI131184 VTE131184 WDA131184 WMW131184 WWS131184 AK196720 KG196720 UC196720 ADY196720 ANU196720 AXQ196720 BHM196720 BRI196720 CBE196720 CLA196720 CUW196720 DES196720 DOO196720 DYK196720 EIG196720 ESC196720 FBY196720 FLU196720 FVQ196720 GFM196720 GPI196720 GZE196720 HJA196720 HSW196720 ICS196720 IMO196720 IWK196720 JGG196720 JQC196720 JZY196720 KJU196720 KTQ196720 LDM196720 LNI196720 LXE196720 MHA196720 MQW196720 NAS196720 NKO196720 NUK196720 OEG196720 OOC196720 OXY196720 PHU196720 PRQ196720 QBM196720 QLI196720 QVE196720 RFA196720 ROW196720 RYS196720 SIO196720 SSK196720 TCG196720 TMC196720 TVY196720 UFU196720 UPQ196720 UZM196720 VJI196720 VTE196720 WDA196720 WMW196720 WWS196720 AK262256 KG262256 UC262256 ADY262256 ANU262256 AXQ262256 BHM262256 BRI262256 CBE262256 CLA262256 CUW262256 DES262256 DOO262256 DYK262256 EIG262256 ESC262256 FBY262256 FLU262256 FVQ262256 GFM262256 GPI262256 GZE262256 HJA262256 HSW262256 ICS262256 IMO262256 IWK262256 JGG262256 JQC262256 JZY262256 KJU262256 KTQ262256 LDM262256 LNI262256 LXE262256 MHA262256 MQW262256 NAS262256 NKO262256 NUK262256 OEG262256 OOC262256 OXY262256 PHU262256 PRQ262256 QBM262256 QLI262256 QVE262256 RFA262256 ROW262256 RYS262256 SIO262256 SSK262256 TCG262256 TMC262256 TVY262256 UFU262256 UPQ262256 UZM262256 VJI262256 VTE262256 WDA262256 WMW262256 WWS262256 AK327792 KG327792 UC327792 ADY327792 ANU327792 AXQ327792 BHM327792 BRI327792 CBE327792 CLA327792 CUW327792 DES327792 DOO327792 DYK327792 EIG327792 ESC327792 FBY327792 FLU327792 FVQ327792 GFM327792 GPI327792 GZE327792 HJA327792 HSW327792 ICS327792 IMO327792 IWK327792 JGG327792 JQC327792 JZY327792 KJU327792 KTQ327792 LDM327792 LNI327792 LXE327792 MHA327792 MQW327792 NAS327792 NKO327792 NUK327792 OEG327792 OOC327792 OXY327792 PHU327792 PRQ327792 QBM327792 QLI327792 QVE327792 RFA327792 ROW327792 RYS327792 SIO327792 SSK327792 TCG327792 TMC327792 TVY327792 UFU327792 UPQ327792 UZM327792 VJI327792 VTE327792 WDA327792 WMW327792 WWS327792 AK393328 KG393328 UC393328 ADY393328 ANU393328 AXQ393328 BHM393328 BRI393328 CBE393328 CLA393328 CUW393328 DES393328 DOO393328 DYK393328 EIG393328 ESC393328 FBY393328 FLU393328 FVQ393328 GFM393328 GPI393328 GZE393328 HJA393328 HSW393328 ICS393328 IMO393328 IWK393328 JGG393328 JQC393328 JZY393328 KJU393328 KTQ393328 LDM393328 LNI393328 LXE393328 MHA393328 MQW393328 NAS393328 NKO393328 NUK393328 OEG393328 OOC393328 OXY393328 PHU393328 PRQ393328 QBM393328 QLI393328 QVE393328 RFA393328 ROW393328 RYS393328 SIO393328 SSK393328 TCG393328 TMC393328 TVY393328 UFU393328 UPQ393328 UZM393328 VJI393328 VTE393328 WDA393328 WMW393328 WWS393328 AK458864 KG458864 UC458864 ADY458864 ANU458864 AXQ458864 BHM458864 BRI458864 CBE458864 CLA458864 CUW458864 DES458864 DOO458864 DYK458864 EIG458864 ESC458864 FBY458864 FLU458864 FVQ458864 GFM458864 GPI458864 GZE458864 HJA458864 HSW458864 ICS458864 IMO458864 IWK458864 JGG458864 JQC458864 JZY458864 KJU458864 KTQ458864 LDM458864 LNI458864 LXE458864 MHA458864 MQW458864 NAS458864 NKO458864 NUK458864 OEG458864 OOC458864 OXY458864 PHU458864 PRQ458864 QBM458864 QLI458864 QVE458864 RFA458864 ROW458864 RYS458864 SIO458864 SSK458864 TCG458864 TMC458864 TVY458864 UFU458864 UPQ458864 UZM458864 VJI458864 VTE458864 WDA458864 WMW458864 WWS458864 AK524400 KG524400 UC524400 ADY524400 ANU524400 AXQ524400 BHM524400 BRI524400 CBE524400 CLA524400 CUW524400 DES524400 DOO524400 DYK524400 EIG524400 ESC524400 FBY524400 FLU524400 FVQ524400 GFM524400 GPI524400 GZE524400 HJA524400 HSW524400 ICS524400 IMO524400 IWK524400 JGG524400 JQC524400 JZY524400 KJU524400 KTQ524400 LDM524400 LNI524400 LXE524400 MHA524400 MQW524400 NAS524400 NKO524400 NUK524400 OEG524400 OOC524400 OXY524400 PHU524400 PRQ524400 QBM524400 QLI524400 QVE524400 RFA524400 ROW524400 RYS524400 SIO524400 SSK524400 TCG524400 TMC524400 TVY524400 UFU524400 UPQ524400 UZM524400 VJI524400 VTE524400 WDA524400 WMW524400 WWS524400 AK589936 KG589936 UC589936 ADY589936 ANU589936 AXQ589936 BHM589936 BRI589936 CBE589936 CLA589936 CUW589936 DES589936 DOO589936 DYK589936 EIG589936 ESC589936 FBY589936 FLU589936 FVQ589936 GFM589936 GPI589936 GZE589936 HJA589936 HSW589936 ICS589936 IMO589936 IWK589936 JGG589936 JQC589936 JZY589936 KJU589936 KTQ589936 LDM589936 LNI589936 LXE589936 MHA589936 MQW589936 NAS589936 NKO589936 NUK589936 OEG589936 OOC589936 OXY589936 PHU589936 PRQ589936 QBM589936 QLI589936 QVE589936 RFA589936 ROW589936 RYS589936 SIO589936 SSK589936 TCG589936 TMC589936 TVY589936 UFU589936 UPQ589936 UZM589936 VJI589936 VTE589936 WDA589936 WMW589936 WWS589936 AK655472 KG655472 UC655472 ADY655472 ANU655472 AXQ655472 BHM655472 BRI655472 CBE655472 CLA655472 CUW655472 DES655472 DOO655472 DYK655472 EIG655472 ESC655472 FBY655472 FLU655472 FVQ655472 GFM655472 GPI655472 GZE655472 HJA655472 HSW655472 ICS655472 IMO655472 IWK655472 JGG655472 JQC655472 JZY655472 KJU655472 KTQ655472 LDM655472 LNI655472 LXE655472 MHA655472 MQW655472 NAS655472 NKO655472 NUK655472 OEG655472 OOC655472 OXY655472 PHU655472 PRQ655472 QBM655472 QLI655472 QVE655472 RFA655472 ROW655472 RYS655472 SIO655472 SSK655472 TCG655472 TMC655472 TVY655472 UFU655472 UPQ655472 UZM655472 VJI655472 VTE655472 WDA655472 WMW655472 WWS655472 AK721008 KG721008 UC721008 ADY721008 ANU721008 AXQ721008 BHM721008 BRI721008 CBE721008 CLA721008 CUW721008 DES721008 DOO721008 DYK721008 EIG721008 ESC721008 FBY721008 FLU721008 FVQ721008 GFM721008 GPI721008 GZE721008 HJA721008 HSW721008 ICS721008 IMO721008 IWK721008 JGG721008 JQC721008 JZY721008 KJU721008 KTQ721008 LDM721008 LNI721008 LXE721008 MHA721008 MQW721008 NAS721008 NKO721008 NUK721008 OEG721008 OOC721008 OXY721008 PHU721008 PRQ721008 QBM721008 QLI721008 QVE721008 RFA721008 ROW721008 RYS721008 SIO721008 SSK721008 TCG721008 TMC721008 TVY721008 UFU721008 UPQ721008 UZM721008 VJI721008 VTE721008 WDA721008 WMW721008 WWS721008 AK786544 KG786544 UC786544 ADY786544 ANU786544 AXQ786544 BHM786544 BRI786544 CBE786544 CLA786544 CUW786544 DES786544 DOO786544 DYK786544 EIG786544 ESC786544 FBY786544 FLU786544 FVQ786544 GFM786544 GPI786544 GZE786544 HJA786544 HSW786544 ICS786544 IMO786544 IWK786544 JGG786544 JQC786544 JZY786544 KJU786544 KTQ786544 LDM786544 LNI786544 LXE786544 MHA786544 MQW786544 NAS786544 NKO786544 NUK786544 OEG786544 OOC786544 OXY786544 PHU786544 PRQ786544 QBM786544 QLI786544 QVE786544 RFA786544 ROW786544 RYS786544 SIO786544 SSK786544 TCG786544 TMC786544 TVY786544 UFU786544 UPQ786544 UZM786544 VJI786544 VTE786544 WDA786544 WMW786544 WWS786544 AK852080 KG852080 UC852080 ADY852080 ANU852080 AXQ852080 BHM852080 BRI852080 CBE852080 CLA852080 CUW852080 DES852080 DOO852080 DYK852080 EIG852080 ESC852080 FBY852080 FLU852080 FVQ852080 GFM852080 GPI852080 GZE852080 HJA852080 HSW852080 ICS852080 IMO852080 IWK852080 JGG852080 JQC852080 JZY852080 KJU852080 KTQ852080 LDM852080 LNI852080 LXE852080 MHA852080 MQW852080 NAS852080 NKO852080 NUK852080 OEG852080 OOC852080 OXY852080 PHU852080 PRQ852080 QBM852080 QLI852080 QVE852080 RFA852080 ROW852080 RYS852080 SIO852080 SSK852080 TCG852080 TMC852080 TVY852080 UFU852080 UPQ852080 UZM852080 VJI852080 VTE852080 WDA852080 WMW852080 WWS852080 AK917616 KG917616 UC917616 ADY917616 ANU917616 AXQ917616 BHM917616 BRI917616 CBE917616 CLA917616 CUW917616 DES917616 DOO917616 DYK917616 EIG917616 ESC917616 FBY917616 FLU917616 FVQ917616 GFM917616 GPI917616 GZE917616 HJA917616 HSW917616 ICS917616 IMO917616 IWK917616 JGG917616 JQC917616 JZY917616 KJU917616 KTQ917616 LDM917616 LNI917616 LXE917616 MHA917616 MQW917616 NAS917616 NKO917616 NUK917616 OEG917616 OOC917616 OXY917616 PHU917616 PRQ917616 QBM917616 QLI917616 QVE917616 RFA917616 ROW917616 RYS917616 SIO917616 SSK917616 TCG917616 TMC917616 TVY917616 UFU917616 UPQ917616 UZM917616 VJI917616 VTE917616 WDA917616 WMW917616 WWS917616 AK983152 KG983152 UC983152 ADY983152 ANU983152 AXQ983152 BHM983152 BRI983152 CBE983152 CLA983152 CUW983152 DES983152 DOO983152 DYK983152 EIG983152 ESC983152 FBY983152 FLU983152 FVQ983152 GFM983152 GPI983152 GZE983152 HJA983152 HSW983152 ICS983152 IMO983152 IWK983152 JGG983152 JQC983152 JZY983152 KJU983152 KTQ983152 LDM983152 LNI983152 LXE983152 MHA983152 MQW983152 NAS983152 NKO983152 NUK983152 OEG983152 OOC983152 OXY983152 PHU983152 PRQ983152 QBM983152 QLI983152 QVE983152 RFA983152 ROW983152 RYS983152 SIO983152 SSK983152 TCG983152 TMC983152 TVY983152 UFU983152 UPQ983152 UZM983152 VJI983152 VTE983152 WDA983152 WMW983152 WWS983152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AK65651:AK65652 KG65651:KG65652 UC65651:UC65652 ADY65651:ADY65652 ANU65651:ANU65652 AXQ65651:AXQ65652 BHM65651:BHM65652 BRI65651:BRI65652 CBE65651:CBE65652 CLA65651:CLA65652 CUW65651:CUW65652 DES65651:DES65652 DOO65651:DOO65652 DYK65651:DYK65652 EIG65651:EIG65652 ESC65651:ESC65652 FBY65651:FBY65652 FLU65651:FLU65652 FVQ65651:FVQ65652 GFM65651:GFM65652 GPI65651:GPI65652 GZE65651:GZE65652 HJA65651:HJA65652 HSW65651:HSW65652 ICS65651:ICS65652 IMO65651:IMO65652 IWK65651:IWK65652 JGG65651:JGG65652 JQC65651:JQC65652 JZY65651:JZY65652 KJU65651:KJU65652 KTQ65651:KTQ65652 LDM65651:LDM65652 LNI65651:LNI65652 LXE65651:LXE65652 MHA65651:MHA65652 MQW65651:MQW65652 NAS65651:NAS65652 NKO65651:NKO65652 NUK65651:NUK65652 OEG65651:OEG65652 OOC65651:OOC65652 OXY65651:OXY65652 PHU65651:PHU65652 PRQ65651:PRQ65652 QBM65651:QBM65652 QLI65651:QLI65652 QVE65651:QVE65652 RFA65651:RFA65652 ROW65651:ROW65652 RYS65651:RYS65652 SIO65651:SIO65652 SSK65651:SSK65652 TCG65651:TCG65652 TMC65651:TMC65652 TVY65651:TVY65652 UFU65651:UFU65652 UPQ65651:UPQ65652 UZM65651:UZM65652 VJI65651:VJI65652 VTE65651:VTE65652 WDA65651:WDA65652 WMW65651:WMW65652 WWS65651:WWS65652 AK131187:AK131188 KG131187:KG131188 UC131187:UC131188 ADY131187:ADY131188 ANU131187:ANU131188 AXQ131187:AXQ131188 BHM131187:BHM131188 BRI131187:BRI131188 CBE131187:CBE131188 CLA131187:CLA131188 CUW131187:CUW131188 DES131187:DES131188 DOO131187:DOO131188 DYK131187:DYK131188 EIG131187:EIG131188 ESC131187:ESC131188 FBY131187:FBY131188 FLU131187:FLU131188 FVQ131187:FVQ131188 GFM131187:GFM131188 GPI131187:GPI131188 GZE131187:GZE131188 HJA131187:HJA131188 HSW131187:HSW131188 ICS131187:ICS131188 IMO131187:IMO131188 IWK131187:IWK131188 JGG131187:JGG131188 JQC131187:JQC131188 JZY131187:JZY131188 KJU131187:KJU131188 KTQ131187:KTQ131188 LDM131187:LDM131188 LNI131187:LNI131188 LXE131187:LXE131188 MHA131187:MHA131188 MQW131187:MQW131188 NAS131187:NAS131188 NKO131187:NKO131188 NUK131187:NUK131188 OEG131187:OEG131188 OOC131187:OOC131188 OXY131187:OXY131188 PHU131187:PHU131188 PRQ131187:PRQ131188 QBM131187:QBM131188 QLI131187:QLI131188 QVE131187:QVE131188 RFA131187:RFA131188 ROW131187:ROW131188 RYS131187:RYS131188 SIO131187:SIO131188 SSK131187:SSK131188 TCG131187:TCG131188 TMC131187:TMC131188 TVY131187:TVY131188 UFU131187:UFU131188 UPQ131187:UPQ131188 UZM131187:UZM131188 VJI131187:VJI131188 VTE131187:VTE131188 WDA131187:WDA131188 WMW131187:WMW131188 WWS131187:WWS131188 AK196723:AK196724 KG196723:KG196724 UC196723:UC196724 ADY196723:ADY196724 ANU196723:ANU196724 AXQ196723:AXQ196724 BHM196723:BHM196724 BRI196723:BRI196724 CBE196723:CBE196724 CLA196723:CLA196724 CUW196723:CUW196724 DES196723:DES196724 DOO196723:DOO196724 DYK196723:DYK196724 EIG196723:EIG196724 ESC196723:ESC196724 FBY196723:FBY196724 FLU196723:FLU196724 FVQ196723:FVQ196724 GFM196723:GFM196724 GPI196723:GPI196724 GZE196723:GZE196724 HJA196723:HJA196724 HSW196723:HSW196724 ICS196723:ICS196724 IMO196723:IMO196724 IWK196723:IWK196724 JGG196723:JGG196724 JQC196723:JQC196724 JZY196723:JZY196724 KJU196723:KJU196724 KTQ196723:KTQ196724 LDM196723:LDM196724 LNI196723:LNI196724 LXE196723:LXE196724 MHA196723:MHA196724 MQW196723:MQW196724 NAS196723:NAS196724 NKO196723:NKO196724 NUK196723:NUK196724 OEG196723:OEG196724 OOC196723:OOC196724 OXY196723:OXY196724 PHU196723:PHU196724 PRQ196723:PRQ196724 QBM196723:QBM196724 QLI196723:QLI196724 QVE196723:QVE196724 RFA196723:RFA196724 ROW196723:ROW196724 RYS196723:RYS196724 SIO196723:SIO196724 SSK196723:SSK196724 TCG196723:TCG196724 TMC196723:TMC196724 TVY196723:TVY196724 UFU196723:UFU196724 UPQ196723:UPQ196724 UZM196723:UZM196724 VJI196723:VJI196724 VTE196723:VTE196724 WDA196723:WDA196724 WMW196723:WMW196724 WWS196723:WWS196724 AK262259:AK262260 KG262259:KG262260 UC262259:UC262260 ADY262259:ADY262260 ANU262259:ANU262260 AXQ262259:AXQ262260 BHM262259:BHM262260 BRI262259:BRI262260 CBE262259:CBE262260 CLA262259:CLA262260 CUW262259:CUW262260 DES262259:DES262260 DOO262259:DOO262260 DYK262259:DYK262260 EIG262259:EIG262260 ESC262259:ESC262260 FBY262259:FBY262260 FLU262259:FLU262260 FVQ262259:FVQ262260 GFM262259:GFM262260 GPI262259:GPI262260 GZE262259:GZE262260 HJA262259:HJA262260 HSW262259:HSW262260 ICS262259:ICS262260 IMO262259:IMO262260 IWK262259:IWK262260 JGG262259:JGG262260 JQC262259:JQC262260 JZY262259:JZY262260 KJU262259:KJU262260 KTQ262259:KTQ262260 LDM262259:LDM262260 LNI262259:LNI262260 LXE262259:LXE262260 MHA262259:MHA262260 MQW262259:MQW262260 NAS262259:NAS262260 NKO262259:NKO262260 NUK262259:NUK262260 OEG262259:OEG262260 OOC262259:OOC262260 OXY262259:OXY262260 PHU262259:PHU262260 PRQ262259:PRQ262260 QBM262259:QBM262260 QLI262259:QLI262260 QVE262259:QVE262260 RFA262259:RFA262260 ROW262259:ROW262260 RYS262259:RYS262260 SIO262259:SIO262260 SSK262259:SSK262260 TCG262259:TCG262260 TMC262259:TMC262260 TVY262259:TVY262260 UFU262259:UFU262260 UPQ262259:UPQ262260 UZM262259:UZM262260 VJI262259:VJI262260 VTE262259:VTE262260 WDA262259:WDA262260 WMW262259:WMW262260 WWS262259:WWS262260 AK327795:AK327796 KG327795:KG327796 UC327795:UC327796 ADY327795:ADY327796 ANU327795:ANU327796 AXQ327795:AXQ327796 BHM327795:BHM327796 BRI327795:BRI327796 CBE327795:CBE327796 CLA327795:CLA327796 CUW327795:CUW327796 DES327795:DES327796 DOO327795:DOO327796 DYK327795:DYK327796 EIG327795:EIG327796 ESC327795:ESC327796 FBY327795:FBY327796 FLU327795:FLU327796 FVQ327795:FVQ327796 GFM327795:GFM327796 GPI327795:GPI327796 GZE327795:GZE327796 HJA327795:HJA327796 HSW327795:HSW327796 ICS327795:ICS327796 IMO327795:IMO327796 IWK327795:IWK327796 JGG327795:JGG327796 JQC327795:JQC327796 JZY327795:JZY327796 KJU327795:KJU327796 KTQ327795:KTQ327796 LDM327795:LDM327796 LNI327795:LNI327796 LXE327795:LXE327796 MHA327795:MHA327796 MQW327795:MQW327796 NAS327795:NAS327796 NKO327795:NKO327796 NUK327795:NUK327796 OEG327795:OEG327796 OOC327795:OOC327796 OXY327795:OXY327796 PHU327795:PHU327796 PRQ327795:PRQ327796 QBM327795:QBM327796 QLI327795:QLI327796 QVE327795:QVE327796 RFA327795:RFA327796 ROW327795:ROW327796 RYS327795:RYS327796 SIO327795:SIO327796 SSK327795:SSK327796 TCG327795:TCG327796 TMC327795:TMC327796 TVY327795:TVY327796 UFU327795:UFU327796 UPQ327795:UPQ327796 UZM327795:UZM327796 VJI327795:VJI327796 VTE327795:VTE327796 WDA327795:WDA327796 WMW327795:WMW327796 WWS327795:WWS327796 AK393331:AK393332 KG393331:KG393332 UC393331:UC393332 ADY393331:ADY393332 ANU393331:ANU393332 AXQ393331:AXQ393332 BHM393331:BHM393332 BRI393331:BRI393332 CBE393331:CBE393332 CLA393331:CLA393332 CUW393331:CUW393332 DES393331:DES393332 DOO393331:DOO393332 DYK393331:DYK393332 EIG393331:EIG393332 ESC393331:ESC393332 FBY393331:FBY393332 FLU393331:FLU393332 FVQ393331:FVQ393332 GFM393331:GFM393332 GPI393331:GPI393332 GZE393331:GZE393332 HJA393331:HJA393332 HSW393331:HSW393332 ICS393331:ICS393332 IMO393331:IMO393332 IWK393331:IWK393332 JGG393331:JGG393332 JQC393331:JQC393332 JZY393331:JZY393332 KJU393331:KJU393332 KTQ393331:KTQ393332 LDM393331:LDM393332 LNI393331:LNI393332 LXE393331:LXE393332 MHA393331:MHA393332 MQW393331:MQW393332 NAS393331:NAS393332 NKO393331:NKO393332 NUK393331:NUK393332 OEG393331:OEG393332 OOC393331:OOC393332 OXY393331:OXY393332 PHU393331:PHU393332 PRQ393331:PRQ393332 QBM393331:QBM393332 QLI393331:QLI393332 QVE393331:QVE393332 RFA393331:RFA393332 ROW393331:ROW393332 RYS393331:RYS393332 SIO393331:SIO393332 SSK393331:SSK393332 TCG393331:TCG393332 TMC393331:TMC393332 TVY393331:TVY393332 UFU393331:UFU393332 UPQ393331:UPQ393332 UZM393331:UZM393332 VJI393331:VJI393332 VTE393331:VTE393332 WDA393331:WDA393332 WMW393331:WMW393332 WWS393331:WWS393332 AK458867:AK458868 KG458867:KG458868 UC458867:UC458868 ADY458867:ADY458868 ANU458867:ANU458868 AXQ458867:AXQ458868 BHM458867:BHM458868 BRI458867:BRI458868 CBE458867:CBE458868 CLA458867:CLA458868 CUW458867:CUW458868 DES458867:DES458868 DOO458867:DOO458868 DYK458867:DYK458868 EIG458867:EIG458868 ESC458867:ESC458868 FBY458867:FBY458868 FLU458867:FLU458868 FVQ458867:FVQ458868 GFM458867:GFM458868 GPI458867:GPI458868 GZE458867:GZE458868 HJA458867:HJA458868 HSW458867:HSW458868 ICS458867:ICS458868 IMO458867:IMO458868 IWK458867:IWK458868 JGG458867:JGG458868 JQC458867:JQC458868 JZY458867:JZY458868 KJU458867:KJU458868 KTQ458867:KTQ458868 LDM458867:LDM458868 LNI458867:LNI458868 LXE458867:LXE458868 MHA458867:MHA458868 MQW458867:MQW458868 NAS458867:NAS458868 NKO458867:NKO458868 NUK458867:NUK458868 OEG458867:OEG458868 OOC458867:OOC458868 OXY458867:OXY458868 PHU458867:PHU458868 PRQ458867:PRQ458868 QBM458867:QBM458868 QLI458867:QLI458868 QVE458867:QVE458868 RFA458867:RFA458868 ROW458867:ROW458868 RYS458867:RYS458868 SIO458867:SIO458868 SSK458867:SSK458868 TCG458867:TCG458868 TMC458867:TMC458868 TVY458867:TVY458868 UFU458867:UFU458868 UPQ458867:UPQ458868 UZM458867:UZM458868 VJI458867:VJI458868 VTE458867:VTE458868 WDA458867:WDA458868 WMW458867:WMW458868 WWS458867:WWS458868 AK524403:AK524404 KG524403:KG524404 UC524403:UC524404 ADY524403:ADY524404 ANU524403:ANU524404 AXQ524403:AXQ524404 BHM524403:BHM524404 BRI524403:BRI524404 CBE524403:CBE524404 CLA524403:CLA524404 CUW524403:CUW524404 DES524403:DES524404 DOO524403:DOO524404 DYK524403:DYK524404 EIG524403:EIG524404 ESC524403:ESC524404 FBY524403:FBY524404 FLU524403:FLU524404 FVQ524403:FVQ524404 GFM524403:GFM524404 GPI524403:GPI524404 GZE524403:GZE524404 HJA524403:HJA524404 HSW524403:HSW524404 ICS524403:ICS524404 IMO524403:IMO524404 IWK524403:IWK524404 JGG524403:JGG524404 JQC524403:JQC524404 JZY524403:JZY524404 KJU524403:KJU524404 KTQ524403:KTQ524404 LDM524403:LDM524404 LNI524403:LNI524404 LXE524403:LXE524404 MHA524403:MHA524404 MQW524403:MQW524404 NAS524403:NAS524404 NKO524403:NKO524404 NUK524403:NUK524404 OEG524403:OEG524404 OOC524403:OOC524404 OXY524403:OXY524404 PHU524403:PHU524404 PRQ524403:PRQ524404 QBM524403:QBM524404 QLI524403:QLI524404 QVE524403:QVE524404 RFA524403:RFA524404 ROW524403:ROW524404 RYS524403:RYS524404 SIO524403:SIO524404 SSK524403:SSK524404 TCG524403:TCG524404 TMC524403:TMC524404 TVY524403:TVY524404 UFU524403:UFU524404 UPQ524403:UPQ524404 UZM524403:UZM524404 VJI524403:VJI524404 VTE524403:VTE524404 WDA524403:WDA524404 WMW524403:WMW524404 WWS524403:WWS524404 AK589939:AK589940 KG589939:KG589940 UC589939:UC589940 ADY589939:ADY589940 ANU589939:ANU589940 AXQ589939:AXQ589940 BHM589939:BHM589940 BRI589939:BRI589940 CBE589939:CBE589940 CLA589939:CLA589940 CUW589939:CUW589940 DES589939:DES589940 DOO589939:DOO589940 DYK589939:DYK589940 EIG589939:EIG589940 ESC589939:ESC589940 FBY589939:FBY589940 FLU589939:FLU589940 FVQ589939:FVQ589940 GFM589939:GFM589940 GPI589939:GPI589940 GZE589939:GZE589940 HJA589939:HJA589940 HSW589939:HSW589940 ICS589939:ICS589940 IMO589939:IMO589940 IWK589939:IWK589940 JGG589939:JGG589940 JQC589939:JQC589940 JZY589939:JZY589940 KJU589939:KJU589940 KTQ589939:KTQ589940 LDM589939:LDM589940 LNI589939:LNI589940 LXE589939:LXE589940 MHA589939:MHA589940 MQW589939:MQW589940 NAS589939:NAS589940 NKO589939:NKO589940 NUK589939:NUK589940 OEG589939:OEG589940 OOC589939:OOC589940 OXY589939:OXY589940 PHU589939:PHU589940 PRQ589939:PRQ589940 QBM589939:QBM589940 QLI589939:QLI589940 QVE589939:QVE589940 RFA589939:RFA589940 ROW589939:ROW589940 RYS589939:RYS589940 SIO589939:SIO589940 SSK589939:SSK589940 TCG589939:TCG589940 TMC589939:TMC589940 TVY589939:TVY589940 UFU589939:UFU589940 UPQ589939:UPQ589940 UZM589939:UZM589940 VJI589939:VJI589940 VTE589939:VTE589940 WDA589939:WDA589940 WMW589939:WMW589940 WWS589939:WWS589940 AK655475:AK655476 KG655475:KG655476 UC655475:UC655476 ADY655475:ADY655476 ANU655475:ANU655476 AXQ655475:AXQ655476 BHM655475:BHM655476 BRI655475:BRI655476 CBE655475:CBE655476 CLA655475:CLA655476 CUW655475:CUW655476 DES655475:DES655476 DOO655475:DOO655476 DYK655475:DYK655476 EIG655475:EIG655476 ESC655475:ESC655476 FBY655475:FBY655476 FLU655475:FLU655476 FVQ655475:FVQ655476 GFM655475:GFM655476 GPI655475:GPI655476 GZE655475:GZE655476 HJA655475:HJA655476 HSW655475:HSW655476 ICS655475:ICS655476 IMO655475:IMO655476 IWK655475:IWK655476 JGG655475:JGG655476 JQC655475:JQC655476 JZY655475:JZY655476 KJU655475:KJU655476 KTQ655475:KTQ655476 LDM655475:LDM655476 LNI655475:LNI655476 LXE655475:LXE655476 MHA655475:MHA655476 MQW655475:MQW655476 NAS655475:NAS655476 NKO655475:NKO655476 NUK655475:NUK655476 OEG655475:OEG655476 OOC655475:OOC655476 OXY655475:OXY655476 PHU655475:PHU655476 PRQ655475:PRQ655476 QBM655475:QBM655476 QLI655475:QLI655476 QVE655475:QVE655476 RFA655475:RFA655476 ROW655475:ROW655476 RYS655475:RYS655476 SIO655475:SIO655476 SSK655475:SSK655476 TCG655475:TCG655476 TMC655475:TMC655476 TVY655475:TVY655476 UFU655475:UFU655476 UPQ655475:UPQ655476 UZM655475:UZM655476 VJI655475:VJI655476 VTE655475:VTE655476 WDA655475:WDA655476 WMW655475:WMW655476 WWS655475:WWS655476 AK721011:AK721012 KG721011:KG721012 UC721011:UC721012 ADY721011:ADY721012 ANU721011:ANU721012 AXQ721011:AXQ721012 BHM721011:BHM721012 BRI721011:BRI721012 CBE721011:CBE721012 CLA721011:CLA721012 CUW721011:CUW721012 DES721011:DES721012 DOO721011:DOO721012 DYK721011:DYK721012 EIG721011:EIG721012 ESC721011:ESC721012 FBY721011:FBY721012 FLU721011:FLU721012 FVQ721011:FVQ721012 GFM721011:GFM721012 GPI721011:GPI721012 GZE721011:GZE721012 HJA721011:HJA721012 HSW721011:HSW721012 ICS721011:ICS721012 IMO721011:IMO721012 IWK721011:IWK721012 JGG721011:JGG721012 JQC721011:JQC721012 JZY721011:JZY721012 KJU721011:KJU721012 KTQ721011:KTQ721012 LDM721011:LDM721012 LNI721011:LNI721012 LXE721011:LXE721012 MHA721011:MHA721012 MQW721011:MQW721012 NAS721011:NAS721012 NKO721011:NKO721012 NUK721011:NUK721012 OEG721011:OEG721012 OOC721011:OOC721012 OXY721011:OXY721012 PHU721011:PHU721012 PRQ721011:PRQ721012 QBM721011:QBM721012 QLI721011:QLI721012 QVE721011:QVE721012 RFA721011:RFA721012 ROW721011:ROW721012 RYS721011:RYS721012 SIO721011:SIO721012 SSK721011:SSK721012 TCG721011:TCG721012 TMC721011:TMC721012 TVY721011:TVY721012 UFU721011:UFU721012 UPQ721011:UPQ721012 UZM721011:UZM721012 VJI721011:VJI721012 VTE721011:VTE721012 WDA721011:WDA721012 WMW721011:WMW721012 WWS721011:WWS721012 AK786547:AK786548 KG786547:KG786548 UC786547:UC786548 ADY786547:ADY786548 ANU786547:ANU786548 AXQ786547:AXQ786548 BHM786547:BHM786548 BRI786547:BRI786548 CBE786547:CBE786548 CLA786547:CLA786548 CUW786547:CUW786548 DES786547:DES786548 DOO786547:DOO786548 DYK786547:DYK786548 EIG786547:EIG786548 ESC786547:ESC786548 FBY786547:FBY786548 FLU786547:FLU786548 FVQ786547:FVQ786548 GFM786547:GFM786548 GPI786547:GPI786548 GZE786547:GZE786548 HJA786547:HJA786548 HSW786547:HSW786548 ICS786547:ICS786548 IMO786547:IMO786548 IWK786547:IWK786548 JGG786547:JGG786548 JQC786547:JQC786548 JZY786547:JZY786548 KJU786547:KJU786548 KTQ786547:KTQ786548 LDM786547:LDM786548 LNI786547:LNI786548 LXE786547:LXE786548 MHA786547:MHA786548 MQW786547:MQW786548 NAS786547:NAS786548 NKO786547:NKO786548 NUK786547:NUK786548 OEG786547:OEG786548 OOC786547:OOC786548 OXY786547:OXY786548 PHU786547:PHU786548 PRQ786547:PRQ786548 QBM786547:QBM786548 QLI786547:QLI786548 QVE786547:QVE786548 RFA786547:RFA786548 ROW786547:ROW786548 RYS786547:RYS786548 SIO786547:SIO786548 SSK786547:SSK786548 TCG786547:TCG786548 TMC786547:TMC786548 TVY786547:TVY786548 UFU786547:UFU786548 UPQ786547:UPQ786548 UZM786547:UZM786548 VJI786547:VJI786548 VTE786547:VTE786548 WDA786547:WDA786548 WMW786547:WMW786548 WWS786547:WWS786548 AK852083:AK852084 KG852083:KG852084 UC852083:UC852084 ADY852083:ADY852084 ANU852083:ANU852084 AXQ852083:AXQ852084 BHM852083:BHM852084 BRI852083:BRI852084 CBE852083:CBE852084 CLA852083:CLA852084 CUW852083:CUW852084 DES852083:DES852084 DOO852083:DOO852084 DYK852083:DYK852084 EIG852083:EIG852084 ESC852083:ESC852084 FBY852083:FBY852084 FLU852083:FLU852084 FVQ852083:FVQ852084 GFM852083:GFM852084 GPI852083:GPI852084 GZE852083:GZE852084 HJA852083:HJA852084 HSW852083:HSW852084 ICS852083:ICS852084 IMO852083:IMO852084 IWK852083:IWK852084 JGG852083:JGG852084 JQC852083:JQC852084 JZY852083:JZY852084 KJU852083:KJU852084 KTQ852083:KTQ852084 LDM852083:LDM852084 LNI852083:LNI852084 LXE852083:LXE852084 MHA852083:MHA852084 MQW852083:MQW852084 NAS852083:NAS852084 NKO852083:NKO852084 NUK852083:NUK852084 OEG852083:OEG852084 OOC852083:OOC852084 OXY852083:OXY852084 PHU852083:PHU852084 PRQ852083:PRQ852084 QBM852083:QBM852084 QLI852083:QLI852084 QVE852083:QVE852084 RFA852083:RFA852084 ROW852083:ROW852084 RYS852083:RYS852084 SIO852083:SIO852084 SSK852083:SSK852084 TCG852083:TCG852084 TMC852083:TMC852084 TVY852083:TVY852084 UFU852083:UFU852084 UPQ852083:UPQ852084 UZM852083:UZM852084 VJI852083:VJI852084 VTE852083:VTE852084 WDA852083:WDA852084 WMW852083:WMW852084 WWS852083:WWS852084 AK917619:AK917620 KG917619:KG917620 UC917619:UC917620 ADY917619:ADY917620 ANU917619:ANU917620 AXQ917619:AXQ917620 BHM917619:BHM917620 BRI917619:BRI917620 CBE917619:CBE917620 CLA917619:CLA917620 CUW917619:CUW917620 DES917619:DES917620 DOO917619:DOO917620 DYK917619:DYK917620 EIG917619:EIG917620 ESC917619:ESC917620 FBY917619:FBY917620 FLU917619:FLU917620 FVQ917619:FVQ917620 GFM917619:GFM917620 GPI917619:GPI917620 GZE917619:GZE917620 HJA917619:HJA917620 HSW917619:HSW917620 ICS917619:ICS917620 IMO917619:IMO917620 IWK917619:IWK917620 JGG917619:JGG917620 JQC917619:JQC917620 JZY917619:JZY917620 KJU917619:KJU917620 KTQ917619:KTQ917620 LDM917619:LDM917620 LNI917619:LNI917620 LXE917619:LXE917620 MHA917619:MHA917620 MQW917619:MQW917620 NAS917619:NAS917620 NKO917619:NKO917620 NUK917619:NUK917620 OEG917619:OEG917620 OOC917619:OOC917620 OXY917619:OXY917620 PHU917619:PHU917620 PRQ917619:PRQ917620 QBM917619:QBM917620 QLI917619:QLI917620 QVE917619:QVE917620 RFA917619:RFA917620 ROW917619:ROW917620 RYS917619:RYS917620 SIO917619:SIO917620 SSK917619:SSK917620 TCG917619:TCG917620 TMC917619:TMC917620 TVY917619:TVY917620 UFU917619:UFU917620 UPQ917619:UPQ917620 UZM917619:UZM917620 VJI917619:VJI917620 VTE917619:VTE917620 WDA917619:WDA917620 WMW917619:WMW917620 WWS917619:WWS917620 AK983155:AK983156 KG983155:KG983156 UC983155:UC983156 ADY983155:ADY983156 ANU983155:ANU983156 AXQ983155:AXQ983156 BHM983155:BHM983156 BRI983155:BRI983156 CBE983155:CBE983156 CLA983155:CLA983156 CUW983155:CUW983156 DES983155:DES983156 DOO983155:DOO983156 DYK983155:DYK983156 EIG983155:EIG983156 ESC983155:ESC983156 FBY983155:FBY983156 FLU983155:FLU983156 FVQ983155:FVQ983156 GFM983155:GFM983156 GPI983155:GPI983156 GZE983155:GZE983156 HJA983155:HJA983156 HSW983155:HSW983156 ICS983155:ICS983156 IMO983155:IMO983156 IWK983155:IWK983156 JGG983155:JGG983156 JQC983155:JQC983156 JZY983155:JZY983156 KJU983155:KJU983156 KTQ983155:KTQ983156 LDM983155:LDM983156 LNI983155:LNI983156 LXE983155:LXE983156 MHA983155:MHA983156 MQW983155:MQW983156 NAS983155:NAS983156 NKO983155:NKO983156 NUK983155:NUK983156 OEG983155:OEG983156 OOC983155:OOC983156 OXY983155:OXY983156 PHU983155:PHU983156 PRQ983155:PRQ983156 QBM983155:QBM983156 QLI983155:QLI983156 QVE983155:QVE983156 RFA983155:RFA983156 ROW983155:ROW983156 RYS983155:RYS983156 SIO983155:SIO983156 SSK983155:SSK983156 TCG983155:TCG983156 TMC983155:TMC983156 TVY983155:TVY983156 UFU983155:UFU983156 UPQ983155:UPQ983156 UZM983155:UZM983156 VJI983155:VJI983156 VTE983155:VTE983156 WDA983155:WDA983156 WMW983155:WMW983156 WWS983155:WWS983156 AK124 KG124 UC124 ADY124 ANU124 AXQ124 BHM124 BRI124 CBE124 CLA124 CUW124 DES124 DOO124 DYK124 EIG124 ESC124 FBY124 FLU124 FVQ124 GFM124 GPI124 GZE124 HJA124 HSW124 ICS124 IMO124 IWK124 JGG124 JQC124 JZY124 KJU124 KTQ124 LDM124 LNI124 LXE124 MHA124 MQW124 NAS124 NKO124 NUK124 OEG124 OOC124 OXY124 PHU124 PRQ124 QBM124 QLI124 QVE124 RFA124 ROW124 RYS124 SIO124 SSK124 TCG124 TMC124 TVY124 UFU124 UPQ124 UZM124 VJI124 VTE124 WDA124 WMW124 WWS124 AK65659 KG65659 UC65659 ADY65659 ANU65659 AXQ65659 BHM65659 BRI65659 CBE65659 CLA65659 CUW65659 DES65659 DOO65659 DYK65659 EIG65659 ESC65659 FBY65659 FLU65659 FVQ65659 GFM65659 GPI65659 GZE65659 HJA65659 HSW65659 ICS65659 IMO65659 IWK65659 JGG65659 JQC65659 JZY65659 KJU65659 KTQ65659 LDM65659 LNI65659 LXE65659 MHA65659 MQW65659 NAS65659 NKO65659 NUK65659 OEG65659 OOC65659 OXY65659 PHU65659 PRQ65659 QBM65659 QLI65659 QVE65659 RFA65659 ROW65659 RYS65659 SIO65659 SSK65659 TCG65659 TMC65659 TVY65659 UFU65659 UPQ65659 UZM65659 VJI65659 VTE65659 WDA65659 WMW65659 WWS65659 AK131195 KG131195 UC131195 ADY131195 ANU131195 AXQ131195 BHM131195 BRI131195 CBE131195 CLA131195 CUW131195 DES131195 DOO131195 DYK131195 EIG131195 ESC131195 FBY131195 FLU131195 FVQ131195 GFM131195 GPI131195 GZE131195 HJA131195 HSW131195 ICS131195 IMO131195 IWK131195 JGG131195 JQC131195 JZY131195 KJU131195 KTQ131195 LDM131195 LNI131195 LXE131195 MHA131195 MQW131195 NAS131195 NKO131195 NUK131195 OEG131195 OOC131195 OXY131195 PHU131195 PRQ131195 QBM131195 QLI131195 QVE131195 RFA131195 ROW131195 RYS131195 SIO131195 SSK131195 TCG131195 TMC131195 TVY131195 UFU131195 UPQ131195 UZM131195 VJI131195 VTE131195 WDA131195 WMW131195 WWS131195 AK196731 KG196731 UC196731 ADY196731 ANU196731 AXQ196731 BHM196731 BRI196731 CBE196731 CLA196731 CUW196731 DES196731 DOO196731 DYK196731 EIG196731 ESC196731 FBY196731 FLU196731 FVQ196731 GFM196731 GPI196731 GZE196731 HJA196731 HSW196731 ICS196731 IMO196731 IWK196731 JGG196731 JQC196731 JZY196731 KJU196731 KTQ196731 LDM196731 LNI196731 LXE196731 MHA196731 MQW196731 NAS196731 NKO196731 NUK196731 OEG196731 OOC196731 OXY196731 PHU196731 PRQ196731 QBM196731 QLI196731 QVE196731 RFA196731 ROW196731 RYS196731 SIO196731 SSK196731 TCG196731 TMC196731 TVY196731 UFU196731 UPQ196731 UZM196731 VJI196731 VTE196731 WDA196731 WMW196731 WWS196731 AK262267 KG262267 UC262267 ADY262267 ANU262267 AXQ262267 BHM262267 BRI262267 CBE262267 CLA262267 CUW262267 DES262267 DOO262267 DYK262267 EIG262267 ESC262267 FBY262267 FLU262267 FVQ262267 GFM262267 GPI262267 GZE262267 HJA262267 HSW262267 ICS262267 IMO262267 IWK262267 JGG262267 JQC262267 JZY262267 KJU262267 KTQ262267 LDM262267 LNI262267 LXE262267 MHA262267 MQW262267 NAS262267 NKO262267 NUK262267 OEG262267 OOC262267 OXY262267 PHU262267 PRQ262267 QBM262267 QLI262267 QVE262267 RFA262267 ROW262267 RYS262267 SIO262267 SSK262267 TCG262267 TMC262267 TVY262267 UFU262267 UPQ262267 UZM262267 VJI262267 VTE262267 WDA262267 WMW262267 WWS262267 AK327803 KG327803 UC327803 ADY327803 ANU327803 AXQ327803 BHM327803 BRI327803 CBE327803 CLA327803 CUW327803 DES327803 DOO327803 DYK327803 EIG327803 ESC327803 FBY327803 FLU327803 FVQ327803 GFM327803 GPI327803 GZE327803 HJA327803 HSW327803 ICS327803 IMO327803 IWK327803 JGG327803 JQC327803 JZY327803 KJU327803 KTQ327803 LDM327803 LNI327803 LXE327803 MHA327803 MQW327803 NAS327803 NKO327803 NUK327803 OEG327803 OOC327803 OXY327803 PHU327803 PRQ327803 QBM327803 QLI327803 QVE327803 RFA327803 ROW327803 RYS327803 SIO327803 SSK327803 TCG327803 TMC327803 TVY327803 UFU327803 UPQ327803 UZM327803 VJI327803 VTE327803 WDA327803 WMW327803 WWS327803 AK393339 KG393339 UC393339 ADY393339 ANU393339 AXQ393339 BHM393339 BRI393339 CBE393339 CLA393339 CUW393339 DES393339 DOO393339 DYK393339 EIG393339 ESC393339 FBY393339 FLU393339 FVQ393339 GFM393339 GPI393339 GZE393339 HJA393339 HSW393339 ICS393339 IMO393339 IWK393339 JGG393339 JQC393339 JZY393339 KJU393339 KTQ393339 LDM393339 LNI393339 LXE393339 MHA393339 MQW393339 NAS393339 NKO393339 NUK393339 OEG393339 OOC393339 OXY393339 PHU393339 PRQ393339 QBM393339 QLI393339 QVE393339 RFA393339 ROW393339 RYS393339 SIO393339 SSK393339 TCG393339 TMC393339 TVY393339 UFU393339 UPQ393339 UZM393339 VJI393339 VTE393339 WDA393339 WMW393339 WWS393339 AK458875 KG458875 UC458875 ADY458875 ANU458875 AXQ458875 BHM458875 BRI458875 CBE458875 CLA458875 CUW458875 DES458875 DOO458875 DYK458875 EIG458875 ESC458875 FBY458875 FLU458875 FVQ458875 GFM458875 GPI458875 GZE458875 HJA458875 HSW458875 ICS458875 IMO458875 IWK458875 JGG458875 JQC458875 JZY458875 KJU458875 KTQ458875 LDM458875 LNI458875 LXE458875 MHA458875 MQW458875 NAS458875 NKO458875 NUK458875 OEG458875 OOC458875 OXY458875 PHU458875 PRQ458875 QBM458875 QLI458875 QVE458875 RFA458875 ROW458875 RYS458875 SIO458875 SSK458875 TCG458875 TMC458875 TVY458875 UFU458875 UPQ458875 UZM458875 VJI458875 VTE458875 WDA458875 WMW458875 WWS458875 AK524411 KG524411 UC524411 ADY524411 ANU524411 AXQ524411 BHM524411 BRI524411 CBE524411 CLA524411 CUW524411 DES524411 DOO524411 DYK524411 EIG524411 ESC524411 FBY524411 FLU524411 FVQ524411 GFM524411 GPI524411 GZE524411 HJA524411 HSW524411 ICS524411 IMO524411 IWK524411 JGG524411 JQC524411 JZY524411 KJU524411 KTQ524411 LDM524411 LNI524411 LXE524411 MHA524411 MQW524411 NAS524411 NKO524411 NUK524411 OEG524411 OOC524411 OXY524411 PHU524411 PRQ524411 QBM524411 QLI524411 QVE524411 RFA524411 ROW524411 RYS524411 SIO524411 SSK524411 TCG524411 TMC524411 TVY524411 UFU524411 UPQ524411 UZM524411 VJI524411 VTE524411 WDA524411 WMW524411 WWS524411 AK589947 KG589947 UC589947 ADY589947 ANU589947 AXQ589947 BHM589947 BRI589947 CBE589947 CLA589947 CUW589947 DES589947 DOO589947 DYK589947 EIG589947 ESC589947 FBY589947 FLU589947 FVQ589947 GFM589947 GPI589947 GZE589947 HJA589947 HSW589947 ICS589947 IMO589947 IWK589947 JGG589947 JQC589947 JZY589947 KJU589947 KTQ589947 LDM589947 LNI589947 LXE589947 MHA589947 MQW589947 NAS589947 NKO589947 NUK589947 OEG589947 OOC589947 OXY589947 PHU589947 PRQ589947 QBM589947 QLI589947 QVE589947 RFA589947 ROW589947 RYS589947 SIO589947 SSK589947 TCG589947 TMC589947 TVY589947 UFU589947 UPQ589947 UZM589947 VJI589947 VTE589947 WDA589947 WMW589947 WWS589947 AK655483 KG655483 UC655483 ADY655483 ANU655483 AXQ655483 BHM655483 BRI655483 CBE655483 CLA655483 CUW655483 DES655483 DOO655483 DYK655483 EIG655483 ESC655483 FBY655483 FLU655483 FVQ655483 GFM655483 GPI655483 GZE655483 HJA655483 HSW655483 ICS655483 IMO655483 IWK655483 JGG655483 JQC655483 JZY655483 KJU655483 KTQ655483 LDM655483 LNI655483 LXE655483 MHA655483 MQW655483 NAS655483 NKO655483 NUK655483 OEG655483 OOC655483 OXY655483 PHU655483 PRQ655483 QBM655483 QLI655483 QVE655483 RFA655483 ROW655483 RYS655483 SIO655483 SSK655483 TCG655483 TMC655483 TVY655483 UFU655483 UPQ655483 UZM655483 VJI655483 VTE655483 WDA655483 WMW655483 WWS655483 AK721019 KG721019 UC721019 ADY721019 ANU721019 AXQ721019 BHM721019 BRI721019 CBE721019 CLA721019 CUW721019 DES721019 DOO721019 DYK721019 EIG721019 ESC721019 FBY721019 FLU721019 FVQ721019 GFM721019 GPI721019 GZE721019 HJA721019 HSW721019 ICS721019 IMO721019 IWK721019 JGG721019 JQC721019 JZY721019 KJU721019 KTQ721019 LDM721019 LNI721019 LXE721019 MHA721019 MQW721019 NAS721019 NKO721019 NUK721019 OEG721019 OOC721019 OXY721019 PHU721019 PRQ721019 QBM721019 QLI721019 QVE721019 RFA721019 ROW721019 RYS721019 SIO721019 SSK721019 TCG721019 TMC721019 TVY721019 UFU721019 UPQ721019 UZM721019 VJI721019 VTE721019 WDA721019 WMW721019 WWS721019 AK786555 KG786555 UC786555 ADY786555 ANU786555 AXQ786555 BHM786555 BRI786555 CBE786555 CLA786555 CUW786555 DES786555 DOO786555 DYK786555 EIG786555 ESC786555 FBY786555 FLU786555 FVQ786555 GFM786555 GPI786555 GZE786555 HJA786555 HSW786555 ICS786555 IMO786555 IWK786555 JGG786555 JQC786555 JZY786555 KJU786555 KTQ786555 LDM786555 LNI786555 LXE786555 MHA786555 MQW786555 NAS786555 NKO786555 NUK786555 OEG786555 OOC786555 OXY786555 PHU786555 PRQ786555 QBM786555 QLI786555 QVE786555 RFA786555 ROW786555 RYS786555 SIO786555 SSK786555 TCG786555 TMC786555 TVY786555 UFU786555 UPQ786555 UZM786555 VJI786555 VTE786555 WDA786555 WMW786555 WWS786555 AK852091 KG852091 UC852091 ADY852091 ANU852091 AXQ852091 BHM852091 BRI852091 CBE852091 CLA852091 CUW852091 DES852091 DOO852091 DYK852091 EIG852091 ESC852091 FBY852091 FLU852091 FVQ852091 GFM852091 GPI852091 GZE852091 HJA852091 HSW852091 ICS852091 IMO852091 IWK852091 JGG852091 JQC852091 JZY852091 KJU852091 KTQ852091 LDM852091 LNI852091 LXE852091 MHA852091 MQW852091 NAS852091 NKO852091 NUK852091 OEG852091 OOC852091 OXY852091 PHU852091 PRQ852091 QBM852091 QLI852091 QVE852091 RFA852091 ROW852091 RYS852091 SIO852091 SSK852091 TCG852091 TMC852091 TVY852091 UFU852091 UPQ852091 UZM852091 VJI852091 VTE852091 WDA852091 WMW852091 WWS852091 AK917627 KG917627 UC917627 ADY917627 ANU917627 AXQ917627 BHM917627 BRI917627 CBE917627 CLA917627 CUW917627 DES917627 DOO917627 DYK917627 EIG917627 ESC917627 FBY917627 FLU917627 FVQ917627 GFM917627 GPI917627 GZE917627 HJA917627 HSW917627 ICS917627 IMO917627 IWK917627 JGG917627 JQC917627 JZY917627 KJU917627 KTQ917627 LDM917627 LNI917627 LXE917627 MHA917627 MQW917627 NAS917627 NKO917627 NUK917627 OEG917627 OOC917627 OXY917627 PHU917627 PRQ917627 QBM917627 QLI917627 QVE917627 RFA917627 ROW917627 RYS917627 SIO917627 SSK917627 TCG917627 TMC917627 TVY917627 UFU917627 UPQ917627 UZM917627 VJI917627 VTE917627 WDA917627 WMW917627 WWS917627 AK983163 KG983163 UC983163 ADY983163 ANU983163 AXQ983163 BHM983163 BRI983163 CBE983163 CLA983163 CUW983163 DES983163 DOO983163 DYK983163 EIG983163 ESC983163 FBY983163 FLU983163 FVQ983163 GFM983163 GPI983163 GZE983163 HJA983163 HSW983163 ICS983163 IMO983163 IWK983163 JGG983163 JQC983163 JZY983163 KJU983163 KTQ983163 LDM983163 LNI983163 LXE983163 MHA983163 MQW983163 NAS983163 NKO983163 NUK983163 OEG983163 OOC983163 OXY983163 PHU983163 PRQ983163 QBM983163 QLI983163 QVE983163 RFA983163 ROW983163 RYS983163 SIO983163 SSK983163 TCG983163 TMC983163 TVY983163 UFU983163 UPQ983163 UZM983163 VJI983163 VTE983163 WDA983163 WMW983163 WWS983163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AK65630 KG65630 UC65630 ADY65630 ANU65630 AXQ65630 BHM65630 BRI65630 CBE65630 CLA65630 CUW65630 DES65630 DOO65630 DYK65630 EIG65630 ESC65630 FBY65630 FLU65630 FVQ65630 GFM65630 GPI65630 GZE65630 HJA65630 HSW65630 ICS65630 IMO65630 IWK65630 JGG65630 JQC65630 JZY65630 KJU65630 KTQ65630 LDM65630 LNI65630 LXE65630 MHA65630 MQW65630 NAS65630 NKO65630 NUK65630 OEG65630 OOC65630 OXY65630 PHU65630 PRQ65630 QBM65630 QLI65630 QVE65630 RFA65630 ROW65630 RYS65630 SIO65630 SSK65630 TCG65630 TMC65630 TVY65630 UFU65630 UPQ65630 UZM65630 VJI65630 VTE65630 WDA65630 WMW65630 WWS65630 AK131166 KG131166 UC131166 ADY131166 ANU131166 AXQ131166 BHM131166 BRI131166 CBE131166 CLA131166 CUW131166 DES131166 DOO131166 DYK131166 EIG131166 ESC131166 FBY131166 FLU131166 FVQ131166 GFM131166 GPI131166 GZE131166 HJA131166 HSW131166 ICS131166 IMO131166 IWK131166 JGG131166 JQC131166 JZY131166 KJU131166 KTQ131166 LDM131166 LNI131166 LXE131166 MHA131166 MQW131166 NAS131166 NKO131166 NUK131166 OEG131166 OOC131166 OXY131166 PHU131166 PRQ131166 QBM131166 QLI131166 QVE131166 RFA131166 ROW131166 RYS131166 SIO131166 SSK131166 TCG131166 TMC131166 TVY131166 UFU131166 UPQ131166 UZM131166 VJI131166 VTE131166 WDA131166 WMW131166 WWS131166 AK196702 KG196702 UC196702 ADY196702 ANU196702 AXQ196702 BHM196702 BRI196702 CBE196702 CLA196702 CUW196702 DES196702 DOO196702 DYK196702 EIG196702 ESC196702 FBY196702 FLU196702 FVQ196702 GFM196702 GPI196702 GZE196702 HJA196702 HSW196702 ICS196702 IMO196702 IWK196702 JGG196702 JQC196702 JZY196702 KJU196702 KTQ196702 LDM196702 LNI196702 LXE196702 MHA196702 MQW196702 NAS196702 NKO196702 NUK196702 OEG196702 OOC196702 OXY196702 PHU196702 PRQ196702 QBM196702 QLI196702 QVE196702 RFA196702 ROW196702 RYS196702 SIO196702 SSK196702 TCG196702 TMC196702 TVY196702 UFU196702 UPQ196702 UZM196702 VJI196702 VTE196702 WDA196702 WMW196702 WWS196702 AK262238 KG262238 UC262238 ADY262238 ANU262238 AXQ262238 BHM262238 BRI262238 CBE262238 CLA262238 CUW262238 DES262238 DOO262238 DYK262238 EIG262238 ESC262238 FBY262238 FLU262238 FVQ262238 GFM262238 GPI262238 GZE262238 HJA262238 HSW262238 ICS262238 IMO262238 IWK262238 JGG262238 JQC262238 JZY262238 KJU262238 KTQ262238 LDM262238 LNI262238 LXE262238 MHA262238 MQW262238 NAS262238 NKO262238 NUK262238 OEG262238 OOC262238 OXY262238 PHU262238 PRQ262238 QBM262238 QLI262238 QVE262238 RFA262238 ROW262238 RYS262238 SIO262238 SSK262238 TCG262238 TMC262238 TVY262238 UFU262238 UPQ262238 UZM262238 VJI262238 VTE262238 WDA262238 WMW262238 WWS262238 AK327774 KG327774 UC327774 ADY327774 ANU327774 AXQ327774 BHM327774 BRI327774 CBE327774 CLA327774 CUW327774 DES327774 DOO327774 DYK327774 EIG327774 ESC327774 FBY327774 FLU327774 FVQ327774 GFM327774 GPI327774 GZE327774 HJA327774 HSW327774 ICS327774 IMO327774 IWK327774 JGG327774 JQC327774 JZY327774 KJU327774 KTQ327774 LDM327774 LNI327774 LXE327774 MHA327774 MQW327774 NAS327774 NKO327774 NUK327774 OEG327774 OOC327774 OXY327774 PHU327774 PRQ327774 QBM327774 QLI327774 QVE327774 RFA327774 ROW327774 RYS327774 SIO327774 SSK327774 TCG327774 TMC327774 TVY327774 UFU327774 UPQ327774 UZM327774 VJI327774 VTE327774 WDA327774 WMW327774 WWS327774 AK393310 KG393310 UC393310 ADY393310 ANU393310 AXQ393310 BHM393310 BRI393310 CBE393310 CLA393310 CUW393310 DES393310 DOO393310 DYK393310 EIG393310 ESC393310 FBY393310 FLU393310 FVQ393310 GFM393310 GPI393310 GZE393310 HJA393310 HSW393310 ICS393310 IMO393310 IWK393310 JGG393310 JQC393310 JZY393310 KJU393310 KTQ393310 LDM393310 LNI393310 LXE393310 MHA393310 MQW393310 NAS393310 NKO393310 NUK393310 OEG393310 OOC393310 OXY393310 PHU393310 PRQ393310 QBM393310 QLI393310 QVE393310 RFA393310 ROW393310 RYS393310 SIO393310 SSK393310 TCG393310 TMC393310 TVY393310 UFU393310 UPQ393310 UZM393310 VJI393310 VTE393310 WDA393310 WMW393310 WWS393310 AK458846 KG458846 UC458846 ADY458846 ANU458846 AXQ458846 BHM458846 BRI458846 CBE458846 CLA458846 CUW458846 DES458846 DOO458846 DYK458846 EIG458846 ESC458846 FBY458846 FLU458846 FVQ458846 GFM458846 GPI458846 GZE458846 HJA458846 HSW458846 ICS458846 IMO458846 IWK458846 JGG458846 JQC458846 JZY458846 KJU458846 KTQ458846 LDM458846 LNI458846 LXE458846 MHA458846 MQW458846 NAS458846 NKO458846 NUK458846 OEG458846 OOC458846 OXY458846 PHU458846 PRQ458846 QBM458846 QLI458846 QVE458846 RFA458846 ROW458846 RYS458846 SIO458846 SSK458846 TCG458846 TMC458846 TVY458846 UFU458846 UPQ458846 UZM458846 VJI458846 VTE458846 WDA458846 WMW458846 WWS458846 AK524382 KG524382 UC524382 ADY524382 ANU524382 AXQ524382 BHM524382 BRI524382 CBE524382 CLA524382 CUW524382 DES524382 DOO524382 DYK524382 EIG524382 ESC524382 FBY524382 FLU524382 FVQ524382 GFM524382 GPI524382 GZE524382 HJA524382 HSW524382 ICS524382 IMO524382 IWK524382 JGG524382 JQC524382 JZY524382 KJU524382 KTQ524382 LDM524382 LNI524382 LXE524382 MHA524382 MQW524382 NAS524382 NKO524382 NUK524382 OEG524382 OOC524382 OXY524382 PHU524382 PRQ524382 QBM524382 QLI524382 QVE524382 RFA524382 ROW524382 RYS524382 SIO524382 SSK524382 TCG524382 TMC524382 TVY524382 UFU524382 UPQ524382 UZM524382 VJI524382 VTE524382 WDA524382 WMW524382 WWS524382 AK589918 KG589918 UC589918 ADY589918 ANU589918 AXQ589918 BHM589918 BRI589918 CBE589918 CLA589918 CUW589918 DES589918 DOO589918 DYK589918 EIG589918 ESC589918 FBY589918 FLU589918 FVQ589918 GFM589918 GPI589918 GZE589918 HJA589918 HSW589918 ICS589918 IMO589918 IWK589918 JGG589918 JQC589918 JZY589918 KJU589918 KTQ589918 LDM589918 LNI589918 LXE589918 MHA589918 MQW589918 NAS589918 NKO589918 NUK589918 OEG589918 OOC589918 OXY589918 PHU589918 PRQ589918 QBM589918 QLI589918 QVE589918 RFA589918 ROW589918 RYS589918 SIO589918 SSK589918 TCG589918 TMC589918 TVY589918 UFU589918 UPQ589918 UZM589918 VJI589918 VTE589918 WDA589918 WMW589918 WWS589918 AK655454 KG655454 UC655454 ADY655454 ANU655454 AXQ655454 BHM655454 BRI655454 CBE655454 CLA655454 CUW655454 DES655454 DOO655454 DYK655454 EIG655454 ESC655454 FBY655454 FLU655454 FVQ655454 GFM655454 GPI655454 GZE655454 HJA655454 HSW655454 ICS655454 IMO655454 IWK655454 JGG655454 JQC655454 JZY655454 KJU655454 KTQ655454 LDM655454 LNI655454 LXE655454 MHA655454 MQW655454 NAS655454 NKO655454 NUK655454 OEG655454 OOC655454 OXY655454 PHU655454 PRQ655454 QBM655454 QLI655454 QVE655454 RFA655454 ROW655454 RYS655454 SIO655454 SSK655454 TCG655454 TMC655454 TVY655454 UFU655454 UPQ655454 UZM655454 VJI655454 VTE655454 WDA655454 WMW655454 WWS655454 AK720990 KG720990 UC720990 ADY720990 ANU720990 AXQ720990 BHM720990 BRI720990 CBE720990 CLA720990 CUW720990 DES720990 DOO720990 DYK720990 EIG720990 ESC720990 FBY720990 FLU720990 FVQ720990 GFM720990 GPI720990 GZE720990 HJA720990 HSW720990 ICS720990 IMO720990 IWK720990 JGG720990 JQC720990 JZY720990 KJU720990 KTQ720990 LDM720990 LNI720990 LXE720990 MHA720990 MQW720990 NAS720990 NKO720990 NUK720990 OEG720990 OOC720990 OXY720990 PHU720990 PRQ720990 QBM720990 QLI720990 QVE720990 RFA720990 ROW720990 RYS720990 SIO720990 SSK720990 TCG720990 TMC720990 TVY720990 UFU720990 UPQ720990 UZM720990 VJI720990 VTE720990 WDA720990 WMW720990 WWS720990 AK786526 KG786526 UC786526 ADY786526 ANU786526 AXQ786526 BHM786526 BRI786526 CBE786526 CLA786526 CUW786526 DES786526 DOO786526 DYK786526 EIG786526 ESC786526 FBY786526 FLU786526 FVQ786526 GFM786526 GPI786526 GZE786526 HJA786526 HSW786526 ICS786526 IMO786526 IWK786526 JGG786526 JQC786526 JZY786526 KJU786526 KTQ786526 LDM786526 LNI786526 LXE786526 MHA786526 MQW786526 NAS786526 NKO786526 NUK786526 OEG786526 OOC786526 OXY786526 PHU786526 PRQ786526 QBM786526 QLI786526 QVE786526 RFA786526 ROW786526 RYS786526 SIO786526 SSK786526 TCG786526 TMC786526 TVY786526 UFU786526 UPQ786526 UZM786526 VJI786526 VTE786526 WDA786526 WMW786526 WWS786526 AK852062 KG852062 UC852062 ADY852062 ANU852062 AXQ852062 BHM852062 BRI852062 CBE852062 CLA852062 CUW852062 DES852062 DOO852062 DYK852062 EIG852062 ESC852062 FBY852062 FLU852062 FVQ852062 GFM852062 GPI852062 GZE852062 HJA852062 HSW852062 ICS852062 IMO852062 IWK852062 JGG852062 JQC852062 JZY852062 KJU852062 KTQ852062 LDM852062 LNI852062 LXE852062 MHA852062 MQW852062 NAS852062 NKO852062 NUK852062 OEG852062 OOC852062 OXY852062 PHU852062 PRQ852062 QBM852062 QLI852062 QVE852062 RFA852062 ROW852062 RYS852062 SIO852062 SSK852062 TCG852062 TMC852062 TVY852062 UFU852062 UPQ852062 UZM852062 VJI852062 VTE852062 WDA852062 WMW852062 WWS852062 AK917598 KG917598 UC917598 ADY917598 ANU917598 AXQ917598 BHM917598 BRI917598 CBE917598 CLA917598 CUW917598 DES917598 DOO917598 DYK917598 EIG917598 ESC917598 FBY917598 FLU917598 FVQ917598 GFM917598 GPI917598 GZE917598 HJA917598 HSW917598 ICS917598 IMO917598 IWK917598 JGG917598 JQC917598 JZY917598 KJU917598 KTQ917598 LDM917598 LNI917598 LXE917598 MHA917598 MQW917598 NAS917598 NKO917598 NUK917598 OEG917598 OOC917598 OXY917598 PHU917598 PRQ917598 QBM917598 QLI917598 QVE917598 RFA917598 ROW917598 RYS917598 SIO917598 SSK917598 TCG917598 TMC917598 TVY917598 UFU917598 UPQ917598 UZM917598 VJI917598 VTE917598 WDA917598 WMW917598 WWS917598 AK983134 KG983134 UC983134 ADY983134 ANU983134 AXQ983134 BHM983134 BRI983134 CBE983134 CLA983134 CUW983134 DES983134 DOO983134 DYK983134 EIG983134 ESC983134 FBY983134 FLU983134 FVQ983134 GFM983134 GPI983134 GZE983134 HJA983134 HSW983134 ICS983134 IMO983134 IWK983134 JGG983134 JQC983134 JZY983134 KJU983134 KTQ983134 LDM983134 LNI983134 LXE983134 MHA983134 MQW983134 NAS983134 NKO983134 NUK983134 OEG983134 OOC983134 OXY983134 PHU983134 PRQ983134 QBM983134 QLI983134 QVE983134 RFA983134 ROW983134 RYS983134 SIO983134 SSK983134 TCG983134 TMC983134 TVY983134 UFU983134 UPQ983134 UZM983134 VJI983134 VTE983134 WDA983134 WMW983134 WWS983134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AK21 KG21 UC21 ADY21 ANU21 AXQ21 BHM21 BRI21 CBE21 CLA21 CUW21 DES21 DOO21 DYK21 EIG21 ESC21 FBY21 FLU21 FVQ21 GFM21 GPI21 GZE21 HJA21 HSW21 ICS21 IMO21 IWK21 JGG21 JQC21 JZY21 KJU21 KTQ21 LDM21 LNI21 LXE21 MHA21 MQW21 NAS21 NKO21 NUK21 OEG21 OOC21 OXY21 PHU21 PRQ21 QBM21 QLI21 QVE21 RFA21 ROW21 RYS21 SIO21 SSK21 TCG21 TMC21 TVY21 UFU21 UPQ21 UZM21 VJI21 VTE21 WDA21 WMW21 WWS21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AK88 KG88 UC88 ADY88 ANU88 AXQ88 BHM88 BRI88 CBE88 CLA88 CUW88 DES88 DOO88 DYK88 EIG88 ESC88 FBY88 FLU88 FVQ88 GFM88 GPI88 GZE88 HJA88 HSW88 ICS88 IMO88 IWK88 JGG88 JQC88 JZY88 KJU88 KTQ88 LDM88 LNI88 LXE88 MHA88 MQW88 NAS88 NKO88 NUK88 OEG88 OOC88 OXY88 PHU88 PRQ88 QBM88 QLI88 QVE88 RFA88 ROW88 RYS88 SIO88 SSK88 TCG88 TMC88 TVY88 UFU88 UPQ88 UZM88 VJI88 VTE88 WDA88 WMW88 WWS88 AK65639 KG65639 UC65639 ADY65639 ANU65639 AXQ65639 BHM65639 BRI65639 CBE65639 CLA65639 CUW65639 DES65639 DOO65639 DYK65639 EIG65639 ESC65639 FBY65639 FLU65639 FVQ65639 GFM65639 GPI65639 GZE65639 HJA65639 HSW65639 ICS65639 IMO65639 IWK65639 JGG65639 JQC65639 JZY65639 KJU65639 KTQ65639 LDM65639 LNI65639 LXE65639 MHA65639 MQW65639 NAS65639 NKO65639 NUK65639 OEG65639 OOC65639 OXY65639 PHU65639 PRQ65639 QBM65639 QLI65639 QVE65639 RFA65639 ROW65639 RYS65639 SIO65639 SSK65639 TCG65639 TMC65639 TVY65639 UFU65639 UPQ65639 UZM65639 VJI65639 VTE65639 WDA65639 WMW65639 WWS65639 AK131175 KG131175 UC131175 ADY131175 ANU131175 AXQ131175 BHM131175 BRI131175 CBE131175 CLA131175 CUW131175 DES131175 DOO131175 DYK131175 EIG131175 ESC131175 FBY131175 FLU131175 FVQ131175 GFM131175 GPI131175 GZE131175 HJA131175 HSW131175 ICS131175 IMO131175 IWK131175 JGG131175 JQC131175 JZY131175 KJU131175 KTQ131175 LDM131175 LNI131175 LXE131175 MHA131175 MQW131175 NAS131175 NKO131175 NUK131175 OEG131175 OOC131175 OXY131175 PHU131175 PRQ131175 QBM131175 QLI131175 QVE131175 RFA131175 ROW131175 RYS131175 SIO131175 SSK131175 TCG131175 TMC131175 TVY131175 UFU131175 UPQ131175 UZM131175 VJI131175 VTE131175 WDA131175 WMW131175 WWS131175 AK196711 KG196711 UC196711 ADY196711 ANU196711 AXQ196711 BHM196711 BRI196711 CBE196711 CLA196711 CUW196711 DES196711 DOO196711 DYK196711 EIG196711 ESC196711 FBY196711 FLU196711 FVQ196711 GFM196711 GPI196711 GZE196711 HJA196711 HSW196711 ICS196711 IMO196711 IWK196711 JGG196711 JQC196711 JZY196711 KJU196711 KTQ196711 LDM196711 LNI196711 LXE196711 MHA196711 MQW196711 NAS196711 NKO196711 NUK196711 OEG196711 OOC196711 OXY196711 PHU196711 PRQ196711 QBM196711 QLI196711 QVE196711 RFA196711 ROW196711 RYS196711 SIO196711 SSK196711 TCG196711 TMC196711 TVY196711 UFU196711 UPQ196711 UZM196711 VJI196711 VTE196711 WDA196711 WMW196711 WWS196711 AK262247 KG262247 UC262247 ADY262247 ANU262247 AXQ262247 BHM262247 BRI262247 CBE262247 CLA262247 CUW262247 DES262247 DOO262247 DYK262247 EIG262247 ESC262247 FBY262247 FLU262247 FVQ262247 GFM262247 GPI262247 GZE262247 HJA262247 HSW262247 ICS262247 IMO262247 IWK262247 JGG262247 JQC262247 JZY262247 KJU262247 KTQ262247 LDM262247 LNI262247 LXE262247 MHA262247 MQW262247 NAS262247 NKO262247 NUK262247 OEG262247 OOC262247 OXY262247 PHU262247 PRQ262247 QBM262247 QLI262247 QVE262247 RFA262247 ROW262247 RYS262247 SIO262247 SSK262247 TCG262247 TMC262247 TVY262247 UFU262247 UPQ262247 UZM262247 VJI262247 VTE262247 WDA262247 WMW262247 WWS262247 AK327783 KG327783 UC327783 ADY327783 ANU327783 AXQ327783 BHM327783 BRI327783 CBE327783 CLA327783 CUW327783 DES327783 DOO327783 DYK327783 EIG327783 ESC327783 FBY327783 FLU327783 FVQ327783 GFM327783 GPI327783 GZE327783 HJA327783 HSW327783 ICS327783 IMO327783 IWK327783 JGG327783 JQC327783 JZY327783 KJU327783 KTQ327783 LDM327783 LNI327783 LXE327783 MHA327783 MQW327783 NAS327783 NKO327783 NUK327783 OEG327783 OOC327783 OXY327783 PHU327783 PRQ327783 QBM327783 QLI327783 QVE327783 RFA327783 ROW327783 RYS327783 SIO327783 SSK327783 TCG327783 TMC327783 TVY327783 UFU327783 UPQ327783 UZM327783 VJI327783 VTE327783 WDA327783 WMW327783 WWS327783 AK393319 KG393319 UC393319 ADY393319 ANU393319 AXQ393319 BHM393319 BRI393319 CBE393319 CLA393319 CUW393319 DES393319 DOO393319 DYK393319 EIG393319 ESC393319 FBY393319 FLU393319 FVQ393319 GFM393319 GPI393319 GZE393319 HJA393319 HSW393319 ICS393319 IMO393319 IWK393319 JGG393319 JQC393319 JZY393319 KJU393319 KTQ393319 LDM393319 LNI393319 LXE393319 MHA393319 MQW393319 NAS393319 NKO393319 NUK393319 OEG393319 OOC393319 OXY393319 PHU393319 PRQ393319 QBM393319 QLI393319 QVE393319 RFA393319 ROW393319 RYS393319 SIO393319 SSK393319 TCG393319 TMC393319 TVY393319 UFU393319 UPQ393319 UZM393319 VJI393319 VTE393319 WDA393319 WMW393319 WWS393319 AK458855 KG458855 UC458855 ADY458855 ANU458855 AXQ458855 BHM458855 BRI458855 CBE458855 CLA458855 CUW458855 DES458855 DOO458855 DYK458855 EIG458855 ESC458855 FBY458855 FLU458855 FVQ458855 GFM458855 GPI458855 GZE458855 HJA458855 HSW458855 ICS458855 IMO458855 IWK458855 JGG458855 JQC458855 JZY458855 KJU458855 KTQ458855 LDM458855 LNI458855 LXE458855 MHA458855 MQW458855 NAS458855 NKO458855 NUK458855 OEG458855 OOC458855 OXY458855 PHU458855 PRQ458855 QBM458855 QLI458855 QVE458855 RFA458855 ROW458855 RYS458855 SIO458855 SSK458855 TCG458855 TMC458855 TVY458855 UFU458855 UPQ458855 UZM458855 VJI458855 VTE458855 WDA458855 WMW458855 WWS458855 AK524391 KG524391 UC524391 ADY524391 ANU524391 AXQ524391 BHM524391 BRI524391 CBE524391 CLA524391 CUW524391 DES524391 DOO524391 DYK524391 EIG524391 ESC524391 FBY524391 FLU524391 FVQ524391 GFM524391 GPI524391 GZE524391 HJA524391 HSW524391 ICS524391 IMO524391 IWK524391 JGG524391 JQC524391 JZY524391 KJU524391 KTQ524391 LDM524391 LNI524391 LXE524391 MHA524391 MQW524391 NAS524391 NKO524391 NUK524391 OEG524391 OOC524391 OXY524391 PHU524391 PRQ524391 QBM524391 QLI524391 QVE524391 RFA524391 ROW524391 RYS524391 SIO524391 SSK524391 TCG524391 TMC524391 TVY524391 UFU524391 UPQ524391 UZM524391 VJI524391 VTE524391 WDA524391 WMW524391 WWS524391 AK589927 KG589927 UC589927 ADY589927 ANU589927 AXQ589927 BHM589927 BRI589927 CBE589927 CLA589927 CUW589927 DES589927 DOO589927 DYK589927 EIG589927 ESC589927 FBY589927 FLU589927 FVQ589927 GFM589927 GPI589927 GZE589927 HJA589927 HSW589927 ICS589927 IMO589927 IWK589927 JGG589927 JQC589927 JZY589927 KJU589927 KTQ589927 LDM589927 LNI589927 LXE589927 MHA589927 MQW589927 NAS589927 NKO589927 NUK589927 OEG589927 OOC589927 OXY589927 PHU589927 PRQ589927 QBM589927 QLI589927 QVE589927 RFA589927 ROW589927 RYS589927 SIO589927 SSK589927 TCG589927 TMC589927 TVY589927 UFU589927 UPQ589927 UZM589927 VJI589927 VTE589927 WDA589927 WMW589927 WWS589927 AK655463 KG655463 UC655463 ADY655463 ANU655463 AXQ655463 BHM655463 BRI655463 CBE655463 CLA655463 CUW655463 DES655463 DOO655463 DYK655463 EIG655463 ESC655463 FBY655463 FLU655463 FVQ655463 GFM655463 GPI655463 GZE655463 HJA655463 HSW655463 ICS655463 IMO655463 IWK655463 JGG655463 JQC655463 JZY655463 KJU655463 KTQ655463 LDM655463 LNI655463 LXE655463 MHA655463 MQW655463 NAS655463 NKO655463 NUK655463 OEG655463 OOC655463 OXY655463 PHU655463 PRQ655463 QBM655463 QLI655463 QVE655463 RFA655463 ROW655463 RYS655463 SIO655463 SSK655463 TCG655463 TMC655463 TVY655463 UFU655463 UPQ655463 UZM655463 VJI655463 VTE655463 WDA655463 WMW655463 WWS655463 AK720999 KG720999 UC720999 ADY720999 ANU720999 AXQ720999 BHM720999 BRI720999 CBE720999 CLA720999 CUW720999 DES720999 DOO720999 DYK720999 EIG720999 ESC720999 FBY720999 FLU720999 FVQ720999 GFM720999 GPI720999 GZE720999 HJA720999 HSW720999 ICS720999 IMO720999 IWK720999 JGG720999 JQC720999 JZY720999 KJU720999 KTQ720999 LDM720999 LNI720999 LXE720999 MHA720999 MQW720999 NAS720999 NKO720999 NUK720999 OEG720999 OOC720999 OXY720999 PHU720999 PRQ720999 QBM720999 QLI720999 QVE720999 RFA720999 ROW720999 RYS720999 SIO720999 SSK720999 TCG720999 TMC720999 TVY720999 UFU720999 UPQ720999 UZM720999 VJI720999 VTE720999 WDA720999 WMW720999 WWS720999 AK786535 KG786535 UC786535 ADY786535 ANU786535 AXQ786535 BHM786535 BRI786535 CBE786535 CLA786535 CUW786535 DES786535 DOO786535 DYK786535 EIG786535 ESC786535 FBY786535 FLU786535 FVQ786535 GFM786535 GPI786535 GZE786535 HJA786535 HSW786535 ICS786535 IMO786535 IWK786535 JGG786535 JQC786535 JZY786535 KJU786535 KTQ786535 LDM786535 LNI786535 LXE786535 MHA786535 MQW786535 NAS786535 NKO786535 NUK786535 OEG786535 OOC786535 OXY786535 PHU786535 PRQ786535 QBM786535 QLI786535 QVE786535 RFA786535 ROW786535 RYS786535 SIO786535 SSK786535 TCG786535 TMC786535 TVY786535 UFU786535 UPQ786535 UZM786535 VJI786535 VTE786535 WDA786535 WMW786535 WWS786535 AK852071 KG852071 UC852071 ADY852071 ANU852071 AXQ852071 BHM852071 BRI852071 CBE852071 CLA852071 CUW852071 DES852071 DOO852071 DYK852071 EIG852071 ESC852071 FBY852071 FLU852071 FVQ852071 GFM852071 GPI852071 GZE852071 HJA852071 HSW852071 ICS852071 IMO852071 IWK852071 JGG852071 JQC852071 JZY852071 KJU852071 KTQ852071 LDM852071 LNI852071 LXE852071 MHA852071 MQW852071 NAS852071 NKO852071 NUK852071 OEG852071 OOC852071 OXY852071 PHU852071 PRQ852071 QBM852071 QLI852071 QVE852071 RFA852071 ROW852071 RYS852071 SIO852071 SSK852071 TCG852071 TMC852071 TVY852071 UFU852071 UPQ852071 UZM852071 VJI852071 VTE852071 WDA852071 WMW852071 WWS852071 AK917607 KG917607 UC917607 ADY917607 ANU917607 AXQ917607 BHM917607 BRI917607 CBE917607 CLA917607 CUW917607 DES917607 DOO917607 DYK917607 EIG917607 ESC917607 FBY917607 FLU917607 FVQ917607 GFM917607 GPI917607 GZE917607 HJA917607 HSW917607 ICS917607 IMO917607 IWK917607 JGG917607 JQC917607 JZY917607 KJU917607 KTQ917607 LDM917607 LNI917607 LXE917607 MHA917607 MQW917607 NAS917607 NKO917607 NUK917607 OEG917607 OOC917607 OXY917607 PHU917607 PRQ917607 QBM917607 QLI917607 QVE917607 RFA917607 ROW917607 RYS917607 SIO917607 SSK917607 TCG917607 TMC917607 TVY917607 UFU917607 UPQ917607 UZM917607 VJI917607 VTE917607 WDA917607 WMW917607 WWS917607 AK983143 KG983143 UC983143 ADY983143 ANU983143 AXQ983143 BHM983143 BRI983143 CBE983143 CLA983143 CUW983143 DES983143 DOO983143 DYK983143 EIG983143 ESC983143 FBY983143 FLU983143 FVQ983143 GFM983143 GPI983143 GZE983143 HJA983143 HSW983143 ICS983143 IMO983143 IWK983143 JGG983143 JQC983143 JZY983143 KJU983143 KTQ983143 LDM983143 LNI983143 LXE983143 MHA983143 MQW983143 NAS983143 NKO983143 NUK983143 OEG983143 OOC983143 OXY983143 PHU983143 PRQ983143 QBM983143 QLI983143 QVE983143 RFA983143 ROW983143 RYS983143 SIO983143 SSK983143 TCG983143 TMC983143 TVY983143 UFU983143 UPQ983143 UZM983143 VJI983143 VTE983143 WDA983143 WMW983143 WWS983143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AK65656 KG65656 UC65656 ADY65656 ANU65656 AXQ65656 BHM65656 BRI65656 CBE65656 CLA65656 CUW65656 DES65656 DOO65656 DYK65656 EIG65656 ESC65656 FBY65656 FLU65656 FVQ65656 GFM65656 GPI65656 GZE65656 HJA65656 HSW65656 ICS65656 IMO65656 IWK65656 JGG65656 JQC65656 JZY65656 KJU65656 KTQ65656 LDM65656 LNI65656 LXE65656 MHA65656 MQW65656 NAS65656 NKO65656 NUK65656 OEG65656 OOC65656 OXY65656 PHU65656 PRQ65656 QBM65656 QLI65656 QVE65656 RFA65656 ROW65656 RYS65656 SIO65656 SSK65656 TCG65656 TMC65656 TVY65656 UFU65656 UPQ65656 UZM65656 VJI65656 VTE65656 WDA65656 WMW65656 WWS65656 AK131192 KG131192 UC131192 ADY131192 ANU131192 AXQ131192 BHM131192 BRI131192 CBE131192 CLA131192 CUW131192 DES131192 DOO131192 DYK131192 EIG131192 ESC131192 FBY131192 FLU131192 FVQ131192 GFM131192 GPI131192 GZE131192 HJA131192 HSW131192 ICS131192 IMO131192 IWK131192 JGG131192 JQC131192 JZY131192 KJU131192 KTQ131192 LDM131192 LNI131192 LXE131192 MHA131192 MQW131192 NAS131192 NKO131192 NUK131192 OEG131192 OOC131192 OXY131192 PHU131192 PRQ131192 QBM131192 QLI131192 QVE131192 RFA131192 ROW131192 RYS131192 SIO131192 SSK131192 TCG131192 TMC131192 TVY131192 UFU131192 UPQ131192 UZM131192 VJI131192 VTE131192 WDA131192 WMW131192 WWS131192 AK196728 KG196728 UC196728 ADY196728 ANU196728 AXQ196728 BHM196728 BRI196728 CBE196728 CLA196728 CUW196728 DES196728 DOO196728 DYK196728 EIG196728 ESC196728 FBY196728 FLU196728 FVQ196728 GFM196728 GPI196728 GZE196728 HJA196728 HSW196728 ICS196728 IMO196728 IWK196728 JGG196728 JQC196728 JZY196728 KJU196728 KTQ196728 LDM196728 LNI196728 LXE196728 MHA196728 MQW196728 NAS196728 NKO196728 NUK196728 OEG196728 OOC196728 OXY196728 PHU196728 PRQ196728 QBM196728 QLI196728 QVE196728 RFA196728 ROW196728 RYS196728 SIO196728 SSK196728 TCG196728 TMC196728 TVY196728 UFU196728 UPQ196728 UZM196728 VJI196728 VTE196728 WDA196728 WMW196728 WWS196728 AK262264 KG262264 UC262264 ADY262264 ANU262264 AXQ262264 BHM262264 BRI262264 CBE262264 CLA262264 CUW262264 DES262264 DOO262264 DYK262264 EIG262264 ESC262264 FBY262264 FLU262264 FVQ262264 GFM262264 GPI262264 GZE262264 HJA262264 HSW262264 ICS262264 IMO262264 IWK262264 JGG262264 JQC262264 JZY262264 KJU262264 KTQ262264 LDM262264 LNI262264 LXE262264 MHA262264 MQW262264 NAS262264 NKO262264 NUK262264 OEG262264 OOC262264 OXY262264 PHU262264 PRQ262264 QBM262264 QLI262264 QVE262264 RFA262264 ROW262264 RYS262264 SIO262264 SSK262264 TCG262264 TMC262264 TVY262264 UFU262264 UPQ262264 UZM262264 VJI262264 VTE262264 WDA262264 WMW262264 WWS262264 AK327800 KG327800 UC327800 ADY327800 ANU327800 AXQ327800 BHM327800 BRI327800 CBE327800 CLA327800 CUW327800 DES327800 DOO327800 DYK327800 EIG327800 ESC327800 FBY327800 FLU327800 FVQ327800 GFM327800 GPI327800 GZE327800 HJA327800 HSW327800 ICS327800 IMO327800 IWK327800 JGG327800 JQC327800 JZY327800 KJU327800 KTQ327800 LDM327800 LNI327800 LXE327800 MHA327800 MQW327800 NAS327800 NKO327800 NUK327800 OEG327800 OOC327800 OXY327800 PHU327800 PRQ327800 QBM327800 QLI327800 QVE327800 RFA327800 ROW327800 RYS327800 SIO327800 SSK327800 TCG327800 TMC327800 TVY327800 UFU327800 UPQ327800 UZM327800 VJI327800 VTE327800 WDA327800 WMW327800 WWS327800 AK393336 KG393336 UC393336 ADY393336 ANU393336 AXQ393336 BHM393336 BRI393336 CBE393336 CLA393336 CUW393336 DES393336 DOO393336 DYK393336 EIG393336 ESC393336 FBY393336 FLU393336 FVQ393336 GFM393336 GPI393336 GZE393336 HJA393336 HSW393336 ICS393336 IMO393336 IWK393336 JGG393336 JQC393336 JZY393336 KJU393336 KTQ393336 LDM393336 LNI393336 LXE393336 MHA393336 MQW393336 NAS393336 NKO393336 NUK393336 OEG393336 OOC393336 OXY393336 PHU393336 PRQ393336 QBM393336 QLI393336 QVE393336 RFA393336 ROW393336 RYS393336 SIO393336 SSK393336 TCG393336 TMC393336 TVY393336 UFU393336 UPQ393336 UZM393336 VJI393336 VTE393336 WDA393336 WMW393336 WWS393336 AK458872 KG458872 UC458872 ADY458872 ANU458872 AXQ458872 BHM458872 BRI458872 CBE458872 CLA458872 CUW458872 DES458872 DOO458872 DYK458872 EIG458872 ESC458872 FBY458872 FLU458872 FVQ458872 GFM458872 GPI458872 GZE458872 HJA458872 HSW458872 ICS458872 IMO458872 IWK458872 JGG458872 JQC458872 JZY458872 KJU458872 KTQ458872 LDM458872 LNI458872 LXE458872 MHA458872 MQW458872 NAS458872 NKO458872 NUK458872 OEG458872 OOC458872 OXY458872 PHU458872 PRQ458872 QBM458872 QLI458872 QVE458872 RFA458872 ROW458872 RYS458872 SIO458872 SSK458872 TCG458872 TMC458872 TVY458872 UFU458872 UPQ458872 UZM458872 VJI458872 VTE458872 WDA458872 WMW458872 WWS458872 AK524408 KG524408 UC524408 ADY524408 ANU524408 AXQ524408 BHM524408 BRI524408 CBE524408 CLA524408 CUW524408 DES524408 DOO524408 DYK524408 EIG524408 ESC524408 FBY524408 FLU524408 FVQ524408 GFM524408 GPI524408 GZE524408 HJA524408 HSW524408 ICS524408 IMO524408 IWK524408 JGG524408 JQC524408 JZY524408 KJU524408 KTQ524408 LDM524408 LNI524408 LXE524408 MHA524408 MQW524408 NAS524408 NKO524408 NUK524408 OEG524408 OOC524408 OXY524408 PHU524408 PRQ524408 QBM524408 QLI524408 QVE524408 RFA524408 ROW524408 RYS524408 SIO524408 SSK524408 TCG524408 TMC524408 TVY524408 UFU524408 UPQ524408 UZM524408 VJI524408 VTE524408 WDA524408 WMW524408 WWS524408 AK589944 KG589944 UC589944 ADY589944 ANU589944 AXQ589944 BHM589944 BRI589944 CBE589944 CLA589944 CUW589944 DES589944 DOO589944 DYK589944 EIG589944 ESC589944 FBY589944 FLU589944 FVQ589944 GFM589944 GPI589944 GZE589944 HJA589944 HSW589944 ICS589944 IMO589944 IWK589944 JGG589944 JQC589944 JZY589944 KJU589944 KTQ589944 LDM589944 LNI589944 LXE589944 MHA589944 MQW589944 NAS589944 NKO589944 NUK589944 OEG589944 OOC589944 OXY589944 PHU589944 PRQ589944 QBM589944 QLI589944 QVE589944 RFA589944 ROW589944 RYS589944 SIO589944 SSK589944 TCG589944 TMC589944 TVY589944 UFU589944 UPQ589944 UZM589944 VJI589944 VTE589944 WDA589944 WMW589944 WWS589944 AK655480 KG655480 UC655480 ADY655480 ANU655480 AXQ655480 BHM655480 BRI655480 CBE655480 CLA655480 CUW655480 DES655480 DOO655480 DYK655480 EIG655480 ESC655480 FBY655480 FLU655480 FVQ655480 GFM655480 GPI655480 GZE655480 HJA655480 HSW655480 ICS655480 IMO655480 IWK655480 JGG655480 JQC655480 JZY655480 KJU655480 KTQ655480 LDM655480 LNI655480 LXE655480 MHA655480 MQW655480 NAS655480 NKO655480 NUK655480 OEG655480 OOC655480 OXY655480 PHU655480 PRQ655480 QBM655480 QLI655480 QVE655480 RFA655480 ROW655480 RYS655480 SIO655480 SSK655480 TCG655480 TMC655480 TVY655480 UFU655480 UPQ655480 UZM655480 VJI655480 VTE655480 WDA655480 WMW655480 WWS655480 AK721016 KG721016 UC721016 ADY721016 ANU721016 AXQ721016 BHM721016 BRI721016 CBE721016 CLA721016 CUW721016 DES721016 DOO721016 DYK721016 EIG721016 ESC721016 FBY721016 FLU721016 FVQ721016 GFM721016 GPI721016 GZE721016 HJA721016 HSW721016 ICS721016 IMO721016 IWK721016 JGG721016 JQC721016 JZY721016 KJU721016 KTQ721016 LDM721016 LNI721016 LXE721016 MHA721016 MQW721016 NAS721016 NKO721016 NUK721016 OEG721016 OOC721016 OXY721016 PHU721016 PRQ721016 QBM721016 QLI721016 QVE721016 RFA721016 ROW721016 RYS721016 SIO721016 SSK721016 TCG721016 TMC721016 TVY721016 UFU721016 UPQ721016 UZM721016 VJI721016 VTE721016 WDA721016 WMW721016 WWS721016 AK786552 KG786552 UC786552 ADY786552 ANU786552 AXQ786552 BHM786552 BRI786552 CBE786552 CLA786552 CUW786552 DES786552 DOO786552 DYK786552 EIG786552 ESC786552 FBY786552 FLU786552 FVQ786552 GFM786552 GPI786552 GZE786552 HJA786552 HSW786552 ICS786552 IMO786552 IWK786552 JGG786552 JQC786552 JZY786552 KJU786552 KTQ786552 LDM786552 LNI786552 LXE786552 MHA786552 MQW786552 NAS786552 NKO786552 NUK786552 OEG786552 OOC786552 OXY786552 PHU786552 PRQ786552 QBM786552 QLI786552 QVE786552 RFA786552 ROW786552 RYS786552 SIO786552 SSK786552 TCG786552 TMC786552 TVY786552 UFU786552 UPQ786552 UZM786552 VJI786552 VTE786552 WDA786552 WMW786552 WWS786552 AK852088 KG852088 UC852088 ADY852088 ANU852088 AXQ852088 BHM852088 BRI852088 CBE852088 CLA852088 CUW852088 DES852088 DOO852088 DYK852088 EIG852088 ESC852088 FBY852088 FLU852088 FVQ852088 GFM852088 GPI852088 GZE852088 HJA852088 HSW852088 ICS852088 IMO852088 IWK852088 JGG852088 JQC852088 JZY852088 KJU852088 KTQ852088 LDM852088 LNI852088 LXE852088 MHA852088 MQW852088 NAS852088 NKO852088 NUK852088 OEG852088 OOC852088 OXY852088 PHU852088 PRQ852088 QBM852088 QLI852088 QVE852088 RFA852088 ROW852088 RYS852088 SIO852088 SSK852088 TCG852088 TMC852088 TVY852088 UFU852088 UPQ852088 UZM852088 VJI852088 VTE852088 WDA852088 WMW852088 WWS852088 AK917624 KG917624 UC917624 ADY917624 ANU917624 AXQ917624 BHM917624 BRI917624 CBE917624 CLA917624 CUW917624 DES917624 DOO917624 DYK917624 EIG917624 ESC917624 FBY917624 FLU917624 FVQ917624 GFM917624 GPI917624 GZE917624 HJA917624 HSW917624 ICS917624 IMO917624 IWK917624 JGG917624 JQC917624 JZY917624 KJU917624 KTQ917624 LDM917624 LNI917624 LXE917624 MHA917624 MQW917624 NAS917624 NKO917624 NUK917624 OEG917624 OOC917624 OXY917624 PHU917624 PRQ917624 QBM917624 QLI917624 QVE917624 RFA917624 ROW917624 RYS917624 SIO917624 SSK917624 TCG917624 TMC917624 TVY917624 UFU917624 UPQ917624 UZM917624 VJI917624 VTE917624 WDA917624 WMW917624 WWS917624 AK983160 KG983160 UC983160 ADY983160 ANU983160 AXQ983160 BHM983160 BRI983160 CBE983160 CLA983160 CUW983160 DES983160 DOO983160 DYK983160 EIG983160 ESC983160 FBY983160 FLU983160 FVQ983160 GFM983160 GPI983160 GZE983160 HJA983160 HSW983160 ICS983160 IMO983160 IWK983160 JGG983160 JQC983160 JZY983160 KJU983160 KTQ983160 LDM983160 LNI983160 LXE983160 MHA983160 MQW983160 NAS983160 NKO983160 NUK983160 OEG983160 OOC983160 OXY983160 PHU983160 PRQ983160 QBM983160 QLI983160 QVE983160 RFA983160 ROW983160 RYS983160 SIO983160 SSK983160 TCG983160 TMC983160 TVY983160 UFU983160 UPQ983160 UZM983160 VJI983160 VTE983160 WDA983160 WMW983160 WWS983160 AK94 KG94 UC94 ADY94 ANU94 AXQ94 BHM94 BRI94 CBE94 CLA94 CUW94 DES94 DOO94 DYK94 EIG94 ESC94 FBY94 FLU94 FVQ94 GFM94 GPI94 GZE94 HJA94 HSW94 ICS94 IMO94 IWK94 JGG94 JQC94 JZY94 KJU94 KTQ94 LDM94 LNI94 LXE94 MHA94 MQW94 NAS94 NKO94 NUK94 OEG94 OOC94 OXY94 PHU94 PRQ94 QBM94 QLI94 QVE94 RFA94 ROW94 RYS94 SIO94 SSK94 TCG94 TMC94 TVY94 UFU94 UPQ94 UZM94 VJI94 VTE94 WDA94 WMW94 WWS94 AK65642 KG65642 UC65642 ADY65642 ANU65642 AXQ65642 BHM65642 BRI65642 CBE65642 CLA65642 CUW65642 DES65642 DOO65642 DYK65642 EIG65642 ESC65642 FBY65642 FLU65642 FVQ65642 GFM65642 GPI65642 GZE65642 HJA65642 HSW65642 ICS65642 IMO65642 IWK65642 JGG65642 JQC65642 JZY65642 KJU65642 KTQ65642 LDM65642 LNI65642 LXE65642 MHA65642 MQW65642 NAS65642 NKO65642 NUK65642 OEG65642 OOC65642 OXY65642 PHU65642 PRQ65642 QBM65642 QLI65642 QVE65642 RFA65642 ROW65642 RYS65642 SIO65642 SSK65642 TCG65642 TMC65642 TVY65642 UFU65642 UPQ65642 UZM65642 VJI65642 VTE65642 WDA65642 WMW65642 WWS65642 AK131178 KG131178 UC131178 ADY131178 ANU131178 AXQ131178 BHM131178 BRI131178 CBE131178 CLA131178 CUW131178 DES131178 DOO131178 DYK131178 EIG131178 ESC131178 FBY131178 FLU131178 FVQ131178 GFM131178 GPI131178 GZE131178 HJA131178 HSW131178 ICS131178 IMO131178 IWK131178 JGG131178 JQC131178 JZY131178 KJU131178 KTQ131178 LDM131178 LNI131178 LXE131178 MHA131178 MQW131178 NAS131178 NKO131178 NUK131178 OEG131178 OOC131178 OXY131178 PHU131178 PRQ131178 QBM131178 QLI131178 QVE131178 RFA131178 ROW131178 RYS131178 SIO131178 SSK131178 TCG131178 TMC131178 TVY131178 UFU131178 UPQ131178 UZM131178 VJI131178 VTE131178 WDA131178 WMW131178 WWS131178 AK196714 KG196714 UC196714 ADY196714 ANU196714 AXQ196714 BHM196714 BRI196714 CBE196714 CLA196714 CUW196714 DES196714 DOO196714 DYK196714 EIG196714 ESC196714 FBY196714 FLU196714 FVQ196714 GFM196714 GPI196714 GZE196714 HJA196714 HSW196714 ICS196714 IMO196714 IWK196714 JGG196714 JQC196714 JZY196714 KJU196714 KTQ196714 LDM196714 LNI196714 LXE196714 MHA196714 MQW196714 NAS196714 NKO196714 NUK196714 OEG196714 OOC196714 OXY196714 PHU196714 PRQ196714 QBM196714 QLI196714 QVE196714 RFA196714 ROW196714 RYS196714 SIO196714 SSK196714 TCG196714 TMC196714 TVY196714 UFU196714 UPQ196714 UZM196714 VJI196714 VTE196714 WDA196714 WMW196714 WWS196714 AK262250 KG262250 UC262250 ADY262250 ANU262250 AXQ262250 BHM262250 BRI262250 CBE262250 CLA262250 CUW262250 DES262250 DOO262250 DYK262250 EIG262250 ESC262250 FBY262250 FLU262250 FVQ262250 GFM262250 GPI262250 GZE262250 HJA262250 HSW262250 ICS262250 IMO262250 IWK262250 JGG262250 JQC262250 JZY262250 KJU262250 KTQ262250 LDM262250 LNI262250 LXE262250 MHA262250 MQW262250 NAS262250 NKO262250 NUK262250 OEG262250 OOC262250 OXY262250 PHU262250 PRQ262250 QBM262250 QLI262250 QVE262250 RFA262250 ROW262250 RYS262250 SIO262250 SSK262250 TCG262250 TMC262250 TVY262250 UFU262250 UPQ262250 UZM262250 VJI262250 VTE262250 WDA262250 WMW262250 WWS262250 AK327786 KG327786 UC327786 ADY327786 ANU327786 AXQ327786 BHM327786 BRI327786 CBE327786 CLA327786 CUW327786 DES327786 DOO327786 DYK327786 EIG327786 ESC327786 FBY327786 FLU327786 FVQ327786 GFM327786 GPI327786 GZE327786 HJA327786 HSW327786 ICS327786 IMO327786 IWK327786 JGG327786 JQC327786 JZY327786 KJU327786 KTQ327786 LDM327786 LNI327786 LXE327786 MHA327786 MQW327786 NAS327786 NKO327786 NUK327786 OEG327786 OOC327786 OXY327786 PHU327786 PRQ327786 QBM327786 QLI327786 QVE327786 RFA327786 ROW327786 RYS327786 SIO327786 SSK327786 TCG327786 TMC327786 TVY327786 UFU327786 UPQ327786 UZM327786 VJI327786 VTE327786 WDA327786 WMW327786 WWS327786 AK393322 KG393322 UC393322 ADY393322 ANU393322 AXQ393322 BHM393322 BRI393322 CBE393322 CLA393322 CUW393322 DES393322 DOO393322 DYK393322 EIG393322 ESC393322 FBY393322 FLU393322 FVQ393322 GFM393322 GPI393322 GZE393322 HJA393322 HSW393322 ICS393322 IMO393322 IWK393322 JGG393322 JQC393322 JZY393322 KJU393322 KTQ393322 LDM393322 LNI393322 LXE393322 MHA393322 MQW393322 NAS393322 NKO393322 NUK393322 OEG393322 OOC393322 OXY393322 PHU393322 PRQ393322 QBM393322 QLI393322 QVE393322 RFA393322 ROW393322 RYS393322 SIO393322 SSK393322 TCG393322 TMC393322 TVY393322 UFU393322 UPQ393322 UZM393322 VJI393322 VTE393322 WDA393322 WMW393322 WWS393322 AK458858 KG458858 UC458858 ADY458858 ANU458858 AXQ458858 BHM458858 BRI458858 CBE458858 CLA458858 CUW458858 DES458858 DOO458858 DYK458858 EIG458858 ESC458858 FBY458858 FLU458858 FVQ458858 GFM458858 GPI458858 GZE458858 HJA458858 HSW458858 ICS458858 IMO458858 IWK458858 JGG458858 JQC458858 JZY458858 KJU458858 KTQ458858 LDM458858 LNI458858 LXE458858 MHA458858 MQW458858 NAS458858 NKO458858 NUK458858 OEG458858 OOC458858 OXY458858 PHU458858 PRQ458858 QBM458858 QLI458858 QVE458858 RFA458858 ROW458858 RYS458858 SIO458858 SSK458858 TCG458858 TMC458858 TVY458858 UFU458858 UPQ458858 UZM458858 VJI458858 VTE458858 WDA458858 WMW458858 WWS458858 AK524394 KG524394 UC524394 ADY524394 ANU524394 AXQ524394 BHM524394 BRI524394 CBE524394 CLA524394 CUW524394 DES524394 DOO524394 DYK524394 EIG524394 ESC524394 FBY524394 FLU524394 FVQ524394 GFM524394 GPI524394 GZE524394 HJA524394 HSW524394 ICS524394 IMO524394 IWK524394 JGG524394 JQC524394 JZY524394 KJU524394 KTQ524394 LDM524394 LNI524394 LXE524394 MHA524394 MQW524394 NAS524394 NKO524394 NUK524394 OEG524394 OOC524394 OXY524394 PHU524394 PRQ524394 QBM524394 QLI524394 QVE524394 RFA524394 ROW524394 RYS524394 SIO524394 SSK524394 TCG524394 TMC524394 TVY524394 UFU524394 UPQ524394 UZM524394 VJI524394 VTE524394 WDA524394 WMW524394 WWS524394 AK589930 KG589930 UC589930 ADY589930 ANU589930 AXQ589930 BHM589930 BRI589930 CBE589930 CLA589930 CUW589930 DES589930 DOO589930 DYK589930 EIG589930 ESC589930 FBY589930 FLU589930 FVQ589930 GFM589930 GPI589930 GZE589930 HJA589930 HSW589930 ICS589930 IMO589930 IWK589930 JGG589930 JQC589930 JZY589930 KJU589930 KTQ589930 LDM589930 LNI589930 LXE589930 MHA589930 MQW589930 NAS589930 NKO589930 NUK589930 OEG589930 OOC589930 OXY589930 PHU589930 PRQ589930 QBM589930 QLI589930 QVE589930 RFA589930 ROW589930 RYS589930 SIO589930 SSK589930 TCG589930 TMC589930 TVY589930 UFU589930 UPQ589930 UZM589930 VJI589930 VTE589930 WDA589930 WMW589930 WWS589930 AK655466 KG655466 UC655466 ADY655466 ANU655466 AXQ655466 BHM655466 BRI655466 CBE655466 CLA655466 CUW655466 DES655466 DOO655466 DYK655466 EIG655466 ESC655466 FBY655466 FLU655466 FVQ655466 GFM655466 GPI655466 GZE655466 HJA655466 HSW655466 ICS655466 IMO655466 IWK655466 JGG655466 JQC655466 JZY655466 KJU655466 KTQ655466 LDM655466 LNI655466 LXE655466 MHA655466 MQW655466 NAS655466 NKO655466 NUK655466 OEG655466 OOC655466 OXY655466 PHU655466 PRQ655466 QBM655466 QLI655466 QVE655466 RFA655466 ROW655466 RYS655466 SIO655466 SSK655466 TCG655466 TMC655466 TVY655466 UFU655466 UPQ655466 UZM655466 VJI655466 VTE655466 WDA655466 WMW655466 WWS655466 AK721002 KG721002 UC721002 ADY721002 ANU721002 AXQ721002 BHM721002 BRI721002 CBE721002 CLA721002 CUW721002 DES721002 DOO721002 DYK721002 EIG721002 ESC721002 FBY721002 FLU721002 FVQ721002 GFM721002 GPI721002 GZE721002 HJA721002 HSW721002 ICS721002 IMO721002 IWK721002 JGG721002 JQC721002 JZY721002 KJU721002 KTQ721002 LDM721002 LNI721002 LXE721002 MHA721002 MQW721002 NAS721002 NKO721002 NUK721002 OEG721002 OOC721002 OXY721002 PHU721002 PRQ721002 QBM721002 QLI721002 QVE721002 RFA721002 ROW721002 RYS721002 SIO721002 SSK721002 TCG721002 TMC721002 TVY721002 UFU721002 UPQ721002 UZM721002 VJI721002 VTE721002 WDA721002 WMW721002 WWS721002 AK786538 KG786538 UC786538 ADY786538 ANU786538 AXQ786538 BHM786538 BRI786538 CBE786538 CLA786538 CUW786538 DES786538 DOO786538 DYK786538 EIG786538 ESC786538 FBY786538 FLU786538 FVQ786538 GFM786538 GPI786538 GZE786538 HJA786538 HSW786538 ICS786538 IMO786538 IWK786538 JGG786538 JQC786538 JZY786538 KJU786538 KTQ786538 LDM786538 LNI786538 LXE786538 MHA786538 MQW786538 NAS786538 NKO786538 NUK786538 OEG786538 OOC786538 OXY786538 PHU786538 PRQ786538 QBM786538 QLI786538 QVE786538 RFA786538 ROW786538 RYS786538 SIO786538 SSK786538 TCG786538 TMC786538 TVY786538 UFU786538 UPQ786538 UZM786538 VJI786538 VTE786538 WDA786538 WMW786538 WWS786538 AK852074 KG852074 UC852074 ADY852074 ANU852074 AXQ852074 BHM852074 BRI852074 CBE852074 CLA852074 CUW852074 DES852074 DOO852074 DYK852074 EIG852074 ESC852074 FBY852074 FLU852074 FVQ852074 GFM852074 GPI852074 GZE852074 HJA852074 HSW852074 ICS852074 IMO852074 IWK852074 JGG852074 JQC852074 JZY852074 KJU852074 KTQ852074 LDM852074 LNI852074 LXE852074 MHA852074 MQW852074 NAS852074 NKO852074 NUK852074 OEG852074 OOC852074 OXY852074 PHU852074 PRQ852074 QBM852074 QLI852074 QVE852074 RFA852074 ROW852074 RYS852074 SIO852074 SSK852074 TCG852074 TMC852074 TVY852074 UFU852074 UPQ852074 UZM852074 VJI852074 VTE852074 WDA852074 WMW852074 WWS852074 AK917610 KG917610 UC917610 ADY917610 ANU917610 AXQ917610 BHM917610 BRI917610 CBE917610 CLA917610 CUW917610 DES917610 DOO917610 DYK917610 EIG917610 ESC917610 FBY917610 FLU917610 FVQ917610 GFM917610 GPI917610 GZE917610 HJA917610 HSW917610 ICS917610 IMO917610 IWK917610 JGG917610 JQC917610 JZY917610 KJU917610 KTQ917610 LDM917610 LNI917610 LXE917610 MHA917610 MQW917610 NAS917610 NKO917610 NUK917610 OEG917610 OOC917610 OXY917610 PHU917610 PRQ917610 QBM917610 QLI917610 QVE917610 RFA917610 ROW917610 RYS917610 SIO917610 SSK917610 TCG917610 TMC917610 TVY917610 UFU917610 UPQ917610 UZM917610 VJI917610 VTE917610 WDA917610 WMW917610 WWS917610 AK983146 KG983146 UC983146 ADY983146 ANU983146 AXQ983146 BHM983146 BRI983146 CBE983146 CLA983146 CUW983146 DES983146 DOO983146 DYK983146 EIG983146 ESC983146 FBY983146 FLU983146 FVQ983146 GFM983146 GPI983146 GZE983146 HJA983146 HSW983146 ICS983146 IMO983146 IWK983146 JGG983146 JQC983146 JZY983146 KJU983146 KTQ983146 LDM983146 LNI983146 LXE983146 MHA983146 MQW983146 NAS983146 NKO983146 NUK983146 OEG983146 OOC983146 OXY983146 PHU983146 PRQ983146 QBM983146 QLI983146 QVE983146 RFA983146 ROW983146 RYS983146 SIO983146 SSK983146 TCG983146 TMC983146 TVY983146 UFU983146 UPQ983146 UZM983146 VJI983146 VTE983146 WDA983146 WMW983146 WWS983146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AK65603 KG65603 UC65603 ADY65603 ANU65603 AXQ65603 BHM65603 BRI65603 CBE65603 CLA65603 CUW65603 DES65603 DOO65603 DYK65603 EIG65603 ESC65603 FBY65603 FLU65603 FVQ65603 GFM65603 GPI65603 GZE65603 HJA65603 HSW65603 ICS65603 IMO65603 IWK65603 JGG65603 JQC65603 JZY65603 KJU65603 KTQ65603 LDM65603 LNI65603 LXE65603 MHA65603 MQW65603 NAS65603 NKO65603 NUK65603 OEG65603 OOC65603 OXY65603 PHU65603 PRQ65603 QBM65603 QLI65603 QVE65603 RFA65603 ROW65603 RYS65603 SIO65603 SSK65603 TCG65603 TMC65603 TVY65603 UFU65603 UPQ65603 UZM65603 VJI65603 VTE65603 WDA65603 WMW65603 WWS65603 AK131139 KG131139 UC131139 ADY131139 ANU131139 AXQ131139 BHM131139 BRI131139 CBE131139 CLA131139 CUW131139 DES131139 DOO131139 DYK131139 EIG131139 ESC131139 FBY131139 FLU131139 FVQ131139 GFM131139 GPI131139 GZE131139 HJA131139 HSW131139 ICS131139 IMO131139 IWK131139 JGG131139 JQC131139 JZY131139 KJU131139 KTQ131139 LDM131139 LNI131139 LXE131139 MHA131139 MQW131139 NAS131139 NKO131139 NUK131139 OEG131139 OOC131139 OXY131139 PHU131139 PRQ131139 QBM131139 QLI131139 QVE131139 RFA131139 ROW131139 RYS131139 SIO131139 SSK131139 TCG131139 TMC131139 TVY131139 UFU131139 UPQ131139 UZM131139 VJI131139 VTE131139 WDA131139 WMW131139 WWS131139 AK196675 KG196675 UC196675 ADY196675 ANU196675 AXQ196675 BHM196675 BRI196675 CBE196675 CLA196675 CUW196675 DES196675 DOO196675 DYK196675 EIG196675 ESC196675 FBY196675 FLU196675 FVQ196675 GFM196675 GPI196675 GZE196675 HJA196675 HSW196675 ICS196675 IMO196675 IWK196675 JGG196675 JQC196675 JZY196675 KJU196675 KTQ196675 LDM196675 LNI196675 LXE196675 MHA196675 MQW196675 NAS196675 NKO196675 NUK196675 OEG196675 OOC196675 OXY196675 PHU196675 PRQ196675 QBM196675 QLI196675 QVE196675 RFA196675 ROW196675 RYS196675 SIO196675 SSK196675 TCG196675 TMC196675 TVY196675 UFU196675 UPQ196675 UZM196675 VJI196675 VTE196675 WDA196675 WMW196675 WWS196675 AK262211 KG262211 UC262211 ADY262211 ANU262211 AXQ262211 BHM262211 BRI262211 CBE262211 CLA262211 CUW262211 DES262211 DOO262211 DYK262211 EIG262211 ESC262211 FBY262211 FLU262211 FVQ262211 GFM262211 GPI262211 GZE262211 HJA262211 HSW262211 ICS262211 IMO262211 IWK262211 JGG262211 JQC262211 JZY262211 KJU262211 KTQ262211 LDM262211 LNI262211 LXE262211 MHA262211 MQW262211 NAS262211 NKO262211 NUK262211 OEG262211 OOC262211 OXY262211 PHU262211 PRQ262211 QBM262211 QLI262211 QVE262211 RFA262211 ROW262211 RYS262211 SIO262211 SSK262211 TCG262211 TMC262211 TVY262211 UFU262211 UPQ262211 UZM262211 VJI262211 VTE262211 WDA262211 WMW262211 WWS262211 AK327747 KG327747 UC327747 ADY327747 ANU327747 AXQ327747 BHM327747 BRI327747 CBE327747 CLA327747 CUW327747 DES327747 DOO327747 DYK327747 EIG327747 ESC327747 FBY327747 FLU327747 FVQ327747 GFM327747 GPI327747 GZE327747 HJA327747 HSW327747 ICS327747 IMO327747 IWK327747 JGG327747 JQC327747 JZY327747 KJU327747 KTQ327747 LDM327747 LNI327747 LXE327747 MHA327747 MQW327747 NAS327747 NKO327747 NUK327747 OEG327747 OOC327747 OXY327747 PHU327747 PRQ327747 QBM327747 QLI327747 QVE327747 RFA327747 ROW327747 RYS327747 SIO327747 SSK327747 TCG327747 TMC327747 TVY327747 UFU327747 UPQ327747 UZM327747 VJI327747 VTE327747 WDA327747 WMW327747 WWS327747 AK393283 KG393283 UC393283 ADY393283 ANU393283 AXQ393283 BHM393283 BRI393283 CBE393283 CLA393283 CUW393283 DES393283 DOO393283 DYK393283 EIG393283 ESC393283 FBY393283 FLU393283 FVQ393283 GFM393283 GPI393283 GZE393283 HJA393283 HSW393283 ICS393283 IMO393283 IWK393283 JGG393283 JQC393283 JZY393283 KJU393283 KTQ393283 LDM393283 LNI393283 LXE393283 MHA393283 MQW393283 NAS393283 NKO393283 NUK393283 OEG393283 OOC393283 OXY393283 PHU393283 PRQ393283 QBM393283 QLI393283 QVE393283 RFA393283 ROW393283 RYS393283 SIO393283 SSK393283 TCG393283 TMC393283 TVY393283 UFU393283 UPQ393283 UZM393283 VJI393283 VTE393283 WDA393283 WMW393283 WWS393283 AK458819 KG458819 UC458819 ADY458819 ANU458819 AXQ458819 BHM458819 BRI458819 CBE458819 CLA458819 CUW458819 DES458819 DOO458819 DYK458819 EIG458819 ESC458819 FBY458819 FLU458819 FVQ458819 GFM458819 GPI458819 GZE458819 HJA458819 HSW458819 ICS458819 IMO458819 IWK458819 JGG458819 JQC458819 JZY458819 KJU458819 KTQ458819 LDM458819 LNI458819 LXE458819 MHA458819 MQW458819 NAS458819 NKO458819 NUK458819 OEG458819 OOC458819 OXY458819 PHU458819 PRQ458819 QBM458819 QLI458819 QVE458819 RFA458819 ROW458819 RYS458819 SIO458819 SSK458819 TCG458819 TMC458819 TVY458819 UFU458819 UPQ458819 UZM458819 VJI458819 VTE458819 WDA458819 WMW458819 WWS458819 AK524355 KG524355 UC524355 ADY524355 ANU524355 AXQ524355 BHM524355 BRI524355 CBE524355 CLA524355 CUW524355 DES524355 DOO524355 DYK524355 EIG524355 ESC524355 FBY524355 FLU524355 FVQ524355 GFM524355 GPI524355 GZE524355 HJA524355 HSW524355 ICS524355 IMO524355 IWK524355 JGG524355 JQC524355 JZY524355 KJU524355 KTQ524355 LDM524355 LNI524355 LXE524355 MHA524355 MQW524355 NAS524355 NKO524355 NUK524355 OEG524355 OOC524355 OXY524355 PHU524355 PRQ524355 QBM524355 QLI524355 QVE524355 RFA524355 ROW524355 RYS524355 SIO524355 SSK524355 TCG524355 TMC524355 TVY524355 UFU524355 UPQ524355 UZM524355 VJI524355 VTE524355 WDA524355 WMW524355 WWS524355 AK589891 KG589891 UC589891 ADY589891 ANU589891 AXQ589891 BHM589891 BRI589891 CBE589891 CLA589891 CUW589891 DES589891 DOO589891 DYK589891 EIG589891 ESC589891 FBY589891 FLU589891 FVQ589891 GFM589891 GPI589891 GZE589891 HJA589891 HSW589891 ICS589891 IMO589891 IWK589891 JGG589891 JQC589891 JZY589891 KJU589891 KTQ589891 LDM589891 LNI589891 LXE589891 MHA589891 MQW589891 NAS589891 NKO589891 NUK589891 OEG589891 OOC589891 OXY589891 PHU589891 PRQ589891 QBM589891 QLI589891 QVE589891 RFA589891 ROW589891 RYS589891 SIO589891 SSK589891 TCG589891 TMC589891 TVY589891 UFU589891 UPQ589891 UZM589891 VJI589891 VTE589891 WDA589891 WMW589891 WWS589891 AK655427 KG655427 UC655427 ADY655427 ANU655427 AXQ655427 BHM655427 BRI655427 CBE655427 CLA655427 CUW655427 DES655427 DOO655427 DYK655427 EIG655427 ESC655427 FBY655427 FLU655427 FVQ655427 GFM655427 GPI655427 GZE655427 HJA655427 HSW655427 ICS655427 IMO655427 IWK655427 JGG655427 JQC655427 JZY655427 KJU655427 KTQ655427 LDM655427 LNI655427 LXE655427 MHA655427 MQW655427 NAS655427 NKO655427 NUK655427 OEG655427 OOC655427 OXY655427 PHU655427 PRQ655427 QBM655427 QLI655427 QVE655427 RFA655427 ROW655427 RYS655427 SIO655427 SSK655427 TCG655427 TMC655427 TVY655427 UFU655427 UPQ655427 UZM655427 VJI655427 VTE655427 WDA655427 WMW655427 WWS655427 AK720963 KG720963 UC720963 ADY720963 ANU720963 AXQ720963 BHM720963 BRI720963 CBE720963 CLA720963 CUW720963 DES720963 DOO720963 DYK720963 EIG720963 ESC720963 FBY720963 FLU720963 FVQ720963 GFM720963 GPI720963 GZE720963 HJA720963 HSW720963 ICS720963 IMO720963 IWK720963 JGG720963 JQC720963 JZY720963 KJU720963 KTQ720963 LDM720963 LNI720963 LXE720963 MHA720963 MQW720963 NAS720963 NKO720963 NUK720963 OEG720963 OOC720963 OXY720963 PHU720963 PRQ720963 QBM720963 QLI720963 QVE720963 RFA720963 ROW720963 RYS720963 SIO720963 SSK720963 TCG720963 TMC720963 TVY720963 UFU720963 UPQ720963 UZM720963 VJI720963 VTE720963 WDA720963 WMW720963 WWS720963 AK786499 KG786499 UC786499 ADY786499 ANU786499 AXQ786499 BHM786499 BRI786499 CBE786499 CLA786499 CUW786499 DES786499 DOO786499 DYK786499 EIG786499 ESC786499 FBY786499 FLU786499 FVQ786499 GFM786499 GPI786499 GZE786499 HJA786499 HSW786499 ICS786499 IMO786499 IWK786499 JGG786499 JQC786499 JZY786499 KJU786499 KTQ786499 LDM786499 LNI786499 LXE786499 MHA786499 MQW786499 NAS786499 NKO786499 NUK786499 OEG786499 OOC786499 OXY786499 PHU786499 PRQ786499 QBM786499 QLI786499 QVE786499 RFA786499 ROW786499 RYS786499 SIO786499 SSK786499 TCG786499 TMC786499 TVY786499 UFU786499 UPQ786499 UZM786499 VJI786499 VTE786499 WDA786499 WMW786499 WWS786499 AK852035 KG852035 UC852035 ADY852035 ANU852035 AXQ852035 BHM852035 BRI852035 CBE852035 CLA852035 CUW852035 DES852035 DOO852035 DYK852035 EIG852035 ESC852035 FBY852035 FLU852035 FVQ852035 GFM852035 GPI852035 GZE852035 HJA852035 HSW852035 ICS852035 IMO852035 IWK852035 JGG852035 JQC852035 JZY852035 KJU852035 KTQ852035 LDM852035 LNI852035 LXE852035 MHA852035 MQW852035 NAS852035 NKO852035 NUK852035 OEG852035 OOC852035 OXY852035 PHU852035 PRQ852035 QBM852035 QLI852035 QVE852035 RFA852035 ROW852035 RYS852035 SIO852035 SSK852035 TCG852035 TMC852035 TVY852035 UFU852035 UPQ852035 UZM852035 VJI852035 VTE852035 WDA852035 WMW852035 WWS852035 AK917571 KG917571 UC917571 ADY917571 ANU917571 AXQ917571 BHM917571 BRI917571 CBE917571 CLA917571 CUW917571 DES917571 DOO917571 DYK917571 EIG917571 ESC917571 FBY917571 FLU917571 FVQ917571 GFM917571 GPI917571 GZE917571 HJA917571 HSW917571 ICS917571 IMO917571 IWK917571 JGG917571 JQC917571 JZY917571 KJU917571 KTQ917571 LDM917571 LNI917571 LXE917571 MHA917571 MQW917571 NAS917571 NKO917571 NUK917571 OEG917571 OOC917571 OXY917571 PHU917571 PRQ917571 QBM917571 QLI917571 QVE917571 RFA917571 ROW917571 RYS917571 SIO917571 SSK917571 TCG917571 TMC917571 TVY917571 UFU917571 UPQ917571 UZM917571 VJI917571 VTE917571 WDA917571 WMW917571 WWS917571 AK983107 KG983107 UC983107 ADY983107 ANU983107 AXQ983107 BHM983107 BRI983107 CBE983107 CLA983107 CUW983107 DES983107 DOO983107 DYK983107 EIG983107 ESC983107 FBY983107 FLU983107 FVQ983107 GFM983107 GPI983107 GZE983107 HJA983107 HSW983107 ICS983107 IMO983107 IWK983107 JGG983107 JQC983107 JZY983107 KJU983107 KTQ983107 LDM983107 LNI983107 LXE983107 MHA983107 MQW983107 NAS983107 NKO983107 NUK983107 OEG983107 OOC983107 OXY983107 PHU983107 PRQ983107 QBM983107 QLI983107 QVE983107 RFA983107 ROW983107 RYS983107 SIO983107 SSK983107 TCG983107 TMC983107 TVY983107 UFU983107 UPQ983107 UZM983107 VJI983107 VTE983107 WDA983107 WMW983107 WWS983107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AK65606 KG65606 UC65606 ADY65606 ANU65606 AXQ65606 BHM65606 BRI65606 CBE65606 CLA65606 CUW65606 DES65606 DOO65606 DYK65606 EIG65606 ESC65606 FBY65606 FLU65606 FVQ65606 GFM65606 GPI65606 GZE65606 HJA65606 HSW65606 ICS65606 IMO65606 IWK65606 JGG65606 JQC65606 JZY65606 KJU65606 KTQ65606 LDM65606 LNI65606 LXE65606 MHA65606 MQW65606 NAS65606 NKO65606 NUK65606 OEG65606 OOC65606 OXY65606 PHU65606 PRQ65606 QBM65606 QLI65606 QVE65606 RFA65606 ROW65606 RYS65606 SIO65606 SSK65606 TCG65606 TMC65606 TVY65606 UFU65606 UPQ65606 UZM65606 VJI65606 VTE65606 WDA65606 WMW65606 WWS65606 AK131142 KG131142 UC131142 ADY131142 ANU131142 AXQ131142 BHM131142 BRI131142 CBE131142 CLA131142 CUW131142 DES131142 DOO131142 DYK131142 EIG131142 ESC131142 FBY131142 FLU131142 FVQ131142 GFM131142 GPI131142 GZE131142 HJA131142 HSW131142 ICS131142 IMO131142 IWK131142 JGG131142 JQC131142 JZY131142 KJU131142 KTQ131142 LDM131142 LNI131142 LXE131142 MHA131142 MQW131142 NAS131142 NKO131142 NUK131142 OEG131142 OOC131142 OXY131142 PHU131142 PRQ131142 QBM131142 QLI131142 QVE131142 RFA131142 ROW131142 RYS131142 SIO131142 SSK131142 TCG131142 TMC131142 TVY131142 UFU131142 UPQ131142 UZM131142 VJI131142 VTE131142 WDA131142 WMW131142 WWS131142 AK196678 KG196678 UC196678 ADY196678 ANU196678 AXQ196678 BHM196678 BRI196678 CBE196678 CLA196678 CUW196678 DES196678 DOO196678 DYK196678 EIG196678 ESC196678 FBY196678 FLU196678 FVQ196678 GFM196678 GPI196678 GZE196678 HJA196678 HSW196678 ICS196678 IMO196678 IWK196678 JGG196678 JQC196678 JZY196678 KJU196678 KTQ196678 LDM196678 LNI196678 LXE196678 MHA196678 MQW196678 NAS196678 NKO196678 NUK196678 OEG196678 OOC196678 OXY196678 PHU196678 PRQ196678 QBM196678 QLI196678 QVE196678 RFA196678 ROW196678 RYS196678 SIO196678 SSK196678 TCG196678 TMC196678 TVY196678 UFU196678 UPQ196678 UZM196678 VJI196678 VTE196678 WDA196678 WMW196678 WWS196678 AK262214 KG262214 UC262214 ADY262214 ANU262214 AXQ262214 BHM262214 BRI262214 CBE262214 CLA262214 CUW262214 DES262214 DOO262214 DYK262214 EIG262214 ESC262214 FBY262214 FLU262214 FVQ262214 GFM262214 GPI262214 GZE262214 HJA262214 HSW262214 ICS262214 IMO262214 IWK262214 JGG262214 JQC262214 JZY262214 KJU262214 KTQ262214 LDM262214 LNI262214 LXE262214 MHA262214 MQW262214 NAS262214 NKO262214 NUK262214 OEG262214 OOC262214 OXY262214 PHU262214 PRQ262214 QBM262214 QLI262214 QVE262214 RFA262214 ROW262214 RYS262214 SIO262214 SSK262214 TCG262214 TMC262214 TVY262214 UFU262214 UPQ262214 UZM262214 VJI262214 VTE262214 WDA262214 WMW262214 WWS262214 AK327750 KG327750 UC327750 ADY327750 ANU327750 AXQ327750 BHM327750 BRI327750 CBE327750 CLA327750 CUW327750 DES327750 DOO327750 DYK327750 EIG327750 ESC327750 FBY327750 FLU327750 FVQ327750 GFM327750 GPI327750 GZE327750 HJA327750 HSW327750 ICS327750 IMO327750 IWK327750 JGG327750 JQC327750 JZY327750 KJU327750 KTQ327750 LDM327750 LNI327750 LXE327750 MHA327750 MQW327750 NAS327750 NKO327750 NUK327750 OEG327750 OOC327750 OXY327750 PHU327750 PRQ327750 QBM327750 QLI327750 QVE327750 RFA327750 ROW327750 RYS327750 SIO327750 SSK327750 TCG327750 TMC327750 TVY327750 UFU327750 UPQ327750 UZM327750 VJI327750 VTE327750 WDA327750 WMW327750 WWS327750 AK393286 KG393286 UC393286 ADY393286 ANU393286 AXQ393286 BHM393286 BRI393286 CBE393286 CLA393286 CUW393286 DES393286 DOO393286 DYK393286 EIG393286 ESC393286 FBY393286 FLU393286 FVQ393286 GFM393286 GPI393286 GZE393286 HJA393286 HSW393286 ICS393286 IMO393286 IWK393286 JGG393286 JQC393286 JZY393286 KJU393286 KTQ393286 LDM393286 LNI393286 LXE393286 MHA393286 MQW393286 NAS393286 NKO393286 NUK393286 OEG393286 OOC393286 OXY393286 PHU393286 PRQ393286 QBM393286 QLI393286 QVE393286 RFA393286 ROW393286 RYS393286 SIO393286 SSK393286 TCG393286 TMC393286 TVY393286 UFU393286 UPQ393286 UZM393286 VJI393286 VTE393286 WDA393286 WMW393286 WWS393286 AK458822 KG458822 UC458822 ADY458822 ANU458822 AXQ458822 BHM458822 BRI458822 CBE458822 CLA458822 CUW458822 DES458822 DOO458822 DYK458822 EIG458822 ESC458822 FBY458822 FLU458822 FVQ458822 GFM458822 GPI458822 GZE458822 HJA458822 HSW458822 ICS458822 IMO458822 IWK458822 JGG458822 JQC458822 JZY458822 KJU458822 KTQ458822 LDM458822 LNI458822 LXE458822 MHA458822 MQW458822 NAS458822 NKO458822 NUK458822 OEG458822 OOC458822 OXY458822 PHU458822 PRQ458822 QBM458822 QLI458822 QVE458822 RFA458822 ROW458822 RYS458822 SIO458822 SSK458822 TCG458822 TMC458822 TVY458822 UFU458822 UPQ458822 UZM458822 VJI458822 VTE458822 WDA458822 WMW458822 WWS458822 AK524358 KG524358 UC524358 ADY524358 ANU524358 AXQ524358 BHM524358 BRI524358 CBE524358 CLA524358 CUW524358 DES524358 DOO524358 DYK524358 EIG524358 ESC524358 FBY524358 FLU524358 FVQ524358 GFM524358 GPI524358 GZE524358 HJA524358 HSW524358 ICS524358 IMO524358 IWK524358 JGG524358 JQC524358 JZY524358 KJU524358 KTQ524358 LDM524358 LNI524358 LXE524358 MHA524358 MQW524358 NAS524358 NKO524358 NUK524358 OEG524358 OOC524358 OXY524358 PHU524358 PRQ524358 QBM524358 QLI524358 QVE524358 RFA524358 ROW524358 RYS524358 SIO524358 SSK524358 TCG524358 TMC524358 TVY524358 UFU524358 UPQ524358 UZM524358 VJI524358 VTE524358 WDA524358 WMW524358 WWS524358 AK589894 KG589894 UC589894 ADY589894 ANU589894 AXQ589894 BHM589894 BRI589894 CBE589894 CLA589894 CUW589894 DES589894 DOO589894 DYK589894 EIG589894 ESC589894 FBY589894 FLU589894 FVQ589894 GFM589894 GPI589894 GZE589894 HJA589894 HSW589894 ICS589894 IMO589894 IWK589894 JGG589894 JQC589894 JZY589894 KJU589894 KTQ589894 LDM589894 LNI589894 LXE589894 MHA589894 MQW589894 NAS589894 NKO589894 NUK589894 OEG589894 OOC589894 OXY589894 PHU589894 PRQ589894 QBM589894 QLI589894 QVE589894 RFA589894 ROW589894 RYS589894 SIO589894 SSK589894 TCG589894 TMC589894 TVY589894 UFU589894 UPQ589894 UZM589894 VJI589894 VTE589894 WDA589894 WMW589894 WWS589894 AK655430 KG655430 UC655430 ADY655430 ANU655430 AXQ655430 BHM655430 BRI655430 CBE655430 CLA655430 CUW655430 DES655430 DOO655430 DYK655430 EIG655430 ESC655430 FBY655430 FLU655430 FVQ655430 GFM655430 GPI655430 GZE655430 HJA655430 HSW655430 ICS655430 IMO655430 IWK655430 JGG655430 JQC655430 JZY655430 KJU655430 KTQ655430 LDM655430 LNI655430 LXE655430 MHA655430 MQW655430 NAS655430 NKO655430 NUK655430 OEG655430 OOC655430 OXY655430 PHU655430 PRQ655430 QBM655430 QLI655430 QVE655430 RFA655430 ROW655430 RYS655430 SIO655430 SSK655430 TCG655430 TMC655430 TVY655430 UFU655430 UPQ655430 UZM655430 VJI655430 VTE655430 WDA655430 WMW655430 WWS655430 AK720966 KG720966 UC720966 ADY720966 ANU720966 AXQ720966 BHM720966 BRI720966 CBE720966 CLA720966 CUW720966 DES720966 DOO720966 DYK720966 EIG720966 ESC720966 FBY720966 FLU720966 FVQ720966 GFM720966 GPI720966 GZE720966 HJA720966 HSW720966 ICS720966 IMO720966 IWK720966 JGG720966 JQC720966 JZY720966 KJU720966 KTQ720966 LDM720966 LNI720966 LXE720966 MHA720966 MQW720966 NAS720966 NKO720966 NUK720966 OEG720966 OOC720966 OXY720966 PHU720966 PRQ720966 QBM720966 QLI720966 QVE720966 RFA720966 ROW720966 RYS720966 SIO720966 SSK720966 TCG720966 TMC720966 TVY720966 UFU720966 UPQ720966 UZM720966 VJI720966 VTE720966 WDA720966 WMW720966 WWS720966 AK786502 KG786502 UC786502 ADY786502 ANU786502 AXQ786502 BHM786502 BRI786502 CBE786502 CLA786502 CUW786502 DES786502 DOO786502 DYK786502 EIG786502 ESC786502 FBY786502 FLU786502 FVQ786502 GFM786502 GPI786502 GZE786502 HJA786502 HSW786502 ICS786502 IMO786502 IWK786502 JGG786502 JQC786502 JZY786502 KJU786502 KTQ786502 LDM786502 LNI786502 LXE786502 MHA786502 MQW786502 NAS786502 NKO786502 NUK786502 OEG786502 OOC786502 OXY786502 PHU786502 PRQ786502 QBM786502 QLI786502 QVE786502 RFA786502 ROW786502 RYS786502 SIO786502 SSK786502 TCG786502 TMC786502 TVY786502 UFU786502 UPQ786502 UZM786502 VJI786502 VTE786502 WDA786502 WMW786502 WWS786502 AK852038 KG852038 UC852038 ADY852038 ANU852038 AXQ852038 BHM852038 BRI852038 CBE852038 CLA852038 CUW852038 DES852038 DOO852038 DYK852038 EIG852038 ESC852038 FBY852038 FLU852038 FVQ852038 GFM852038 GPI852038 GZE852038 HJA852038 HSW852038 ICS852038 IMO852038 IWK852038 JGG852038 JQC852038 JZY852038 KJU852038 KTQ852038 LDM852038 LNI852038 LXE852038 MHA852038 MQW852038 NAS852038 NKO852038 NUK852038 OEG852038 OOC852038 OXY852038 PHU852038 PRQ852038 QBM852038 QLI852038 QVE852038 RFA852038 ROW852038 RYS852038 SIO852038 SSK852038 TCG852038 TMC852038 TVY852038 UFU852038 UPQ852038 UZM852038 VJI852038 VTE852038 WDA852038 WMW852038 WWS852038 AK917574 KG917574 UC917574 ADY917574 ANU917574 AXQ917574 BHM917574 BRI917574 CBE917574 CLA917574 CUW917574 DES917574 DOO917574 DYK917574 EIG917574 ESC917574 FBY917574 FLU917574 FVQ917574 GFM917574 GPI917574 GZE917574 HJA917574 HSW917574 ICS917574 IMO917574 IWK917574 JGG917574 JQC917574 JZY917574 KJU917574 KTQ917574 LDM917574 LNI917574 LXE917574 MHA917574 MQW917574 NAS917574 NKO917574 NUK917574 OEG917574 OOC917574 OXY917574 PHU917574 PRQ917574 QBM917574 QLI917574 QVE917574 RFA917574 ROW917574 RYS917574 SIO917574 SSK917574 TCG917574 TMC917574 TVY917574 UFU917574 UPQ917574 UZM917574 VJI917574 VTE917574 WDA917574 WMW917574 WWS917574 AK983110 KG983110 UC983110 ADY983110 ANU983110 AXQ983110 BHM983110 BRI983110 CBE983110 CLA983110 CUW983110 DES983110 DOO983110 DYK983110 EIG983110 ESC983110 FBY983110 FLU983110 FVQ983110 GFM983110 GPI983110 GZE983110 HJA983110 HSW983110 ICS983110 IMO983110 IWK983110 JGG983110 JQC983110 JZY983110 KJU983110 KTQ983110 LDM983110 LNI983110 LXE983110 MHA983110 MQW983110 NAS983110 NKO983110 NUK983110 OEG983110 OOC983110 OXY983110 PHU983110 PRQ983110 QBM983110 QLI983110 QVE983110 RFA983110 ROW983110 RYS983110 SIO983110 SSK983110 TCG983110 TMC983110 TVY983110 UFU983110 UPQ983110 UZM983110 VJI983110 VTE983110 WDA983110 WMW983110 WWS983110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AK65627 KG65627 UC65627 ADY65627 ANU65627 AXQ65627 BHM65627 BRI65627 CBE65627 CLA65627 CUW65627 DES65627 DOO65627 DYK65627 EIG65627 ESC65627 FBY65627 FLU65627 FVQ65627 GFM65627 GPI65627 GZE65627 HJA65627 HSW65627 ICS65627 IMO65627 IWK65627 JGG65627 JQC65627 JZY65627 KJU65627 KTQ65627 LDM65627 LNI65627 LXE65627 MHA65627 MQW65627 NAS65627 NKO65627 NUK65627 OEG65627 OOC65627 OXY65627 PHU65627 PRQ65627 QBM65627 QLI65627 QVE65627 RFA65627 ROW65627 RYS65627 SIO65627 SSK65627 TCG65627 TMC65627 TVY65627 UFU65627 UPQ65627 UZM65627 VJI65627 VTE65627 WDA65627 WMW65627 WWS65627 AK131163 KG131163 UC131163 ADY131163 ANU131163 AXQ131163 BHM131163 BRI131163 CBE131163 CLA131163 CUW131163 DES131163 DOO131163 DYK131163 EIG131163 ESC131163 FBY131163 FLU131163 FVQ131163 GFM131163 GPI131163 GZE131163 HJA131163 HSW131163 ICS131163 IMO131163 IWK131163 JGG131163 JQC131163 JZY131163 KJU131163 KTQ131163 LDM131163 LNI131163 LXE131163 MHA131163 MQW131163 NAS131163 NKO131163 NUK131163 OEG131163 OOC131163 OXY131163 PHU131163 PRQ131163 QBM131163 QLI131163 QVE131163 RFA131163 ROW131163 RYS131163 SIO131163 SSK131163 TCG131163 TMC131163 TVY131163 UFU131163 UPQ131163 UZM131163 VJI131163 VTE131163 WDA131163 WMW131163 WWS131163 AK196699 KG196699 UC196699 ADY196699 ANU196699 AXQ196699 BHM196699 BRI196699 CBE196699 CLA196699 CUW196699 DES196699 DOO196699 DYK196699 EIG196699 ESC196699 FBY196699 FLU196699 FVQ196699 GFM196699 GPI196699 GZE196699 HJA196699 HSW196699 ICS196699 IMO196699 IWK196699 JGG196699 JQC196699 JZY196699 KJU196699 KTQ196699 LDM196699 LNI196699 LXE196699 MHA196699 MQW196699 NAS196699 NKO196699 NUK196699 OEG196699 OOC196699 OXY196699 PHU196699 PRQ196699 QBM196699 QLI196699 QVE196699 RFA196699 ROW196699 RYS196699 SIO196699 SSK196699 TCG196699 TMC196699 TVY196699 UFU196699 UPQ196699 UZM196699 VJI196699 VTE196699 WDA196699 WMW196699 WWS196699 AK262235 KG262235 UC262235 ADY262235 ANU262235 AXQ262235 BHM262235 BRI262235 CBE262235 CLA262235 CUW262235 DES262235 DOO262235 DYK262235 EIG262235 ESC262235 FBY262235 FLU262235 FVQ262235 GFM262235 GPI262235 GZE262235 HJA262235 HSW262235 ICS262235 IMO262235 IWK262235 JGG262235 JQC262235 JZY262235 KJU262235 KTQ262235 LDM262235 LNI262235 LXE262235 MHA262235 MQW262235 NAS262235 NKO262235 NUK262235 OEG262235 OOC262235 OXY262235 PHU262235 PRQ262235 QBM262235 QLI262235 QVE262235 RFA262235 ROW262235 RYS262235 SIO262235 SSK262235 TCG262235 TMC262235 TVY262235 UFU262235 UPQ262235 UZM262235 VJI262235 VTE262235 WDA262235 WMW262235 WWS262235 AK327771 KG327771 UC327771 ADY327771 ANU327771 AXQ327771 BHM327771 BRI327771 CBE327771 CLA327771 CUW327771 DES327771 DOO327771 DYK327771 EIG327771 ESC327771 FBY327771 FLU327771 FVQ327771 GFM327771 GPI327771 GZE327771 HJA327771 HSW327771 ICS327771 IMO327771 IWK327771 JGG327771 JQC327771 JZY327771 KJU327771 KTQ327771 LDM327771 LNI327771 LXE327771 MHA327771 MQW327771 NAS327771 NKO327771 NUK327771 OEG327771 OOC327771 OXY327771 PHU327771 PRQ327771 QBM327771 QLI327771 QVE327771 RFA327771 ROW327771 RYS327771 SIO327771 SSK327771 TCG327771 TMC327771 TVY327771 UFU327771 UPQ327771 UZM327771 VJI327771 VTE327771 WDA327771 WMW327771 WWS327771 AK393307 KG393307 UC393307 ADY393307 ANU393307 AXQ393307 BHM393307 BRI393307 CBE393307 CLA393307 CUW393307 DES393307 DOO393307 DYK393307 EIG393307 ESC393307 FBY393307 FLU393307 FVQ393307 GFM393307 GPI393307 GZE393307 HJA393307 HSW393307 ICS393307 IMO393307 IWK393307 JGG393307 JQC393307 JZY393307 KJU393307 KTQ393307 LDM393307 LNI393307 LXE393307 MHA393307 MQW393307 NAS393307 NKO393307 NUK393307 OEG393307 OOC393307 OXY393307 PHU393307 PRQ393307 QBM393307 QLI393307 QVE393307 RFA393307 ROW393307 RYS393307 SIO393307 SSK393307 TCG393307 TMC393307 TVY393307 UFU393307 UPQ393307 UZM393307 VJI393307 VTE393307 WDA393307 WMW393307 WWS393307 AK458843 KG458843 UC458843 ADY458843 ANU458843 AXQ458843 BHM458843 BRI458843 CBE458843 CLA458843 CUW458843 DES458843 DOO458843 DYK458843 EIG458843 ESC458843 FBY458843 FLU458843 FVQ458843 GFM458843 GPI458843 GZE458843 HJA458843 HSW458843 ICS458843 IMO458843 IWK458843 JGG458843 JQC458843 JZY458843 KJU458843 KTQ458843 LDM458843 LNI458843 LXE458843 MHA458843 MQW458843 NAS458843 NKO458843 NUK458843 OEG458843 OOC458843 OXY458843 PHU458843 PRQ458843 QBM458843 QLI458843 QVE458843 RFA458843 ROW458843 RYS458843 SIO458843 SSK458843 TCG458843 TMC458843 TVY458843 UFU458843 UPQ458843 UZM458843 VJI458843 VTE458843 WDA458843 WMW458843 WWS458843 AK524379 KG524379 UC524379 ADY524379 ANU524379 AXQ524379 BHM524379 BRI524379 CBE524379 CLA524379 CUW524379 DES524379 DOO524379 DYK524379 EIG524379 ESC524379 FBY524379 FLU524379 FVQ524379 GFM524379 GPI524379 GZE524379 HJA524379 HSW524379 ICS524379 IMO524379 IWK524379 JGG524379 JQC524379 JZY524379 KJU524379 KTQ524379 LDM524379 LNI524379 LXE524379 MHA524379 MQW524379 NAS524379 NKO524379 NUK524379 OEG524379 OOC524379 OXY524379 PHU524379 PRQ524379 QBM524379 QLI524379 QVE524379 RFA524379 ROW524379 RYS524379 SIO524379 SSK524379 TCG524379 TMC524379 TVY524379 UFU524379 UPQ524379 UZM524379 VJI524379 VTE524379 WDA524379 WMW524379 WWS524379 AK589915 KG589915 UC589915 ADY589915 ANU589915 AXQ589915 BHM589915 BRI589915 CBE589915 CLA589915 CUW589915 DES589915 DOO589915 DYK589915 EIG589915 ESC589915 FBY589915 FLU589915 FVQ589915 GFM589915 GPI589915 GZE589915 HJA589915 HSW589915 ICS589915 IMO589915 IWK589915 JGG589915 JQC589915 JZY589915 KJU589915 KTQ589915 LDM589915 LNI589915 LXE589915 MHA589915 MQW589915 NAS589915 NKO589915 NUK589915 OEG589915 OOC589915 OXY589915 PHU589915 PRQ589915 QBM589915 QLI589915 QVE589915 RFA589915 ROW589915 RYS589915 SIO589915 SSK589915 TCG589915 TMC589915 TVY589915 UFU589915 UPQ589915 UZM589915 VJI589915 VTE589915 WDA589915 WMW589915 WWS589915 AK655451 KG655451 UC655451 ADY655451 ANU655451 AXQ655451 BHM655451 BRI655451 CBE655451 CLA655451 CUW655451 DES655451 DOO655451 DYK655451 EIG655451 ESC655451 FBY655451 FLU655451 FVQ655451 GFM655451 GPI655451 GZE655451 HJA655451 HSW655451 ICS655451 IMO655451 IWK655451 JGG655451 JQC655451 JZY655451 KJU655451 KTQ655451 LDM655451 LNI655451 LXE655451 MHA655451 MQW655451 NAS655451 NKO655451 NUK655451 OEG655451 OOC655451 OXY655451 PHU655451 PRQ655451 QBM655451 QLI655451 QVE655451 RFA655451 ROW655451 RYS655451 SIO655451 SSK655451 TCG655451 TMC655451 TVY655451 UFU655451 UPQ655451 UZM655451 VJI655451 VTE655451 WDA655451 WMW655451 WWS655451 AK720987 KG720987 UC720987 ADY720987 ANU720987 AXQ720987 BHM720987 BRI720987 CBE720987 CLA720987 CUW720987 DES720987 DOO720987 DYK720987 EIG720987 ESC720987 FBY720987 FLU720987 FVQ720987 GFM720987 GPI720987 GZE720987 HJA720987 HSW720987 ICS720987 IMO720987 IWK720987 JGG720987 JQC720987 JZY720987 KJU720987 KTQ720987 LDM720987 LNI720987 LXE720987 MHA720987 MQW720987 NAS720987 NKO720987 NUK720987 OEG720987 OOC720987 OXY720987 PHU720987 PRQ720987 QBM720987 QLI720987 QVE720987 RFA720987 ROW720987 RYS720987 SIO720987 SSK720987 TCG720987 TMC720987 TVY720987 UFU720987 UPQ720987 UZM720987 VJI720987 VTE720987 WDA720987 WMW720987 WWS720987 AK786523 KG786523 UC786523 ADY786523 ANU786523 AXQ786523 BHM786523 BRI786523 CBE786523 CLA786523 CUW786523 DES786523 DOO786523 DYK786523 EIG786523 ESC786523 FBY786523 FLU786523 FVQ786523 GFM786523 GPI786523 GZE786523 HJA786523 HSW786523 ICS786523 IMO786523 IWK786523 JGG786523 JQC786523 JZY786523 KJU786523 KTQ786523 LDM786523 LNI786523 LXE786523 MHA786523 MQW786523 NAS786523 NKO786523 NUK786523 OEG786523 OOC786523 OXY786523 PHU786523 PRQ786523 QBM786523 QLI786523 QVE786523 RFA786523 ROW786523 RYS786523 SIO786523 SSK786523 TCG786523 TMC786523 TVY786523 UFU786523 UPQ786523 UZM786523 VJI786523 VTE786523 WDA786523 WMW786523 WWS786523 AK852059 KG852059 UC852059 ADY852059 ANU852059 AXQ852059 BHM852059 BRI852059 CBE852059 CLA852059 CUW852059 DES852059 DOO852059 DYK852059 EIG852059 ESC852059 FBY852059 FLU852059 FVQ852059 GFM852059 GPI852059 GZE852059 HJA852059 HSW852059 ICS852059 IMO852059 IWK852059 JGG852059 JQC852059 JZY852059 KJU852059 KTQ852059 LDM852059 LNI852059 LXE852059 MHA852059 MQW852059 NAS852059 NKO852059 NUK852059 OEG852059 OOC852059 OXY852059 PHU852059 PRQ852059 QBM852059 QLI852059 QVE852059 RFA852059 ROW852059 RYS852059 SIO852059 SSK852059 TCG852059 TMC852059 TVY852059 UFU852059 UPQ852059 UZM852059 VJI852059 VTE852059 WDA852059 WMW852059 WWS852059 AK917595 KG917595 UC917595 ADY917595 ANU917595 AXQ917595 BHM917595 BRI917595 CBE917595 CLA917595 CUW917595 DES917595 DOO917595 DYK917595 EIG917595 ESC917595 FBY917595 FLU917595 FVQ917595 GFM917595 GPI917595 GZE917595 HJA917595 HSW917595 ICS917595 IMO917595 IWK917595 JGG917595 JQC917595 JZY917595 KJU917595 KTQ917595 LDM917595 LNI917595 LXE917595 MHA917595 MQW917595 NAS917595 NKO917595 NUK917595 OEG917595 OOC917595 OXY917595 PHU917595 PRQ917595 QBM917595 QLI917595 QVE917595 RFA917595 ROW917595 RYS917595 SIO917595 SSK917595 TCG917595 TMC917595 TVY917595 UFU917595 UPQ917595 UZM917595 VJI917595 VTE917595 WDA917595 WMW917595 WWS917595 AK983131 KG983131 UC983131 ADY983131 ANU983131 AXQ983131 BHM983131 BRI983131 CBE983131 CLA983131 CUW983131 DES983131 DOO983131 DYK983131 EIG983131 ESC983131 FBY983131 FLU983131 FVQ983131 GFM983131 GPI983131 GZE983131 HJA983131 HSW983131 ICS983131 IMO983131 IWK983131 JGG983131 JQC983131 JZY983131 KJU983131 KTQ983131 LDM983131 LNI983131 LXE983131 MHA983131 MQW983131 NAS983131 NKO983131 NUK983131 OEG983131 OOC983131 OXY983131 PHU983131 PRQ983131 QBM983131 QLI983131 QVE983131 RFA983131 ROW983131 RYS983131 SIO983131 SSK983131 TCG983131 TMC983131 TVY983131 UFU983131 UPQ983131 UZM983131 VJI983131 VTE983131 WDA983131 WMW983131 WWS983131 AK82 KG82 UC82 ADY82 ANU82 AXQ82 BHM82 BRI82 CBE82 CLA82 CUW82 DES82 DOO82 DYK82 EIG82 ESC82 FBY82 FLU82 FVQ82 GFM82 GPI82 GZE82 HJA82 HSW82 ICS82 IMO82 IWK82 JGG82 JQC82 JZY82 KJU82 KTQ82 LDM82 LNI82 LXE82 MHA82 MQW82 NAS82 NKO82 NUK82 OEG82 OOC82 OXY82 PHU82 PRQ82 QBM82 QLI82 QVE82 RFA82 ROW82 RYS82 SIO82 SSK82 TCG82 TMC82 TVY82 UFU82 UPQ82 UZM82 VJI82 VTE82 WDA82 WMW82 WWS82 AK65633 KG65633 UC65633 ADY65633 ANU65633 AXQ65633 BHM65633 BRI65633 CBE65633 CLA65633 CUW65633 DES65633 DOO65633 DYK65633 EIG65633 ESC65633 FBY65633 FLU65633 FVQ65633 GFM65633 GPI65633 GZE65633 HJA65633 HSW65633 ICS65633 IMO65633 IWK65633 JGG65633 JQC65633 JZY65633 KJU65633 KTQ65633 LDM65633 LNI65633 LXE65633 MHA65633 MQW65633 NAS65633 NKO65633 NUK65633 OEG65633 OOC65633 OXY65633 PHU65633 PRQ65633 QBM65633 QLI65633 QVE65633 RFA65633 ROW65633 RYS65633 SIO65633 SSK65633 TCG65633 TMC65633 TVY65633 UFU65633 UPQ65633 UZM65633 VJI65633 VTE65633 WDA65633 WMW65633 WWS65633 AK131169 KG131169 UC131169 ADY131169 ANU131169 AXQ131169 BHM131169 BRI131169 CBE131169 CLA131169 CUW131169 DES131169 DOO131169 DYK131169 EIG131169 ESC131169 FBY131169 FLU131169 FVQ131169 GFM131169 GPI131169 GZE131169 HJA131169 HSW131169 ICS131169 IMO131169 IWK131169 JGG131169 JQC131169 JZY131169 KJU131169 KTQ131169 LDM131169 LNI131169 LXE131169 MHA131169 MQW131169 NAS131169 NKO131169 NUK131169 OEG131169 OOC131169 OXY131169 PHU131169 PRQ131169 QBM131169 QLI131169 QVE131169 RFA131169 ROW131169 RYS131169 SIO131169 SSK131169 TCG131169 TMC131169 TVY131169 UFU131169 UPQ131169 UZM131169 VJI131169 VTE131169 WDA131169 WMW131169 WWS131169 AK196705 KG196705 UC196705 ADY196705 ANU196705 AXQ196705 BHM196705 BRI196705 CBE196705 CLA196705 CUW196705 DES196705 DOO196705 DYK196705 EIG196705 ESC196705 FBY196705 FLU196705 FVQ196705 GFM196705 GPI196705 GZE196705 HJA196705 HSW196705 ICS196705 IMO196705 IWK196705 JGG196705 JQC196705 JZY196705 KJU196705 KTQ196705 LDM196705 LNI196705 LXE196705 MHA196705 MQW196705 NAS196705 NKO196705 NUK196705 OEG196705 OOC196705 OXY196705 PHU196705 PRQ196705 QBM196705 QLI196705 QVE196705 RFA196705 ROW196705 RYS196705 SIO196705 SSK196705 TCG196705 TMC196705 TVY196705 UFU196705 UPQ196705 UZM196705 VJI196705 VTE196705 WDA196705 WMW196705 WWS196705 AK262241 KG262241 UC262241 ADY262241 ANU262241 AXQ262241 BHM262241 BRI262241 CBE262241 CLA262241 CUW262241 DES262241 DOO262241 DYK262241 EIG262241 ESC262241 FBY262241 FLU262241 FVQ262241 GFM262241 GPI262241 GZE262241 HJA262241 HSW262241 ICS262241 IMO262241 IWK262241 JGG262241 JQC262241 JZY262241 KJU262241 KTQ262241 LDM262241 LNI262241 LXE262241 MHA262241 MQW262241 NAS262241 NKO262241 NUK262241 OEG262241 OOC262241 OXY262241 PHU262241 PRQ262241 QBM262241 QLI262241 QVE262241 RFA262241 ROW262241 RYS262241 SIO262241 SSK262241 TCG262241 TMC262241 TVY262241 UFU262241 UPQ262241 UZM262241 VJI262241 VTE262241 WDA262241 WMW262241 WWS262241 AK327777 KG327777 UC327777 ADY327777 ANU327777 AXQ327777 BHM327777 BRI327777 CBE327777 CLA327777 CUW327777 DES327777 DOO327777 DYK327777 EIG327777 ESC327777 FBY327777 FLU327777 FVQ327777 GFM327777 GPI327777 GZE327777 HJA327777 HSW327777 ICS327777 IMO327777 IWK327777 JGG327777 JQC327777 JZY327777 KJU327777 KTQ327777 LDM327777 LNI327777 LXE327777 MHA327777 MQW327777 NAS327777 NKO327777 NUK327777 OEG327777 OOC327777 OXY327777 PHU327777 PRQ327777 QBM327777 QLI327777 QVE327777 RFA327777 ROW327777 RYS327777 SIO327777 SSK327777 TCG327777 TMC327777 TVY327777 UFU327777 UPQ327777 UZM327777 VJI327777 VTE327777 WDA327777 WMW327777 WWS327777 AK393313 KG393313 UC393313 ADY393313 ANU393313 AXQ393313 BHM393313 BRI393313 CBE393313 CLA393313 CUW393313 DES393313 DOO393313 DYK393313 EIG393313 ESC393313 FBY393313 FLU393313 FVQ393313 GFM393313 GPI393313 GZE393313 HJA393313 HSW393313 ICS393313 IMO393313 IWK393313 JGG393313 JQC393313 JZY393313 KJU393313 KTQ393313 LDM393313 LNI393313 LXE393313 MHA393313 MQW393313 NAS393313 NKO393313 NUK393313 OEG393313 OOC393313 OXY393313 PHU393313 PRQ393313 QBM393313 QLI393313 QVE393313 RFA393313 ROW393313 RYS393313 SIO393313 SSK393313 TCG393313 TMC393313 TVY393313 UFU393313 UPQ393313 UZM393313 VJI393313 VTE393313 WDA393313 WMW393313 WWS393313 AK458849 KG458849 UC458849 ADY458849 ANU458849 AXQ458849 BHM458849 BRI458849 CBE458849 CLA458849 CUW458849 DES458849 DOO458849 DYK458849 EIG458849 ESC458849 FBY458849 FLU458849 FVQ458849 GFM458849 GPI458849 GZE458849 HJA458849 HSW458849 ICS458849 IMO458849 IWK458849 JGG458849 JQC458849 JZY458849 KJU458849 KTQ458849 LDM458849 LNI458849 LXE458849 MHA458849 MQW458849 NAS458849 NKO458849 NUK458849 OEG458849 OOC458849 OXY458849 PHU458849 PRQ458849 QBM458849 QLI458849 QVE458849 RFA458849 ROW458849 RYS458849 SIO458849 SSK458849 TCG458849 TMC458849 TVY458849 UFU458849 UPQ458849 UZM458849 VJI458849 VTE458849 WDA458849 WMW458849 WWS458849 AK524385 KG524385 UC524385 ADY524385 ANU524385 AXQ524385 BHM524385 BRI524385 CBE524385 CLA524385 CUW524385 DES524385 DOO524385 DYK524385 EIG524385 ESC524385 FBY524385 FLU524385 FVQ524385 GFM524385 GPI524385 GZE524385 HJA524385 HSW524385 ICS524385 IMO524385 IWK524385 JGG524385 JQC524385 JZY524385 KJU524385 KTQ524385 LDM524385 LNI524385 LXE524385 MHA524385 MQW524385 NAS524385 NKO524385 NUK524385 OEG524385 OOC524385 OXY524385 PHU524385 PRQ524385 QBM524385 QLI524385 QVE524385 RFA524385 ROW524385 RYS524385 SIO524385 SSK524385 TCG524385 TMC524385 TVY524385 UFU524385 UPQ524385 UZM524385 VJI524385 VTE524385 WDA524385 WMW524385 WWS524385 AK589921 KG589921 UC589921 ADY589921 ANU589921 AXQ589921 BHM589921 BRI589921 CBE589921 CLA589921 CUW589921 DES589921 DOO589921 DYK589921 EIG589921 ESC589921 FBY589921 FLU589921 FVQ589921 GFM589921 GPI589921 GZE589921 HJA589921 HSW589921 ICS589921 IMO589921 IWK589921 JGG589921 JQC589921 JZY589921 KJU589921 KTQ589921 LDM589921 LNI589921 LXE589921 MHA589921 MQW589921 NAS589921 NKO589921 NUK589921 OEG589921 OOC589921 OXY589921 PHU589921 PRQ589921 QBM589921 QLI589921 QVE589921 RFA589921 ROW589921 RYS589921 SIO589921 SSK589921 TCG589921 TMC589921 TVY589921 UFU589921 UPQ589921 UZM589921 VJI589921 VTE589921 WDA589921 WMW589921 WWS589921 AK655457 KG655457 UC655457 ADY655457 ANU655457 AXQ655457 BHM655457 BRI655457 CBE655457 CLA655457 CUW655457 DES655457 DOO655457 DYK655457 EIG655457 ESC655457 FBY655457 FLU655457 FVQ655457 GFM655457 GPI655457 GZE655457 HJA655457 HSW655457 ICS655457 IMO655457 IWK655457 JGG655457 JQC655457 JZY655457 KJU655457 KTQ655457 LDM655457 LNI655457 LXE655457 MHA655457 MQW655457 NAS655457 NKO655457 NUK655457 OEG655457 OOC655457 OXY655457 PHU655457 PRQ655457 QBM655457 QLI655457 QVE655457 RFA655457 ROW655457 RYS655457 SIO655457 SSK655457 TCG655457 TMC655457 TVY655457 UFU655457 UPQ655457 UZM655457 VJI655457 VTE655457 WDA655457 WMW655457 WWS655457 AK720993 KG720993 UC720993 ADY720993 ANU720993 AXQ720993 BHM720993 BRI720993 CBE720993 CLA720993 CUW720993 DES720993 DOO720993 DYK720993 EIG720993 ESC720993 FBY720993 FLU720993 FVQ720993 GFM720993 GPI720993 GZE720993 HJA720993 HSW720993 ICS720993 IMO720993 IWK720993 JGG720993 JQC720993 JZY720993 KJU720993 KTQ720993 LDM720993 LNI720993 LXE720993 MHA720993 MQW720993 NAS720993 NKO720993 NUK720993 OEG720993 OOC720993 OXY720993 PHU720993 PRQ720993 QBM720993 QLI720993 QVE720993 RFA720993 ROW720993 RYS720993 SIO720993 SSK720993 TCG720993 TMC720993 TVY720993 UFU720993 UPQ720993 UZM720993 VJI720993 VTE720993 WDA720993 WMW720993 WWS720993 AK786529 KG786529 UC786529 ADY786529 ANU786529 AXQ786529 BHM786529 BRI786529 CBE786529 CLA786529 CUW786529 DES786529 DOO786529 DYK786529 EIG786529 ESC786529 FBY786529 FLU786529 FVQ786529 GFM786529 GPI786529 GZE786529 HJA786529 HSW786529 ICS786529 IMO786529 IWK786529 JGG786529 JQC786529 JZY786529 KJU786529 KTQ786529 LDM786529 LNI786529 LXE786529 MHA786529 MQW786529 NAS786529 NKO786529 NUK786529 OEG786529 OOC786529 OXY786529 PHU786529 PRQ786529 QBM786529 QLI786529 QVE786529 RFA786529 ROW786529 RYS786529 SIO786529 SSK786529 TCG786529 TMC786529 TVY786529 UFU786529 UPQ786529 UZM786529 VJI786529 VTE786529 WDA786529 WMW786529 WWS786529 AK852065 KG852065 UC852065 ADY852065 ANU852065 AXQ852065 BHM852065 BRI852065 CBE852065 CLA852065 CUW852065 DES852065 DOO852065 DYK852065 EIG852065 ESC852065 FBY852065 FLU852065 FVQ852065 GFM852065 GPI852065 GZE852065 HJA852065 HSW852065 ICS852065 IMO852065 IWK852065 JGG852065 JQC852065 JZY852065 KJU852065 KTQ852065 LDM852065 LNI852065 LXE852065 MHA852065 MQW852065 NAS852065 NKO852065 NUK852065 OEG852065 OOC852065 OXY852065 PHU852065 PRQ852065 QBM852065 QLI852065 QVE852065 RFA852065 ROW852065 RYS852065 SIO852065 SSK852065 TCG852065 TMC852065 TVY852065 UFU852065 UPQ852065 UZM852065 VJI852065 VTE852065 WDA852065 WMW852065 WWS852065 AK917601 KG917601 UC917601 ADY917601 ANU917601 AXQ917601 BHM917601 BRI917601 CBE917601 CLA917601 CUW917601 DES917601 DOO917601 DYK917601 EIG917601 ESC917601 FBY917601 FLU917601 FVQ917601 GFM917601 GPI917601 GZE917601 HJA917601 HSW917601 ICS917601 IMO917601 IWK917601 JGG917601 JQC917601 JZY917601 KJU917601 KTQ917601 LDM917601 LNI917601 LXE917601 MHA917601 MQW917601 NAS917601 NKO917601 NUK917601 OEG917601 OOC917601 OXY917601 PHU917601 PRQ917601 QBM917601 QLI917601 QVE917601 RFA917601 ROW917601 RYS917601 SIO917601 SSK917601 TCG917601 TMC917601 TVY917601 UFU917601 UPQ917601 UZM917601 VJI917601 VTE917601 WDA917601 WMW917601 WWS917601 AK983137 KG983137 UC983137 ADY983137 ANU983137 AXQ983137 BHM983137 BRI983137 CBE983137 CLA983137 CUW983137 DES983137 DOO983137 DYK983137 EIG983137 ESC983137 FBY983137 FLU983137 FVQ983137 GFM983137 GPI983137 GZE983137 HJA983137 HSW983137 ICS983137 IMO983137 IWK983137 JGG983137 JQC983137 JZY983137 KJU983137 KTQ983137 LDM983137 LNI983137 LXE983137 MHA983137 MQW983137 NAS983137 NKO983137 NUK983137 OEG983137 OOC983137 OXY983137 PHU983137 PRQ983137 QBM983137 QLI983137 QVE983137 RFA983137 ROW983137 RYS983137 SIO983137 SSK983137 TCG983137 TMC983137 TVY983137 UFU983137 UPQ983137 UZM983137 VJI983137 VTE983137 WDA983137 WMW983137 WWS983137 AK85 KG85 UC85 ADY85 ANU85 AXQ85 BHM85 BRI85 CBE85 CLA85 CUW85 DES85 DOO85 DYK85 EIG85 ESC85 FBY85 FLU85 FVQ85 GFM85 GPI85 GZE85 HJA85 HSW85 ICS85 IMO85 IWK85 JGG85 JQC85 JZY85 KJU85 KTQ85 LDM85 LNI85 LXE85 MHA85 MQW85 NAS85 NKO85 NUK85 OEG85 OOC85 OXY85 PHU85 PRQ85 QBM85 QLI85 QVE85 RFA85 ROW85 RYS85 SIO85 SSK85 TCG85 TMC85 TVY85 UFU85 UPQ85 UZM85 VJI85 VTE85 WDA85 WMW85 WWS85 AK65636 KG65636 UC65636 ADY65636 ANU65636 AXQ65636 BHM65636 BRI65636 CBE65636 CLA65636 CUW65636 DES65636 DOO65636 DYK65636 EIG65636 ESC65636 FBY65636 FLU65636 FVQ65636 GFM65636 GPI65636 GZE65636 HJA65636 HSW65636 ICS65636 IMO65636 IWK65636 JGG65636 JQC65636 JZY65636 KJU65636 KTQ65636 LDM65636 LNI65636 LXE65636 MHA65636 MQW65636 NAS65636 NKO65636 NUK65636 OEG65636 OOC65636 OXY65636 PHU65636 PRQ65636 QBM65636 QLI65636 QVE65636 RFA65636 ROW65636 RYS65636 SIO65636 SSK65636 TCG65636 TMC65636 TVY65636 UFU65636 UPQ65636 UZM65636 VJI65636 VTE65636 WDA65636 WMW65636 WWS65636 AK131172 KG131172 UC131172 ADY131172 ANU131172 AXQ131172 BHM131172 BRI131172 CBE131172 CLA131172 CUW131172 DES131172 DOO131172 DYK131172 EIG131172 ESC131172 FBY131172 FLU131172 FVQ131172 GFM131172 GPI131172 GZE131172 HJA131172 HSW131172 ICS131172 IMO131172 IWK131172 JGG131172 JQC131172 JZY131172 KJU131172 KTQ131172 LDM131172 LNI131172 LXE131172 MHA131172 MQW131172 NAS131172 NKO131172 NUK131172 OEG131172 OOC131172 OXY131172 PHU131172 PRQ131172 QBM131172 QLI131172 QVE131172 RFA131172 ROW131172 RYS131172 SIO131172 SSK131172 TCG131172 TMC131172 TVY131172 UFU131172 UPQ131172 UZM131172 VJI131172 VTE131172 WDA131172 WMW131172 WWS131172 AK196708 KG196708 UC196708 ADY196708 ANU196708 AXQ196708 BHM196708 BRI196708 CBE196708 CLA196708 CUW196708 DES196708 DOO196708 DYK196708 EIG196708 ESC196708 FBY196708 FLU196708 FVQ196708 GFM196708 GPI196708 GZE196708 HJA196708 HSW196708 ICS196708 IMO196708 IWK196708 JGG196708 JQC196708 JZY196708 KJU196708 KTQ196708 LDM196708 LNI196708 LXE196708 MHA196708 MQW196708 NAS196708 NKO196708 NUK196708 OEG196708 OOC196708 OXY196708 PHU196708 PRQ196708 QBM196708 QLI196708 QVE196708 RFA196708 ROW196708 RYS196708 SIO196708 SSK196708 TCG196708 TMC196708 TVY196708 UFU196708 UPQ196708 UZM196708 VJI196708 VTE196708 WDA196708 WMW196708 WWS196708 AK262244 KG262244 UC262244 ADY262244 ANU262244 AXQ262244 BHM262244 BRI262244 CBE262244 CLA262244 CUW262244 DES262244 DOO262244 DYK262244 EIG262244 ESC262244 FBY262244 FLU262244 FVQ262244 GFM262244 GPI262244 GZE262244 HJA262244 HSW262244 ICS262244 IMO262244 IWK262244 JGG262244 JQC262244 JZY262244 KJU262244 KTQ262244 LDM262244 LNI262244 LXE262244 MHA262244 MQW262244 NAS262244 NKO262244 NUK262244 OEG262244 OOC262244 OXY262244 PHU262244 PRQ262244 QBM262244 QLI262244 QVE262244 RFA262244 ROW262244 RYS262244 SIO262244 SSK262244 TCG262244 TMC262244 TVY262244 UFU262244 UPQ262244 UZM262244 VJI262244 VTE262244 WDA262244 WMW262244 WWS262244 AK327780 KG327780 UC327780 ADY327780 ANU327780 AXQ327780 BHM327780 BRI327780 CBE327780 CLA327780 CUW327780 DES327780 DOO327780 DYK327780 EIG327780 ESC327780 FBY327780 FLU327780 FVQ327780 GFM327780 GPI327780 GZE327780 HJA327780 HSW327780 ICS327780 IMO327780 IWK327780 JGG327780 JQC327780 JZY327780 KJU327780 KTQ327780 LDM327780 LNI327780 LXE327780 MHA327780 MQW327780 NAS327780 NKO327780 NUK327780 OEG327780 OOC327780 OXY327780 PHU327780 PRQ327780 QBM327780 QLI327780 QVE327780 RFA327780 ROW327780 RYS327780 SIO327780 SSK327780 TCG327780 TMC327780 TVY327780 UFU327780 UPQ327780 UZM327780 VJI327780 VTE327780 WDA327780 WMW327780 WWS327780 AK393316 KG393316 UC393316 ADY393316 ANU393316 AXQ393316 BHM393316 BRI393316 CBE393316 CLA393316 CUW393316 DES393316 DOO393316 DYK393316 EIG393316 ESC393316 FBY393316 FLU393316 FVQ393316 GFM393316 GPI393316 GZE393316 HJA393316 HSW393316 ICS393316 IMO393316 IWK393316 JGG393316 JQC393316 JZY393316 KJU393316 KTQ393316 LDM393316 LNI393316 LXE393316 MHA393316 MQW393316 NAS393316 NKO393316 NUK393316 OEG393316 OOC393316 OXY393316 PHU393316 PRQ393316 QBM393316 QLI393316 QVE393316 RFA393316 ROW393316 RYS393316 SIO393316 SSK393316 TCG393316 TMC393316 TVY393316 UFU393316 UPQ393316 UZM393316 VJI393316 VTE393316 WDA393316 WMW393316 WWS393316 AK458852 KG458852 UC458852 ADY458852 ANU458852 AXQ458852 BHM458852 BRI458852 CBE458852 CLA458852 CUW458852 DES458852 DOO458852 DYK458852 EIG458852 ESC458852 FBY458852 FLU458852 FVQ458852 GFM458852 GPI458852 GZE458852 HJA458852 HSW458852 ICS458852 IMO458852 IWK458852 JGG458852 JQC458852 JZY458852 KJU458852 KTQ458852 LDM458852 LNI458852 LXE458852 MHA458852 MQW458852 NAS458852 NKO458852 NUK458852 OEG458852 OOC458852 OXY458852 PHU458852 PRQ458852 QBM458852 QLI458852 QVE458852 RFA458852 ROW458852 RYS458852 SIO458852 SSK458852 TCG458852 TMC458852 TVY458852 UFU458852 UPQ458852 UZM458852 VJI458852 VTE458852 WDA458852 WMW458852 WWS458852 AK524388 KG524388 UC524388 ADY524388 ANU524388 AXQ524388 BHM524388 BRI524388 CBE524388 CLA524388 CUW524388 DES524388 DOO524388 DYK524388 EIG524388 ESC524388 FBY524388 FLU524388 FVQ524388 GFM524388 GPI524388 GZE524388 HJA524388 HSW524388 ICS524388 IMO524388 IWK524388 JGG524388 JQC524388 JZY524388 KJU524388 KTQ524388 LDM524388 LNI524388 LXE524388 MHA524388 MQW524388 NAS524388 NKO524388 NUK524388 OEG524388 OOC524388 OXY524388 PHU524388 PRQ524388 QBM524388 QLI524388 QVE524388 RFA524388 ROW524388 RYS524388 SIO524388 SSK524388 TCG524388 TMC524388 TVY524388 UFU524388 UPQ524388 UZM524388 VJI524388 VTE524388 WDA524388 WMW524388 WWS524388 AK589924 KG589924 UC589924 ADY589924 ANU589924 AXQ589924 BHM589924 BRI589924 CBE589924 CLA589924 CUW589924 DES589924 DOO589924 DYK589924 EIG589924 ESC589924 FBY589924 FLU589924 FVQ589924 GFM589924 GPI589924 GZE589924 HJA589924 HSW589924 ICS589924 IMO589924 IWK589924 JGG589924 JQC589924 JZY589924 KJU589924 KTQ589924 LDM589924 LNI589924 LXE589924 MHA589924 MQW589924 NAS589924 NKO589924 NUK589924 OEG589924 OOC589924 OXY589924 PHU589924 PRQ589924 QBM589924 QLI589924 QVE589924 RFA589924 ROW589924 RYS589924 SIO589924 SSK589924 TCG589924 TMC589924 TVY589924 UFU589924 UPQ589924 UZM589924 VJI589924 VTE589924 WDA589924 WMW589924 WWS589924 AK655460 KG655460 UC655460 ADY655460 ANU655460 AXQ655460 BHM655460 BRI655460 CBE655460 CLA655460 CUW655460 DES655460 DOO655460 DYK655460 EIG655460 ESC655460 FBY655460 FLU655460 FVQ655460 GFM655460 GPI655460 GZE655460 HJA655460 HSW655460 ICS655460 IMO655460 IWK655460 JGG655460 JQC655460 JZY655460 KJU655460 KTQ655460 LDM655460 LNI655460 LXE655460 MHA655460 MQW655460 NAS655460 NKO655460 NUK655460 OEG655460 OOC655460 OXY655460 PHU655460 PRQ655460 QBM655460 QLI655460 QVE655460 RFA655460 ROW655460 RYS655460 SIO655460 SSK655460 TCG655460 TMC655460 TVY655460 UFU655460 UPQ655460 UZM655460 VJI655460 VTE655460 WDA655460 WMW655460 WWS655460 AK720996 KG720996 UC720996 ADY720996 ANU720996 AXQ720996 BHM720996 BRI720996 CBE720996 CLA720996 CUW720996 DES720996 DOO720996 DYK720996 EIG720996 ESC720996 FBY720996 FLU720996 FVQ720996 GFM720996 GPI720996 GZE720996 HJA720996 HSW720996 ICS720996 IMO720996 IWK720996 JGG720996 JQC720996 JZY720996 KJU720996 KTQ720996 LDM720996 LNI720996 LXE720996 MHA720996 MQW720996 NAS720996 NKO720996 NUK720996 OEG720996 OOC720996 OXY720996 PHU720996 PRQ720996 QBM720996 QLI720996 QVE720996 RFA720996 ROW720996 RYS720996 SIO720996 SSK720996 TCG720996 TMC720996 TVY720996 UFU720996 UPQ720996 UZM720996 VJI720996 VTE720996 WDA720996 WMW720996 WWS720996 AK786532 KG786532 UC786532 ADY786532 ANU786532 AXQ786532 BHM786532 BRI786532 CBE786532 CLA786532 CUW786532 DES786532 DOO786532 DYK786532 EIG786532 ESC786532 FBY786532 FLU786532 FVQ786532 GFM786532 GPI786532 GZE786532 HJA786532 HSW786532 ICS786532 IMO786532 IWK786532 JGG786532 JQC786532 JZY786532 KJU786532 KTQ786532 LDM786532 LNI786532 LXE786532 MHA786532 MQW786532 NAS786532 NKO786532 NUK786532 OEG786532 OOC786532 OXY786532 PHU786532 PRQ786532 QBM786532 QLI786532 QVE786532 RFA786532 ROW786532 RYS786532 SIO786532 SSK786532 TCG786532 TMC786532 TVY786532 UFU786532 UPQ786532 UZM786532 VJI786532 VTE786532 WDA786532 WMW786532 WWS786532 AK852068 KG852068 UC852068 ADY852068 ANU852068 AXQ852068 BHM852068 BRI852068 CBE852068 CLA852068 CUW852068 DES852068 DOO852068 DYK852068 EIG852068 ESC852068 FBY852068 FLU852068 FVQ852068 GFM852068 GPI852068 GZE852068 HJA852068 HSW852068 ICS852068 IMO852068 IWK852068 JGG852068 JQC852068 JZY852068 KJU852068 KTQ852068 LDM852068 LNI852068 LXE852068 MHA852068 MQW852068 NAS852068 NKO852068 NUK852068 OEG852068 OOC852068 OXY852068 PHU852068 PRQ852068 QBM852068 QLI852068 QVE852068 RFA852068 ROW852068 RYS852068 SIO852068 SSK852068 TCG852068 TMC852068 TVY852068 UFU852068 UPQ852068 UZM852068 VJI852068 VTE852068 WDA852068 WMW852068 WWS852068 AK917604 KG917604 UC917604 ADY917604 ANU917604 AXQ917604 BHM917604 BRI917604 CBE917604 CLA917604 CUW917604 DES917604 DOO917604 DYK917604 EIG917604 ESC917604 FBY917604 FLU917604 FVQ917604 GFM917604 GPI917604 GZE917604 HJA917604 HSW917604 ICS917604 IMO917604 IWK917604 JGG917604 JQC917604 JZY917604 KJU917604 KTQ917604 LDM917604 LNI917604 LXE917604 MHA917604 MQW917604 NAS917604 NKO917604 NUK917604 OEG917604 OOC917604 OXY917604 PHU917604 PRQ917604 QBM917604 QLI917604 QVE917604 RFA917604 ROW917604 RYS917604 SIO917604 SSK917604 TCG917604 TMC917604 TVY917604 UFU917604 UPQ917604 UZM917604 VJI917604 VTE917604 WDA917604 WMW917604 WWS917604 AK983140 KG983140 UC983140 ADY983140 ANU983140 AXQ983140 BHM983140 BRI983140 CBE983140 CLA983140 CUW983140 DES983140 DOO983140 DYK983140 EIG983140 ESC983140 FBY983140 FLU983140 FVQ983140 GFM983140 GPI983140 GZE983140 HJA983140 HSW983140 ICS983140 IMO983140 IWK983140 JGG983140 JQC983140 JZY983140 KJU983140 KTQ983140 LDM983140 LNI983140 LXE983140 MHA983140 MQW983140 NAS983140 NKO983140 NUK983140 OEG983140 OOC983140 OXY983140 PHU983140 PRQ983140 QBM983140 QLI983140 QVE983140 RFA983140 ROW983140 RYS983140 SIO983140 SSK983140 TCG983140 TMC983140 TVY983140 UFU983140 UPQ983140 UZM983140 VJI983140 VTE983140 WDA983140 WMW983140 WWS983140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AK65618 KG65618 UC65618 ADY65618 ANU65618 AXQ65618 BHM65618 BRI65618 CBE65618 CLA65618 CUW65618 DES65618 DOO65618 DYK65618 EIG65618 ESC65618 FBY65618 FLU65618 FVQ65618 GFM65618 GPI65618 GZE65618 HJA65618 HSW65618 ICS65618 IMO65618 IWK65618 JGG65618 JQC65618 JZY65618 KJU65618 KTQ65618 LDM65618 LNI65618 LXE65618 MHA65618 MQW65618 NAS65618 NKO65618 NUK65618 OEG65618 OOC65618 OXY65618 PHU65618 PRQ65618 QBM65618 QLI65618 QVE65618 RFA65618 ROW65618 RYS65618 SIO65618 SSK65618 TCG65618 TMC65618 TVY65618 UFU65618 UPQ65618 UZM65618 VJI65618 VTE65618 WDA65618 WMW65618 WWS65618 AK131154 KG131154 UC131154 ADY131154 ANU131154 AXQ131154 BHM131154 BRI131154 CBE131154 CLA131154 CUW131154 DES131154 DOO131154 DYK131154 EIG131154 ESC131154 FBY131154 FLU131154 FVQ131154 GFM131154 GPI131154 GZE131154 HJA131154 HSW131154 ICS131154 IMO131154 IWK131154 JGG131154 JQC131154 JZY131154 KJU131154 KTQ131154 LDM131154 LNI131154 LXE131154 MHA131154 MQW131154 NAS131154 NKO131154 NUK131154 OEG131154 OOC131154 OXY131154 PHU131154 PRQ131154 QBM131154 QLI131154 QVE131154 RFA131154 ROW131154 RYS131154 SIO131154 SSK131154 TCG131154 TMC131154 TVY131154 UFU131154 UPQ131154 UZM131154 VJI131154 VTE131154 WDA131154 WMW131154 WWS131154 AK196690 KG196690 UC196690 ADY196690 ANU196690 AXQ196690 BHM196690 BRI196690 CBE196690 CLA196690 CUW196690 DES196690 DOO196690 DYK196690 EIG196690 ESC196690 FBY196690 FLU196690 FVQ196690 GFM196690 GPI196690 GZE196690 HJA196690 HSW196690 ICS196690 IMO196690 IWK196690 JGG196690 JQC196690 JZY196690 KJU196690 KTQ196690 LDM196690 LNI196690 LXE196690 MHA196690 MQW196690 NAS196690 NKO196690 NUK196690 OEG196690 OOC196690 OXY196690 PHU196690 PRQ196690 QBM196690 QLI196690 QVE196690 RFA196690 ROW196690 RYS196690 SIO196690 SSK196690 TCG196690 TMC196690 TVY196690 UFU196690 UPQ196690 UZM196690 VJI196690 VTE196690 WDA196690 WMW196690 WWS196690 AK262226 KG262226 UC262226 ADY262226 ANU262226 AXQ262226 BHM262226 BRI262226 CBE262226 CLA262226 CUW262226 DES262226 DOO262226 DYK262226 EIG262226 ESC262226 FBY262226 FLU262226 FVQ262226 GFM262226 GPI262226 GZE262226 HJA262226 HSW262226 ICS262226 IMO262226 IWK262226 JGG262226 JQC262226 JZY262226 KJU262226 KTQ262226 LDM262226 LNI262226 LXE262226 MHA262226 MQW262226 NAS262226 NKO262226 NUK262226 OEG262226 OOC262226 OXY262226 PHU262226 PRQ262226 QBM262226 QLI262226 QVE262226 RFA262226 ROW262226 RYS262226 SIO262226 SSK262226 TCG262226 TMC262226 TVY262226 UFU262226 UPQ262226 UZM262226 VJI262226 VTE262226 WDA262226 WMW262226 WWS262226 AK327762 KG327762 UC327762 ADY327762 ANU327762 AXQ327762 BHM327762 BRI327762 CBE327762 CLA327762 CUW327762 DES327762 DOO327762 DYK327762 EIG327762 ESC327762 FBY327762 FLU327762 FVQ327762 GFM327762 GPI327762 GZE327762 HJA327762 HSW327762 ICS327762 IMO327762 IWK327762 JGG327762 JQC327762 JZY327762 KJU327762 KTQ327762 LDM327762 LNI327762 LXE327762 MHA327762 MQW327762 NAS327762 NKO327762 NUK327762 OEG327762 OOC327762 OXY327762 PHU327762 PRQ327762 QBM327762 QLI327762 QVE327762 RFA327762 ROW327762 RYS327762 SIO327762 SSK327762 TCG327762 TMC327762 TVY327762 UFU327762 UPQ327762 UZM327762 VJI327762 VTE327762 WDA327762 WMW327762 WWS327762 AK393298 KG393298 UC393298 ADY393298 ANU393298 AXQ393298 BHM393298 BRI393298 CBE393298 CLA393298 CUW393298 DES393298 DOO393298 DYK393298 EIG393298 ESC393298 FBY393298 FLU393298 FVQ393298 GFM393298 GPI393298 GZE393298 HJA393298 HSW393298 ICS393298 IMO393298 IWK393298 JGG393298 JQC393298 JZY393298 KJU393298 KTQ393298 LDM393298 LNI393298 LXE393298 MHA393298 MQW393298 NAS393298 NKO393298 NUK393298 OEG393298 OOC393298 OXY393298 PHU393298 PRQ393298 QBM393298 QLI393298 QVE393298 RFA393298 ROW393298 RYS393298 SIO393298 SSK393298 TCG393298 TMC393298 TVY393298 UFU393298 UPQ393298 UZM393298 VJI393298 VTE393298 WDA393298 WMW393298 WWS393298 AK458834 KG458834 UC458834 ADY458834 ANU458834 AXQ458834 BHM458834 BRI458834 CBE458834 CLA458834 CUW458834 DES458834 DOO458834 DYK458834 EIG458834 ESC458834 FBY458834 FLU458834 FVQ458834 GFM458834 GPI458834 GZE458834 HJA458834 HSW458834 ICS458834 IMO458834 IWK458834 JGG458834 JQC458834 JZY458834 KJU458834 KTQ458834 LDM458834 LNI458834 LXE458834 MHA458834 MQW458834 NAS458834 NKO458834 NUK458834 OEG458834 OOC458834 OXY458834 PHU458834 PRQ458834 QBM458834 QLI458834 QVE458834 RFA458834 ROW458834 RYS458834 SIO458834 SSK458834 TCG458834 TMC458834 TVY458834 UFU458834 UPQ458834 UZM458834 VJI458834 VTE458834 WDA458834 WMW458834 WWS458834 AK524370 KG524370 UC524370 ADY524370 ANU524370 AXQ524370 BHM524370 BRI524370 CBE524370 CLA524370 CUW524370 DES524370 DOO524370 DYK524370 EIG524370 ESC524370 FBY524370 FLU524370 FVQ524370 GFM524370 GPI524370 GZE524370 HJA524370 HSW524370 ICS524370 IMO524370 IWK524370 JGG524370 JQC524370 JZY524370 KJU524370 KTQ524370 LDM524370 LNI524370 LXE524370 MHA524370 MQW524370 NAS524370 NKO524370 NUK524370 OEG524370 OOC524370 OXY524370 PHU524370 PRQ524370 QBM524370 QLI524370 QVE524370 RFA524370 ROW524370 RYS524370 SIO524370 SSK524370 TCG524370 TMC524370 TVY524370 UFU524370 UPQ524370 UZM524370 VJI524370 VTE524370 WDA524370 WMW524370 WWS524370 AK589906 KG589906 UC589906 ADY589906 ANU589906 AXQ589906 BHM589906 BRI589906 CBE589906 CLA589906 CUW589906 DES589906 DOO589906 DYK589906 EIG589906 ESC589906 FBY589906 FLU589906 FVQ589906 GFM589906 GPI589906 GZE589906 HJA589906 HSW589906 ICS589906 IMO589906 IWK589906 JGG589906 JQC589906 JZY589906 KJU589906 KTQ589906 LDM589906 LNI589906 LXE589906 MHA589906 MQW589906 NAS589906 NKO589906 NUK589906 OEG589906 OOC589906 OXY589906 PHU589906 PRQ589906 QBM589906 QLI589906 QVE589906 RFA589906 ROW589906 RYS589906 SIO589906 SSK589906 TCG589906 TMC589906 TVY589906 UFU589906 UPQ589906 UZM589906 VJI589906 VTE589906 WDA589906 WMW589906 WWS589906 AK655442 KG655442 UC655442 ADY655442 ANU655442 AXQ655442 BHM655442 BRI655442 CBE655442 CLA655442 CUW655442 DES655442 DOO655442 DYK655442 EIG655442 ESC655442 FBY655442 FLU655442 FVQ655442 GFM655442 GPI655442 GZE655442 HJA655442 HSW655442 ICS655442 IMO655442 IWK655442 JGG655442 JQC655442 JZY655442 KJU655442 KTQ655442 LDM655442 LNI655442 LXE655442 MHA655442 MQW655442 NAS655442 NKO655442 NUK655442 OEG655442 OOC655442 OXY655442 PHU655442 PRQ655442 QBM655442 QLI655442 QVE655442 RFA655442 ROW655442 RYS655442 SIO655442 SSK655442 TCG655442 TMC655442 TVY655442 UFU655442 UPQ655442 UZM655442 VJI655442 VTE655442 WDA655442 WMW655442 WWS655442 AK720978 KG720978 UC720978 ADY720978 ANU720978 AXQ720978 BHM720978 BRI720978 CBE720978 CLA720978 CUW720978 DES720978 DOO720978 DYK720978 EIG720978 ESC720978 FBY720978 FLU720978 FVQ720978 GFM720978 GPI720978 GZE720978 HJA720978 HSW720978 ICS720978 IMO720978 IWK720978 JGG720978 JQC720978 JZY720978 KJU720978 KTQ720978 LDM720978 LNI720978 LXE720978 MHA720978 MQW720978 NAS720978 NKO720978 NUK720978 OEG720978 OOC720978 OXY720978 PHU720978 PRQ720978 QBM720978 QLI720978 QVE720978 RFA720978 ROW720978 RYS720978 SIO720978 SSK720978 TCG720978 TMC720978 TVY720978 UFU720978 UPQ720978 UZM720978 VJI720978 VTE720978 WDA720978 WMW720978 WWS720978 AK786514 KG786514 UC786514 ADY786514 ANU786514 AXQ786514 BHM786514 BRI786514 CBE786514 CLA786514 CUW786514 DES786514 DOO786514 DYK786514 EIG786514 ESC786514 FBY786514 FLU786514 FVQ786514 GFM786514 GPI786514 GZE786514 HJA786514 HSW786514 ICS786514 IMO786514 IWK786514 JGG786514 JQC786514 JZY786514 KJU786514 KTQ786514 LDM786514 LNI786514 LXE786514 MHA786514 MQW786514 NAS786514 NKO786514 NUK786514 OEG786514 OOC786514 OXY786514 PHU786514 PRQ786514 QBM786514 QLI786514 QVE786514 RFA786514 ROW786514 RYS786514 SIO786514 SSK786514 TCG786514 TMC786514 TVY786514 UFU786514 UPQ786514 UZM786514 VJI786514 VTE786514 WDA786514 WMW786514 WWS786514 AK852050 KG852050 UC852050 ADY852050 ANU852050 AXQ852050 BHM852050 BRI852050 CBE852050 CLA852050 CUW852050 DES852050 DOO852050 DYK852050 EIG852050 ESC852050 FBY852050 FLU852050 FVQ852050 GFM852050 GPI852050 GZE852050 HJA852050 HSW852050 ICS852050 IMO852050 IWK852050 JGG852050 JQC852050 JZY852050 KJU852050 KTQ852050 LDM852050 LNI852050 LXE852050 MHA852050 MQW852050 NAS852050 NKO852050 NUK852050 OEG852050 OOC852050 OXY852050 PHU852050 PRQ852050 QBM852050 QLI852050 QVE852050 RFA852050 ROW852050 RYS852050 SIO852050 SSK852050 TCG852050 TMC852050 TVY852050 UFU852050 UPQ852050 UZM852050 VJI852050 VTE852050 WDA852050 WMW852050 WWS852050 AK917586 KG917586 UC917586 ADY917586 ANU917586 AXQ917586 BHM917586 BRI917586 CBE917586 CLA917586 CUW917586 DES917586 DOO917586 DYK917586 EIG917586 ESC917586 FBY917586 FLU917586 FVQ917586 GFM917586 GPI917586 GZE917586 HJA917586 HSW917586 ICS917586 IMO917586 IWK917586 JGG917586 JQC917586 JZY917586 KJU917586 KTQ917586 LDM917586 LNI917586 LXE917586 MHA917586 MQW917586 NAS917586 NKO917586 NUK917586 OEG917586 OOC917586 OXY917586 PHU917586 PRQ917586 QBM917586 QLI917586 QVE917586 RFA917586 ROW917586 RYS917586 SIO917586 SSK917586 TCG917586 TMC917586 TVY917586 UFU917586 UPQ917586 UZM917586 VJI917586 VTE917586 WDA917586 WMW917586 WWS917586 AK983122 KG983122 UC983122 ADY983122 ANU983122 AXQ983122 BHM983122 BRI983122 CBE983122 CLA983122 CUW983122 DES983122 DOO983122 DYK983122 EIG983122 ESC983122 FBY983122 FLU983122 FVQ983122 GFM983122 GPI983122 GZE983122 HJA983122 HSW983122 ICS983122 IMO983122 IWK983122 JGG983122 JQC983122 JZY983122 KJU983122 KTQ983122 LDM983122 LNI983122 LXE983122 MHA983122 MQW983122 NAS983122 NKO983122 NUK983122 OEG983122 OOC983122 OXY983122 PHU983122 PRQ983122 QBM983122 QLI983122 QVE983122 RFA983122 ROW983122 RYS983122 SIO983122 SSK983122 TCG983122 TMC983122 TVY983122 UFU983122 UPQ983122 UZM983122 VJI983122 VTE983122 WDA983122 WMW983122 WWS983122 AK72 KG72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AK91 KG91 UC91 ADY91 ANU91 AXQ91 BHM91 BRI91 CBE91 CLA91 CUW91 DES91 DOO91 DYK91 EIG91 ESC91 FBY91 FLU91 FVQ91 GFM91 GPI91 GZE91 HJA91 HSW91 ICS91 IMO91 IWK91 JGG91 JQC91 JZY91 KJU91 KTQ91 LDM91 LNI91 LXE91 MHA91 MQW91 NAS91 NKO91 NUK91 OEG91 OOC91 OXY91 PHU91 PRQ91 QBM91 QLI91 QVE91 RFA91 ROW91 RYS91 SIO91 SSK91 TCG91 TMC91 TVY91 UFU91 UPQ91 UZM91 VJI91 VTE91 WDA91 WMW91 WWS91 AK103 KG103 UC103 ADY103 ANU103 AXQ103 BHM103 BRI103 CBE103 CLA103 CUW103 DES103 DOO103 DYK103 EIG103 ESC103 FBY103 FLU103 FVQ103 GFM103 GPI103 GZE103 HJA103 HSW103 ICS103 IMO103 IWK103 JGG103 JQC103 JZY103 KJU103 KTQ103 LDM103 LNI103 LXE103 MHA103 MQW103 NAS103 NKO103 NUK103 OEG103 OOC103 OXY103 PHU103 PRQ103 QBM103 QLI103 QVE103 RFA103 ROW103 RYS103 SIO103 SSK103 TCG103 TMC103 TVY103 UFU103 UPQ103 UZM103 VJI103 VTE103 WDA103 WMW103 WWS103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AK100 KG100 UC100 ADY100 ANU100 AXQ100 BHM100 BRI100 CBE100 CLA100 CUW100 DES100 DOO100 DYK100 EIG100 ESC100 FBY100 FLU100 FVQ100 GFM100 GPI100 GZE100 HJA100 HSW100 ICS100 IMO100 IWK100 JGG100 JQC100 JZY100 KJU100 KTQ100 LDM100 LNI100 LXE100 MHA100 MQW100 NAS100 NKO100 NUK100 OEG100 OOC100 OXY100 PHU100 PRQ100 QBM100 QLI100 QVE100 RFA100 ROW100 RYS100 SIO100 SSK100 TCG100 TMC100 TVY100 UFU100 UPQ100 UZM100 VJI100 VTE100 WDA100 WMW100 WWS100 AK106 KG106 UC106 ADY106 ANU106 AXQ106 BHM106 BRI106 CBE106 CLA106 CUW106 DES106 DOO106 DYK106 EIG106 ESC106 FBY106 FLU106 FVQ106 GFM106 GPI106 GZE106 HJA106 HSW106 ICS106 IMO106 IWK106 JGG106 JQC106 JZY106 KJU106 KTQ106 LDM106 LNI106 LXE106 MHA106 MQW106 NAS106 NKO106 NUK106 OEG106 OOC106 OXY106 PHU106 PRQ106 QBM106 QLI106 QVE106 RFA106 ROW106 RYS106 SIO106 SSK106 TCG106 TMC106 TVY106 UFU106 UPQ106 UZM106 VJI106 VTE106 WDA106 WMW106 WWS106 AK112 KG112 UC112 ADY112 ANU112 AXQ112 BHM112 BRI112 CBE112 CLA112 CUW112 DES112 DOO112 DYK112 EIG112 ESC112 FBY112 FLU112 FVQ112 GFM112 GPI112 GZE112 HJA112 HSW112 ICS112 IMO112 IWK112 JGG112 JQC112 JZY112 KJU112 KTQ112 LDM112 LNI112 LXE112 MHA112 MQW112 NAS112 NKO112 NUK112 OEG112 OOC112 OXY112 PHU112 PRQ112 QBM112 QLI112 QVE112 RFA112 ROW112 RYS112 SIO112 SSK112 TCG112 TMC112 TVY112 UFU112 UPQ112 UZM112 VJI112 VTE112 WDA112 WMW112 WWS112 AK115 KG115 UC115 ADY115 ANU115 AXQ115 BHM115 BRI115 CBE115 CLA115 CUW115 DES115 DOO115 DYK115 EIG115 ESC115 FBY115 FLU115 FVQ115 GFM115 GPI115 GZE115 HJA115 HSW115 ICS115 IMO115 IWK115 JGG115 JQC115 JZY115 KJU115 KTQ115 LDM115 LNI115 LXE115 MHA115 MQW115 NAS115 NKO115 NUK115 OEG115 OOC115 OXY115 PHU115 PRQ115 QBM115 QLI115 QVE115 RFA115 ROW115 RYS115 SIO115 SSK115 TCG115 TMC115 TVY115 UFU115 UPQ115 UZM115 VJI115 VTE115 WDA115 WMW115 WWS115 AK121 KG121 UC121 ADY121 ANU121 AXQ121 BHM121 BRI121 CBE121 CLA121 CUW121 DES121 DOO121 DYK121 EIG121 ESC121 FBY121 FLU121 FVQ121 GFM121 GPI121 GZE121 HJA121 HSW121 ICS121 IMO121 IWK121 JGG121 JQC121 JZY121 KJU121 KTQ121 LDM121 LNI121 LXE121 MHA121 MQW121 NAS121 NKO121 NUK121 OEG121 OOC121 OXY121 PHU121 PRQ121 QBM121 QLI121 QVE121 RFA121 ROW121 RYS121 SIO121 SSK121 TCG121 TMC121 TVY121 UFU121 UPQ121 UZM121 VJI121 VTE121 WDA121 WMW121 WWS121 AK118 KG118 UC118 ADY118 ANU118 AXQ118 BHM118 BRI118 CBE118 CLA118 CUW118 DES118 DOO118 DYK118 EIG118 ESC118 FBY118 FLU118 FVQ118 GFM118 GPI118 GZE118 HJA118 HSW118 ICS118 IMO118 IWK118 JGG118 JQC118 JZY118 KJU118 KTQ118 LDM118 LNI118 LXE118 MHA118 MQW118 NAS118 NKO118 NUK118 OEG118 OOC118 OXY118 PHU118 PRQ118 QBM118 QLI118 QVE118 RFA118 ROW118 RYS118 SIO118 SSK118 TCG118 TMC118 TVY118 UFU118 UPQ118 UZM118 VJI118 VTE118 WDA118 WMW118 WWS118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WWS31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xm:sqref>
        </x14:dataValidation>
        <x14:dataValidation type="list" allowBlank="1" showInputMessage="1" showErrorMessage="1">
          <x14:formula1>
            <xm:f>"　,○"</xm:f>
          </x14:formula1>
          <xm:sqref>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A34:A35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A65599:A65600 IW65599:IW65600 SS65599:SS65600 ACO65599:ACO65600 AMK65599:AMK65600 AWG65599:AWG65600 BGC65599:BGC65600 BPY65599:BPY65600 BZU65599:BZU65600 CJQ65599:CJQ65600 CTM65599:CTM65600 DDI65599:DDI65600 DNE65599:DNE65600 DXA65599:DXA65600 EGW65599:EGW65600 EQS65599:EQS65600 FAO65599:FAO65600 FKK65599:FKK65600 FUG65599:FUG65600 GEC65599:GEC65600 GNY65599:GNY65600 GXU65599:GXU65600 HHQ65599:HHQ65600 HRM65599:HRM65600 IBI65599:IBI65600 ILE65599:ILE65600 IVA65599:IVA65600 JEW65599:JEW65600 JOS65599:JOS65600 JYO65599:JYO65600 KIK65599:KIK65600 KSG65599:KSG65600 LCC65599:LCC65600 LLY65599:LLY65600 LVU65599:LVU65600 MFQ65599:MFQ65600 MPM65599:MPM65600 MZI65599:MZI65600 NJE65599:NJE65600 NTA65599:NTA65600 OCW65599:OCW65600 OMS65599:OMS65600 OWO65599:OWO65600 PGK65599:PGK65600 PQG65599:PQG65600 QAC65599:QAC65600 QJY65599:QJY65600 QTU65599:QTU65600 RDQ65599:RDQ65600 RNM65599:RNM65600 RXI65599:RXI65600 SHE65599:SHE65600 SRA65599:SRA65600 TAW65599:TAW65600 TKS65599:TKS65600 TUO65599:TUO65600 UEK65599:UEK65600 UOG65599:UOG65600 UYC65599:UYC65600 VHY65599:VHY65600 VRU65599:VRU65600 WBQ65599:WBQ65600 WLM65599:WLM65600 WVI65599:WVI65600 A131135:A131136 IW131135:IW131136 SS131135:SS131136 ACO131135:ACO131136 AMK131135:AMK131136 AWG131135:AWG131136 BGC131135:BGC131136 BPY131135:BPY131136 BZU131135:BZU131136 CJQ131135:CJQ131136 CTM131135:CTM131136 DDI131135:DDI131136 DNE131135:DNE131136 DXA131135:DXA131136 EGW131135:EGW131136 EQS131135:EQS131136 FAO131135:FAO131136 FKK131135:FKK131136 FUG131135:FUG131136 GEC131135:GEC131136 GNY131135:GNY131136 GXU131135:GXU131136 HHQ131135:HHQ131136 HRM131135:HRM131136 IBI131135:IBI131136 ILE131135:ILE131136 IVA131135:IVA131136 JEW131135:JEW131136 JOS131135:JOS131136 JYO131135:JYO131136 KIK131135:KIK131136 KSG131135:KSG131136 LCC131135:LCC131136 LLY131135:LLY131136 LVU131135:LVU131136 MFQ131135:MFQ131136 MPM131135:MPM131136 MZI131135:MZI131136 NJE131135:NJE131136 NTA131135:NTA131136 OCW131135:OCW131136 OMS131135:OMS131136 OWO131135:OWO131136 PGK131135:PGK131136 PQG131135:PQG131136 QAC131135:QAC131136 QJY131135:QJY131136 QTU131135:QTU131136 RDQ131135:RDQ131136 RNM131135:RNM131136 RXI131135:RXI131136 SHE131135:SHE131136 SRA131135:SRA131136 TAW131135:TAW131136 TKS131135:TKS131136 TUO131135:TUO131136 UEK131135:UEK131136 UOG131135:UOG131136 UYC131135:UYC131136 VHY131135:VHY131136 VRU131135:VRU131136 WBQ131135:WBQ131136 WLM131135:WLM131136 WVI131135:WVI131136 A196671:A196672 IW196671:IW196672 SS196671:SS196672 ACO196671:ACO196672 AMK196671:AMK196672 AWG196671:AWG196672 BGC196671:BGC196672 BPY196671:BPY196672 BZU196671:BZU196672 CJQ196671:CJQ196672 CTM196671:CTM196672 DDI196671:DDI196672 DNE196671:DNE196672 DXA196671:DXA196672 EGW196671:EGW196672 EQS196671:EQS196672 FAO196671:FAO196672 FKK196671:FKK196672 FUG196671:FUG196672 GEC196671:GEC196672 GNY196671:GNY196672 GXU196671:GXU196672 HHQ196671:HHQ196672 HRM196671:HRM196672 IBI196671:IBI196672 ILE196671:ILE196672 IVA196671:IVA196672 JEW196671:JEW196672 JOS196671:JOS196672 JYO196671:JYO196672 KIK196671:KIK196672 KSG196671:KSG196672 LCC196671:LCC196672 LLY196671:LLY196672 LVU196671:LVU196672 MFQ196671:MFQ196672 MPM196671:MPM196672 MZI196671:MZI196672 NJE196671:NJE196672 NTA196671:NTA196672 OCW196671:OCW196672 OMS196671:OMS196672 OWO196671:OWO196672 PGK196671:PGK196672 PQG196671:PQG196672 QAC196671:QAC196672 QJY196671:QJY196672 QTU196671:QTU196672 RDQ196671:RDQ196672 RNM196671:RNM196672 RXI196671:RXI196672 SHE196671:SHE196672 SRA196671:SRA196672 TAW196671:TAW196672 TKS196671:TKS196672 TUO196671:TUO196672 UEK196671:UEK196672 UOG196671:UOG196672 UYC196671:UYC196672 VHY196671:VHY196672 VRU196671:VRU196672 WBQ196671:WBQ196672 WLM196671:WLM196672 WVI196671:WVI196672 A262207:A262208 IW262207:IW262208 SS262207:SS262208 ACO262207:ACO262208 AMK262207:AMK262208 AWG262207:AWG262208 BGC262207:BGC262208 BPY262207:BPY262208 BZU262207:BZU262208 CJQ262207:CJQ262208 CTM262207:CTM262208 DDI262207:DDI262208 DNE262207:DNE262208 DXA262207:DXA262208 EGW262207:EGW262208 EQS262207:EQS262208 FAO262207:FAO262208 FKK262207:FKK262208 FUG262207:FUG262208 GEC262207:GEC262208 GNY262207:GNY262208 GXU262207:GXU262208 HHQ262207:HHQ262208 HRM262207:HRM262208 IBI262207:IBI262208 ILE262207:ILE262208 IVA262207:IVA262208 JEW262207:JEW262208 JOS262207:JOS262208 JYO262207:JYO262208 KIK262207:KIK262208 KSG262207:KSG262208 LCC262207:LCC262208 LLY262207:LLY262208 LVU262207:LVU262208 MFQ262207:MFQ262208 MPM262207:MPM262208 MZI262207:MZI262208 NJE262207:NJE262208 NTA262207:NTA262208 OCW262207:OCW262208 OMS262207:OMS262208 OWO262207:OWO262208 PGK262207:PGK262208 PQG262207:PQG262208 QAC262207:QAC262208 QJY262207:QJY262208 QTU262207:QTU262208 RDQ262207:RDQ262208 RNM262207:RNM262208 RXI262207:RXI262208 SHE262207:SHE262208 SRA262207:SRA262208 TAW262207:TAW262208 TKS262207:TKS262208 TUO262207:TUO262208 UEK262207:UEK262208 UOG262207:UOG262208 UYC262207:UYC262208 VHY262207:VHY262208 VRU262207:VRU262208 WBQ262207:WBQ262208 WLM262207:WLM262208 WVI262207:WVI262208 A327743:A327744 IW327743:IW327744 SS327743:SS327744 ACO327743:ACO327744 AMK327743:AMK327744 AWG327743:AWG327744 BGC327743:BGC327744 BPY327743:BPY327744 BZU327743:BZU327744 CJQ327743:CJQ327744 CTM327743:CTM327744 DDI327743:DDI327744 DNE327743:DNE327744 DXA327743:DXA327744 EGW327743:EGW327744 EQS327743:EQS327744 FAO327743:FAO327744 FKK327743:FKK327744 FUG327743:FUG327744 GEC327743:GEC327744 GNY327743:GNY327744 GXU327743:GXU327744 HHQ327743:HHQ327744 HRM327743:HRM327744 IBI327743:IBI327744 ILE327743:ILE327744 IVA327743:IVA327744 JEW327743:JEW327744 JOS327743:JOS327744 JYO327743:JYO327744 KIK327743:KIK327744 KSG327743:KSG327744 LCC327743:LCC327744 LLY327743:LLY327744 LVU327743:LVU327744 MFQ327743:MFQ327744 MPM327743:MPM327744 MZI327743:MZI327744 NJE327743:NJE327744 NTA327743:NTA327744 OCW327743:OCW327744 OMS327743:OMS327744 OWO327743:OWO327744 PGK327743:PGK327744 PQG327743:PQG327744 QAC327743:QAC327744 QJY327743:QJY327744 QTU327743:QTU327744 RDQ327743:RDQ327744 RNM327743:RNM327744 RXI327743:RXI327744 SHE327743:SHE327744 SRA327743:SRA327744 TAW327743:TAW327744 TKS327743:TKS327744 TUO327743:TUO327744 UEK327743:UEK327744 UOG327743:UOG327744 UYC327743:UYC327744 VHY327743:VHY327744 VRU327743:VRU327744 WBQ327743:WBQ327744 WLM327743:WLM327744 WVI327743:WVI327744 A393279:A393280 IW393279:IW393280 SS393279:SS393280 ACO393279:ACO393280 AMK393279:AMK393280 AWG393279:AWG393280 BGC393279:BGC393280 BPY393279:BPY393280 BZU393279:BZU393280 CJQ393279:CJQ393280 CTM393279:CTM393280 DDI393279:DDI393280 DNE393279:DNE393280 DXA393279:DXA393280 EGW393279:EGW393280 EQS393279:EQS393280 FAO393279:FAO393280 FKK393279:FKK393280 FUG393279:FUG393280 GEC393279:GEC393280 GNY393279:GNY393280 GXU393279:GXU393280 HHQ393279:HHQ393280 HRM393279:HRM393280 IBI393279:IBI393280 ILE393279:ILE393280 IVA393279:IVA393280 JEW393279:JEW393280 JOS393279:JOS393280 JYO393279:JYO393280 KIK393279:KIK393280 KSG393279:KSG393280 LCC393279:LCC393280 LLY393279:LLY393280 LVU393279:LVU393280 MFQ393279:MFQ393280 MPM393279:MPM393280 MZI393279:MZI393280 NJE393279:NJE393280 NTA393279:NTA393280 OCW393279:OCW393280 OMS393279:OMS393280 OWO393279:OWO393280 PGK393279:PGK393280 PQG393279:PQG393280 QAC393279:QAC393280 QJY393279:QJY393280 QTU393279:QTU393280 RDQ393279:RDQ393280 RNM393279:RNM393280 RXI393279:RXI393280 SHE393279:SHE393280 SRA393279:SRA393280 TAW393279:TAW393280 TKS393279:TKS393280 TUO393279:TUO393280 UEK393279:UEK393280 UOG393279:UOG393280 UYC393279:UYC393280 VHY393279:VHY393280 VRU393279:VRU393280 WBQ393279:WBQ393280 WLM393279:WLM393280 WVI393279:WVI393280 A458815:A458816 IW458815:IW458816 SS458815:SS458816 ACO458815:ACO458816 AMK458815:AMK458816 AWG458815:AWG458816 BGC458815:BGC458816 BPY458815:BPY458816 BZU458815:BZU458816 CJQ458815:CJQ458816 CTM458815:CTM458816 DDI458815:DDI458816 DNE458815:DNE458816 DXA458815:DXA458816 EGW458815:EGW458816 EQS458815:EQS458816 FAO458815:FAO458816 FKK458815:FKK458816 FUG458815:FUG458816 GEC458815:GEC458816 GNY458815:GNY458816 GXU458815:GXU458816 HHQ458815:HHQ458816 HRM458815:HRM458816 IBI458815:IBI458816 ILE458815:ILE458816 IVA458815:IVA458816 JEW458815:JEW458816 JOS458815:JOS458816 JYO458815:JYO458816 KIK458815:KIK458816 KSG458815:KSG458816 LCC458815:LCC458816 LLY458815:LLY458816 LVU458815:LVU458816 MFQ458815:MFQ458816 MPM458815:MPM458816 MZI458815:MZI458816 NJE458815:NJE458816 NTA458815:NTA458816 OCW458815:OCW458816 OMS458815:OMS458816 OWO458815:OWO458816 PGK458815:PGK458816 PQG458815:PQG458816 QAC458815:QAC458816 QJY458815:QJY458816 QTU458815:QTU458816 RDQ458815:RDQ458816 RNM458815:RNM458816 RXI458815:RXI458816 SHE458815:SHE458816 SRA458815:SRA458816 TAW458815:TAW458816 TKS458815:TKS458816 TUO458815:TUO458816 UEK458815:UEK458816 UOG458815:UOG458816 UYC458815:UYC458816 VHY458815:VHY458816 VRU458815:VRU458816 WBQ458815:WBQ458816 WLM458815:WLM458816 WVI458815:WVI458816 A524351:A524352 IW524351:IW524352 SS524351:SS524352 ACO524351:ACO524352 AMK524351:AMK524352 AWG524351:AWG524352 BGC524351:BGC524352 BPY524351:BPY524352 BZU524351:BZU524352 CJQ524351:CJQ524352 CTM524351:CTM524352 DDI524351:DDI524352 DNE524351:DNE524352 DXA524351:DXA524352 EGW524351:EGW524352 EQS524351:EQS524352 FAO524351:FAO524352 FKK524351:FKK524352 FUG524351:FUG524352 GEC524351:GEC524352 GNY524351:GNY524352 GXU524351:GXU524352 HHQ524351:HHQ524352 HRM524351:HRM524352 IBI524351:IBI524352 ILE524351:ILE524352 IVA524351:IVA524352 JEW524351:JEW524352 JOS524351:JOS524352 JYO524351:JYO524352 KIK524351:KIK524352 KSG524351:KSG524352 LCC524351:LCC524352 LLY524351:LLY524352 LVU524351:LVU524352 MFQ524351:MFQ524352 MPM524351:MPM524352 MZI524351:MZI524352 NJE524351:NJE524352 NTA524351:NTA524352 OCW524351:OCW524352 OMS524351:OMS524352 OWO524351:OWO524352 PGK524351:PGK524352 PQG524351:PQG524352 QAC524351:QAC524352 QJY524351:QJY524352 QTU524351:QTU524352 RDQ524351:RDQ524352 RNM524351:RNM524352 RXI524351:RXI524352 SHE524351:SHE524352 SRA524351:SRA524352 TAW524351:TAW524352 TKS524351:TKS524352 TUO524351:TUO524352 UEK524351:UEK524352 UOG524351:UOG524352 UYC524351:UYC524352 VHY524351:VHY524352 VRU524351:VRU524352 WBQ524351:WBQ524352 WLM524351:WLM524352 WVI524351:WVI524352 A589887:A589888 IW589887:IW589888 SS589887:SS589888 ACO589887:ACO589888 AMK589887:AMK589888 AWG589887:AWG589888 BGC589887:BGC589888 BPY589887:BPY589888 BZU589887:BZU589888 CJQ589887:CJQ589888 CTM589887:CTM589888 DDI589887:DDI589888 DNE589887:DNE589888 DXA589887:DXA589888 EGW589887:EGW589888 EQS589887:EQS589888 FAO589887:FAO589888 FKK589887:FKK589888 FUG589887:FUG589888 GEC589887:GEC589888 GNY589887:GNY589888 GXU589887:GXU589888 HHQ589887:HHQ589888 HRM589887:HRM589888 IBI589887:IBI589888 ILE589887:ILE589888 IVA589887:IVA589888 JEW589887:JEW589888 JOS589887:JOS589888 JYO589887:JYO589888 KIK589887:KIK589888 KSG589887:KSG589888 LCC589887:LCC589888 LLY589887:LLY589888 LVU589887:LVU589888 MFQ589887:MFQ589888 MPM589887:MPM589888 MZI589887:MZI589888 NJE589887:NJE589888 NTA589887:NTA589888 OCW589887:OCW589888 OMS589887:OMS589888 OWO589887:OWO589888 PGK589887:PGK589888 PQG589887:PQG589888 QAC589887:QAC589888 QJY589887:QJY589888 QTU589887:QTU589888 RDQ589887:RDQ589888 RNM589887:RNM589888 RXI589887:RXI589888 SHE589887:SHE589888 SRA589887:SRA589888 TAW589887:TAW589888 TKS589887:TKS589888 TUO589887:TUO589888 UEK589887:UEK589888 UOG589887:UOG589888 UYC589887:UYC589888 VHY589887:VHY589888 VRU589887:VRU589888 WBQ589887:WBQ589888 WLM589887:WLM589888 WVI589887:WVI589888 A655423:A655424 IW655423:IW655424 SS655423:SS655424 ACO655423:ACO655424 AMK655423:AMK655424 AWG655423:AWG655424 BGC655423:BGC655424 BPY655423:BPY655424 BZU655423:BZU655424 CJQ655423:CJQ655424 CTM655423:CTM655424 DDI655423:DDI655424 DNE655423:DNE655424 DXA655423:DXA655424 EGW655423:EGW655424 EQS655423:EQS655424 FAO655423:FAO655424 FKK655423:FKK655424 FUG655423:FUG655424 GEC655423:GEC655424 GNY655423:GNY655424 GXU655423:GXU655424 HHQ655423:HHQ655424 HRM655423:HRM655424 IBI655423:IBI655424 ILE655423:ILE655424 IVA655423:IVA655424 JEW655423:JEW655424 JOS655423:JOS655424 JYO655423:JYO655424 KIK655423:KIK655424 KSG655423:KSG655424 LCC655423:LCC655424 LLY655423:LLY655424 LVU655423:LVU655424 MFQ655423:MFQ655424 MPM655423:MPM655424 MZI655423:MZI655424 NJE655423:NJE655424 NTA655423:NTA655424 OCW655423:OCW655424 OMS655423:OMS655424 OWO655423:OWO655424 PGK655423:PGK655424 PQG655423:PQG655424 QAC655423:QAC655424 QJY655423:QJY655424 QTU655423:QTU655424 RDQ655423:RDQ655424 RNM655423:RNM655424 RXI655423:RXI655424 SHE655423:SHE655424 SRA655423:SRA655424 TAW655423:TAW655424 TKS655423:TKS655424 TUO655423:TUO655424 UEK655423:UEK655424 UOG655423:UOG655424 UYC655423:UYC655424 VHY655423:VHY655424 VRU655423:VRU655424 WBQ655423:WBQ655424 WLM655423:WLM655424 WVI655423:WVI655424 A720959:A720960 IW720959:IW720960 SS720959:SS720960 ACO720959:ACO720960 AMK720959:AMK720960 AWG720959:AWG720960 BGC720959:BGC720960 BPY720959:BPY720960 BZU720959:BZU720960 CJQ720959:CJQ720960 CTM720959:CTM720960 DDI720959:DDI720960 DNE720959:DNE720960 DXA720959:DXA720960 EGW720959:EGW720960 EQS720959:EQS720960 FAO720959:FAO720960 FKK720959:FKK720960 FUG720959:FUG720960 GEC720959:GEC720960 GNY720959:GNY720960 GXU720959:GXU720960 HHQ720959:HHQ720960 HRM720959:HRM720960 IBI720959:IBI720960 ILE720959:ILE720960 IVA720959:IVA720960 JEW720959:JEW720960 JOS720959:JOS720960 JYO720959:JYO720960 KIK720959:KIK720960 KSG720959:KSG720960 LCC720959:LCC720960 LLY720959:LLY720960 LVU720959:LVU720960 MFQ720959:MFQ720960 MPM720959:MPM720960 MZI720959:MZI720960 NJE720959:NJE720960 NTA720959:NTA720960 OCW720959:OCW720960 OMS720959:OMS720960 OWO720959:OWO720960 PGK720959:PGK720960 PQG720959:PQG720960 QAC720959:QAC720960 QJY720959:QJY720960 QTU720959:QTU720960 RDQ720959:RDQ720960 RNM720959:RNM720960 RXI720959:RXI720960 SHE720959:SHE720960 SRA720959:SRA720960 TAW720959:TAW720960 TKS720959:TKS720960 TUO720959:TUO720960 UEK720959:UEK720960 UOG720959:UOG720960 UYC720959:UYC720960 VHY720959:VHY720960 VRU720959:VRU720960 WBQ720959:WBQ720960 WLM720959:WLM720960 WVI720959:WVI720960 A786495:A786496 IW786495:IW786496 SS786495:SS786496 ACO786495:ACO786496 AMK786495:AMK786496 AWG786495:AWG786496 BGC786495:BGC786496 BPY786495:BPY786496 BZU786495:BZU786496 CJQ786495:CJQ786496 CTM786495:CTM786496 DDI786495:DDI786496 DNE786495:DNE786496 DXA786495:DXA786496 EGW786495:EGW786496 EQS786495:EQS786496 FAO786495:FAO786496 FKK786495:FKK786496 FUG786495:FUG786496 GEC786495:GEC786496 GNY786495:GNY786496 GXU786495:GXU786496 HHQ786495:HHQ786496 HRM786495:HRM786496 IBI786495:IBI786496 ILE786495:ILE786496 IVA786495:IVA786496 JEW786495:JEW786496 JOS786495:JOS786496 JYO786495:JYO786496 KIK786495:KIK786496 KSG786495:KSG786496 LCC786495:LCC786496 LLY786495:LLY786496 LVU786495:LVU786496 MFQ786495:MFQ786496 MPM786495:MPM786496 MZI786495:MZI786496 NJE786495:NJE786496 NTA786495:NTA786496 OCW786495:OCW786496 OMS786495:OMS786496 OWO786495:OWO786496 PGK786495:PGK786496 PQG786495:PQG786496 QAC786495:QAC786496 QJY786495:QJY786496 QTU786495:QTU786496 RDQ786495:RDQ786496 RNM786495:RNM786496 RXI786495:RXI786496 SHE786495:SHE786496 SRA786495:SRA786496 TAW786495:TAW786496 TKS786495:TKS786496 TUO786495:TUO786496 UEK786495:UEK786496 UOG786495:UOG786496 UYC786495:UYC786496 VHY786495:VHY786496 VRU786495:VRU786496 WBQ786495:WBQ786496 WLM786495:WLM786496 WVI786495:WVI786496 A852031:A852032 IW852031:IW852032 SS852031:SS852032 ACO852031:ACO852032 AMK852031:AMK852032 AWG852031:AWG852032 BGC852031:BGC852032 BPY852031:BPY852032 BZU852031:BZU852032 CJQ852031:CJQ852032 CTM852031:CTM852032 DDI852031:DDI852032 DNE852031:DNE852032 DXA852031:DXA852032 EGW852031:EGW852032 EQS852031:EQS852032 FAO852031:FAO852032 FKK852031:FKK852032 FUG852031:FUG852032 GEC852031:GEC852032 GNY852031:GNY852032 GXU852031:GXU852032 HHQ852031:HHQ852032 HRM852031:HRM852032 IBI852031:IBI852032 ILE852031:ILE852032 IVA852031:IVA852032 JEW852031:JEW852032 JOS852031:JOS852032 JYO852031:JYO852032 KIK852031:KIK852032 KSG852031:KSG852032 LCC852031:LCC852032 LLY852031:LLY852032 LVU852031:LVU852032 MFQ852031:MFQ852032 MPM852031:MPM852032 MZI852031:MZI852032 NJE852031:NJE852032 NTA852031:NTA852032 OCW852031:OCW852032 OMS852031:OMS852032 OWO852031:OWO852032 PGK852031:PGK852032 PQG852031:PQG852032 QAC852031:QAC852032 QJY852031:QJY852032 QTU852031:QTU852032 RDQ852031:RDQ852032 RNM852031:RNM852032 RXI852031:RXI852032 SHE852031:SHE852032 SRA852031:SRA852032 TAW852031:TAW852032 TKS852031:TKS852032 TUO852031:TUO852032 UEK852031:UEK852032 UOG852031:UOG852032 UYC852031:UYC852032 VHY852031:VHY852032 VRU852031:VRU852032 WBQ852031:WBQ852032 WLM852031:WLM852032 WVI852031:WVI852032 A917567:A917568 IW917567:IW917568 SS917567:SS917568 ACO917567:ACO917568 AMK917567:AMK917568 AWG917567:AWG917568 BGC917567:BGC917568 BPY917567:BPY917568 BZU917567:BZU917568 CJQ917567:CJQ917568 CTM917567:CTM917568 DDI917567:DDI917568 DNE917567:DNE917568 DXA917567:DXA917568 EGW917567:EGW917568 EQS917567:EQS917568 FAO917567:FAO917568 FKK917567:FKK917568 FUG917567:FUG917568 GEC917567:GEC917568 GNY917567:GNY917568 GXU917567:GXU917568 HHQ917567:HHQ917568 HRM917567:HRM917568 IBI917567:IBI917568 ILE917567:ILE917568 IVA917567:IVA917568 JEW917567:JEW917568 JOS917567:JOS917568 JYO917567:JYO917568 KIK917567:KIK917568 KSG917567:KSG917568 LCC917567:LCC917568 LLY917567:LLY917568 LVU917567:LVU917568 MFQ917567:MFQ917568 MPM917567:MPM917568 MZI917567:MZI917568 NJE917567:NJE917568 NTA917567:NTA917568 OCW917567:OCW917568 OMS917567:OMS917568 OWO917567:OWO917568 PGK917567:PGK917568 PQG917567:PQG917568 QAC917567:QAC917568 QJY917567:QJY917568 QTU917567:QTU917568 RDQ917567:RDQ917568 RNM917567:RNM917568 RXI917567:RXI917568 SHE917567:SHE917568 SRA917567:SRA917568 TAW917567:TAW917568 TKS917567:TKS917568 TUO917567:TUO917568 UEK917567:UEK917568 UOG917567:UOG917568 UYC917567:UYC917568 VHY917567:VHY917568 VRU917567:VRU917568 WBQ917567:WBQ917568 WLM917567:WLM917568 WVI917567:WVI917568 A983103:A983104 IW983103:IW983104 SS983103:SS983104 ACO983103:ACO983104 AMK983103:AMK983104 AWG983103:AWG983104 BGC983103:BGC983104 BPY983103:BPY983104 BZU983103:BZU983104 CJQ983103:CJQ983104 CTM983103:CTM983104 DDI983103:DDI983104 DNE983103:DNE983104 DXA983103:DXA983104 EGW983103:EGW983104 EQS983103:EQS983104 FAO983103:FAO983104 FKK983103:FKK983104 FUG983103:FUG983104 GEC983103:GEC983104 GNY983103:GNY983104 GXU983103:GXU983104 HHQ983103:HHQ983104 HRM983103:HRM983104 IBI983103:IBI983104 ILE983103:ILE983104 IVA983103:IVA983104 JEW983103:JEW983104 JOS983103:JOS983104 JYO983103:JYO983104 KIK983103:KIK983104 KSG983103:KSG983104 LCC983103:LCC983104 LLY983103:LLY983104 LVU983103:LVU983104 MFQ983103:MFQ983104 MPM983103:MPM983104 MZI983103:MZI983104 NJE983103:NJE983104 NTA983103:NTA983104 OCW983103:OCW983104 OMS983103:OMS983104 OWO983103:OWO983104 PGK983103:PGK983104 PQG983103:PQG983104 QAC983103:QAC983104 QJY983103:QJY983104 QTU983103:QTU983104 RDQ983103:RDQ983104 RNM983103:RNM983104 RXI983103:RXI983104 SHE983103:SHE983104 SRA983103:SRA983104 TAW983103:TAW983104 TKS983103:TKS983104 TUO983103:TUO983104 UEK983103:UEK983104 UOG983103:UOG983104 UYC983103:UYC983104 VHY983103:VHY983104 VRU983103:VRU983104 WBQ983103:WBQ983104 WLM983103:WLM983104 WVI983103:WVI983104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A97 IW97 SS97 ACO97 AMK97 AWG97 BGC97 BPY97 BZU97 CJQ97 CTM97 DDI97 DNE97 DXA97 EGW97 EQS97 FAO97 FKK97 FUG97 GEC97 GNY97 GXU97 HHQ97 HRM97 IBI97 ILE97 IVA97 JEW97 JOS97 JYO97 KIK97 KSG97 LCC97 LLY97 LVU97 MFQ97 MPM97 MZI97 NJE97 NTA97 OCW97 OMS97 OWO97 PGK97 PQG97 QAC97 QJY97 QTU97 RDQ97 RNM97 RXI97 SHE97 SRA97 TAW97 TKS97 TUO97 UEK97 UOG97 UYC97 VHY97 VRU97 WBQ97 WLM97 WVI97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A65630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A131166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A196702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A262238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A327774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A393310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A458846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A524382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A589918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A655454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A720990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A786526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A852062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A917598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A983134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A65651:A65652 IW65651:IW65652 SS65651:SS65652 ACO65651:ACO65652 AMK65651:AMK65652 AWG65651:AWG65652 BGC65651:BGC65652 BPY65651:BPY65652 BZU65651:BZU65652 CJQ65651:CJQ65652 CTM65651:CTM65652 DDI65651:DDI65652 DNE65651:DNE65652 DXA65651:DXA65652 EGW65651:EGW65652 EQS65651:EQS65652 FAO65651:FAO65652 FKK65651:FKK65652 FUG65651:FUG65652 GEC65651:GEC65652 GNY65651:GNY65652 GXU65651:GXU65652 HHQ65651:HHQ65652 HRM65651:HRM65652 IBI65651:IBI65652 ILE65651:ILE65652 IVA65651:IVA65652 JEW65651:JEW65652 JOS65651:JOS65652 JYO65651:JYO65652 KIK65651:KIK65652 KSG65651:KSG65652 LCC65651:LCC65652 LLY65651:LLY65652 LVU65651:LVU65652 MFQ65651:MFQ65652 MPM65651:MPM65652 MZI65651:MZI65652 NJE65651:NJE65652 NTA65651:NTA65652 OCW65651:OCW65652 OMS65651:OMS65652 OWO65651:OWO65652 PGK65651:PGK65652 PQG65651:PQG65652 QAC65651:QAC65652 QJY65651:QJY65652 QTU65651:QTU65652 RDQ65651:RDQ65652 RNM65651:RNM65652 RXI65651:RXI65652 SHE65651:SHE65652 SRA65651:SRA65652 TAW65651:TAW65652 TKS65651:TKS65652 TUO65651:TUO65652 UEK65651:UEK65652 UOG65651:UOG65652 UYC65651:UYC65652 VHY65651:VHY65652 VRU65651:VRU65652 WBQ65651:WBQ65652 WLM65651:WLM65652 WVI65651:WVI65652 A131187:A131188 IW131187:IW131188 SS131187:SS131188 ACO131187:ACO131188 AMK131187:AMK131188 AWG131187:AWG131188 BGC131187:BGC131188 BPY131187:BPY131188 BZU131187:BZU131188 CJQ131187:CJQ131188 CTM131187:CTM131188 DDI131187:DDI131188 DNE131187:DNE131188 DXA131187:DXA131188 EGW131187:EGW131188 EQS131187:EQS131188 FAO131187:FAO131188 FKK131187:FKK131188 FUG131187:FUG131188 GEC131187:GEC131188 GNY131187:GNY131188 GXU131187:GXU131188 HHQ131187:HHQ131188 HRM131187:HRM131188 IBI131187:IBI131188 ILE131187:ILE131188 IVA131187:IVA131188 JEW131187:JEW131188 JOS131187:JOS131188 JYO131187:JYO131188 KIK131187:KIK131188 KSG131187:KSG131188 LCC131187:LCC131188 LLY131187:LLY131188 LVU131187:LVU131188 MFQ131187:MFQ131188 MPM131187:MPM131188 MZI131187:MZI131188 NJE131187:NJE131188 NTA131187:NTA131188 OCW131187:OCW131188 OMS131187:OMS131188 OWO131187:OWO131188 PGK131187:PGK131188 PQG131187:PQG131188 QAC131187:QAC131188 QJY131187:QJY131188 QTU131187:QTU131188 RDQ131187:RDQ131188 RNM131187:RNM131188 RXI131187:RXI131188 SHE131187:SHE131188 SRA131187:SRA131188 TAW131187:TAW131188 TKS131187:TKS131188 TUO131187:TUO131188 UEK131187:UEK131188 UOG131187:UOG131188 UYC131187:UYC131188 VHY131187:VHY131188 VRU131187:VRU131188 WBQ131187:WBQ131188 WLM131187:WLM131188 WVI131187:WVI131188 A196723:A196724 IW196723:IW196724 SS196723:SS196724 ACO196723:ACO196724 AMK196723:AMK196724 AWG196723:AWG196724 BGC196723:BGC196724 BPY196723:BPY196724 BZU196723:BZU196724 CJQ196723:CJQ196724 CTM196723:CTM196724 DDI196723:DDI196724 DNE196723:DNE196724 DXA196723:DXA196724 EGW196723:EGW196724 EQS196723:EQS196724 FAO196723:FAO196724 FKK196723:FKK196724 FUG196723:FUG196724 GEC196723:GEC196724 GNY196723:GNY196724 GXU196723:GXU196724 HHQ196723:HHQ196724 HRM196723:HRM196724 IBI196723:IBI196724 ILE196723:ILE196724 IVA196723:IVA196724 JEW196723:JEW196724 JOS196723:JOS196724 JYO196723:JYO196724 KIK196723:KIK196724 KSG196723:KSG196724 LCC196723:LCC196724 LLY196723:LLY196724 LVU196723:LVU196724 MFQ196723:MFQ196724 MPM196723:MPM196724 MZI196723:MZI196724 NJE196723:NJE196724 NTA196723:NTA196724 OCW196723:OCW196724 OMS196723:OMS196724 OWO196723:OWO196724 PGK196723:PGK196724 PQG196723:PQG196724 QAC196723:QAC196724 QJY196723:QJY196724 QTU196723:QTU196724 RDQ196723:RDQ196724 RNM196723:RNM196724 RXI196723:RXI196724 SHE196723:SHE196724 SRA196723:SRA196724 TAW196723:TAW196724 TKS196723:TKS196724 TUO196723:TUO196724 UEK196723:UEK196724 UOG196723:UOG196724 UYC196723:UYC196724 VHY196723:VHY196724 VRU196723:VRU196724 WBQ196723:WBQ196724 WLM196723:WLM196724 WVI196723:WVI196724 A262259:A262260 IW262259:IW262260 SS262259:SS262260 ACO262259:ACO262260 AMK262259:AMK262260 AWG262259:AWG262260 BGC262259:BGC262260 BPY262259:BPY262260 BZU262259:BZU262260 CJQ262259:CJQ262260 CTM262259:CTM262260 DDI262259:DDI262260 DNE262259:DNE262260 DXA262259:DXA262260 EGW262259:EGW262260 EQS262259:EQS262260 FAO262259:FAO262260 FKK262259:FKK262260 FUG262259:FUG262260 GEC262259:GEC262260 GNY262259:GNY262260 GXU262259:GXU262260 HHQ262259:HHQ262260 HRM262259:HRM262260 IBI262259:IBI262260 ILE262259:ILE262260 IVA262259:IVA262260 JEW262259:JEW262260 JOS262259:JOS262260 JYO262259:JYO262260 KIK262259:KIK262260 KSG262259:KSG262260 LCC262259:LCC262260 LLY262259:LLY262260 LVU262259:LVU262260 MFQ262259:MFQ262260 MPM262259:MPM262260 MZI262259:MZI262260 NJE262259:NJE262260 NTA262259:NTA262260 OCW262259:OCW262260 OMS262259:OMS262260 OWO262259:OWO262260 PGK262259:PGK262260 PQG262259:PQG262260 QAC262259:QAC262260 QJY262259:QJY262260 QTU262259:QTU262260 RDQ262259:RDQ262260 RNM262259:RNM262260 RXI262259:RXI262260 SHE262259:SHE262260 SRA262259:SRA262260 TAW262259:TAW262260 TKS262259:TKS262260 TUO262259:TUO262260 UEK262259:UEK262260 UOG262259:UOG262260 UYC262259:UYC262260 VHY262259:VHY262260 VRU262259:VRU262260 WBQ262259:WBQ262260 WLM262259:WLM262260 WVI262259:WVI262260 A327795:A327796 IW327795:IW327796 SS327795:SS327796 ACO327795:ACO327796 AMK327795:AMK327796 AWG327795:AWG327796 BGC327795:BGC327796 BPY327795:BPY327796 BZU327795:BZU327796 CJQ327795:CJQ327796 CTM327795:CTM327796 DDI327795:DDI327796 DNE327795:DNE327796 DXA327795:DXA327796 EGW327795:EGW327796 EQS327795:EQS327796 FAO327795:FAO327796 FKK327795:FKK327796 FUG327795:FUG327796 GEC327795:GEC327796 GNY327795:GNY327796 GXU327795:GXU327796 HHQ327795:HHQ327796 HRM327795:HRM327796 IBI327795:IBI327796 ILE327795:ILE327796 IVA327795:IVA327796 JEW327795:JEW327796 JOS327795:JOS327796 JYO327795:JYO327796 KIK327795:KIK327796 KSG327795:KSG327796 LCC327795:LCC327796 LLY327795:LLY327796 LVU327795:LVU327796 MFQ327795:MFQ327796 MPM327795:MPM327796 MZI327795:MZI327796 NJE327795:NJE327796 NTA327795:NTA327796 OCW327795:OCW327796 OMS327795:OMS327796 OWO327795:OWO327796 PGK327795:PGK327796 PQG327795:PQG327796 QAC327795:QAC327796 QJY327795:QJY327796 QTU327795:QTU327796 RDQ327795:RDQ327796 RNM327795:RNM327796 RXI327795:RXI327796 SHE327795:SHE327796 SRA327795:SRA327796 TAW327795:TAW327796 TKS327795:TKS327796 TUO327795:TUO327796 UEK327795:UEK327796 UOG327795:UOG327796 UYC327795:UYC327796 VHY327795:VHY327796 VRU327795:VRU327796 WBQ327795:WBQ327796 WLM327795:WLM327796 WVI327795:WVI327796 A393331:A393332 IW393331:IW393332 SS393331:SS393332 ACO393331:ACO393332 AMK393331:AMK393332 AWG393331:AWG393332 BGC393331:BGC393332 BPY393331:BPY393332 BZU393331:BZU393332 CJQ393331:CJQ393332 CTM393331:CTM393332 DDI393331:DDI393332 DNE393331:DNE393332 DXA393331:DXA393332 EGW393331:EGW393332 EQS393331:EQS393332 FAO393331:FAO393332 FKK393331:FKK393332 FUG393331:FUG393332 GEC393331:GEC393332 GNY393331:GNY393332 GXU393331:GXU393332 HHQ393331:HHQ393332 HRM393331:HRM393332 IBI393331:IBI393332 ILE393331:ILE393332 IVA393331:IVA393332 JEW393331:JEW393332 JOS393331:JOS393332 JYO393331:JYO393332 KIK393331:KIK393332 KSG393331:KSG393332 LCC393331:LCC393332 LLY393331:LLY393332 LVU393331:LVU393332 MFQ393331:MFQ393332 MPM393331:MPM393332 MZI393331:MZI393332 NJE393331:NJE393332 NTA393331:NTA393332 OCW393331:OCW393332 OMS393331:OMS393332 OWO393331:OWO393332 PGK393331:PGK393332 PQG393331:PQG393332 QAC393331:QAC393332 QJY393331:QJY393332 QTU393331:QTU393332 RDQ393331:RDQ393332 RNM393331:RNM393332 RXI393331:RXI393332 SHE393331:SHE393332 SRA393331:SRA393332 TAW393331:TAW393332 TKS393331:TKS393332 TUO393331:TUO393332 UEK393331:UEK393332 UOG393331:UOG393332 UYC393331:UYC393332 VHY393331:VHY393332 VRU393331:VRU393332 WBQ393331:WBQ393332 WLM393331:WLM393332 WVI393331:WVI393332 A458867:A458868 IW458867:IW458868 SS458867:SS458868 ACO458867:ACO458868 AMK458867:AMK458868 AWG458867:AWG458868 BGC458867:BGC458868 BPY458867:BPY458868 BZU458867:BZU458868 CJQ458867:CJQ458868 CTM458867:CTM458868 DDI458867:DDI458868 DNE458867:DNE458868 DXA458867:DXA458868 EGW458867:EGW458868 EQS458867:EQS458868 FAO458867:FAO458868 FKK458867:FKK458868 FUG458867:FUG458868 GEC458867:GEC458868 GNY458867:GNY458868 GXU458867:GXU458868 HHQ458867:HHQ458868 HRM458867:HRM458868 IBI458867:IBI458868 ILE458867:ILE458868 IVA458867:IVA458868 JEW458867:JEW458868 JOS458867:JOS458868 JYO458867:JYO458868 KIK458867:KIK458868 KSG458867:KSG458868 LCC458867:LCC458868 LLY458867:LLY458868 LVU458867:LVU458868 MFQ458867:MFQ458868 MPM458867:MPM458868 MZI458867:MZI458868 NJE458867:NJE458868 NTA458867:NTA458868 OCW458867:OCW458868 OMS458867:OMS458868 OWO458867:OWO458868 PGK458867:PGK458868 PQG458867:PQG458868 QAC458867:QAC458868 QJY458867:QJY458868 QTU458867:QTU458868 RDQ458867:RDQ458868 RNM458867:RNM458868 RXI458867:RXI458868 SHE458867:SHE458868 SRA458867:SRA458868 TAW458867:TAW458868 TKS458867:TKS458868 TUO458867:TUO458868 UEK458867:UEK458868 UOG458867:UOG458868 UYC458867:UYC458868 VHY458867:VHY458868 VRU458867:VRU458868 WBQ458867:WBQ458868 WLM458867:WLM458868 WVI458867:WVI458868 A524403:A524404 IW524403:IW524404 SS524403:SS524404 ACO524403:ACO524404 AMK524403:AMK524404 AWG524403:AWG524404 BGC524403:BGC524404 BPY524403:BPY524404 BZU524403:BZU524404 CJQ524403:CJQ524404 CTM524403:CTM524404 DDI524403:DDI524404 DNE524403:DNE524404 DXA524403:DXA524404 EGW524403:EGW524404 EQS524403:EQS524404 FAO524403:FAO524404 FKK524403:FKK524404 FUG524403:FUG524404 GEC524403:GEC524404 GNY524403:GNY524404 GXU524403:GXU524404 HHQ524403:HHQ524404 HRM524403:HRM524404 IBI524403:IBI524404 ILE524403:ILE524404 IVA524403:IVA524404 JEW524403:JEW524404 JOS524403:JOS524404 JYO524403:JYO524404 KIK524403:KIK524404 KSG524403:KSG524404 LCC524403:LCC524404 LLY524403:LLY524404 LVU524403:LVU524404 MFQ524403:MFQ524404 MPM524403:MPM524404 MZI524403:MZI524404 NJE524403:NJE524404 NTA524403:NTA524404 OCW524403:OCW524404 OMS524403:OMS524404 OWO524403:OWO524404 PGK524403:PGK524404 PQG524403:PQG524404 QAC524403:QAC524404 QJY524403:QJY524404 QTU524403:QTU524404 RDQ524403:RDQ524404 RNM524403:RNM524404 RXI524403:RXI524404 SHE524403:SHE524404 SRA524403:SRA524404 TAW524403:TAW524404 TKS524403:TKS524404 TUO524403:TUO524404 UEK524403:UEK524404 UOG524403:UOG524404 UYC524403:UYC524404 VHY524403:VHY524404 VRU524403:VRU524404 WBQ524403:WBQ524404 WLM524403:WLM524404 WVI524403:WVI524404 A589939:A589940 IW589939:IW589940 SS589939:SS589940 ACO589939:ACO589940 AMK589939:AMK589940 AWG589939:AWG589940 BGC589939:BGC589940 BPY589939:BPY589940 BZU589939:BZU589940 CJQ589939:CJQ589940 CTM589939:CTM589940 DDI589939:DDI589940 DNE589939:DNE589940 DXA589939:DXA589940 EGW589939:EGW589940 EQS589939:EQS589940 FAO589939:FAO589940 FKK589939:FKK589940 FUG589939:FUG589940 GEC589939:GEC589940 GNY589939:GNY589940 GXU589939:GXU589940 HHQ589939:HHQ589940 HRM589939:HRM589940 IBI589939:IBI589940 ILE589939:ILE589940 IVA589939:IVA589940 JEW589939:JEW589940 JOS589939:JOS589940 JYO589939:JYO589940 KIK589939:KIK589940 KSG589939:KSG589940 LCC589939:LCC589940 LLY589939:LLY589940 LVU589939:LVU589940 MFQ589939:MFQ589940 MPM589939:MPM589940 MZI589939:MZI589940 NJE589939:NJE589940 NTA589939:NTA589940 OCW589939:OCW589940 OMS589939:OMS589940 OWO589939:OWO589940 PGK589939:PGK589940 PQG589939:PQG589940 QAC589939:QAC589940 QJY589939:QJY589940 QTU589939:QTU589940 RDQ589939:RDQ589940 RNM589939:RNM589940 RXI589939:RXI589940 SHE589939:SHE589940 SRA589939:SRA589940 TAW589939:TAW589940 TKS589939:TKS589940 TUO589939:TUO589940 UEK589939:UEK589940 UOG589939:UOG589940 UYC589939:UYC589940 VHY589939:VHY589940 VRU589939:VRU589940 WBQ589939:WBQ589940 WLM589939:WLM589940 WVI589939:WVI589940 A655475:A655476 IW655475:IW655476 SS655475:SS655476 ACO655475:ACO655476 AMK655475:AMK655476 AWG655475:AWG655476 BGC655475:BGC655476 BPY655475:BPY655476 BZU655475:BZU655476 CJQ655475:CJQ655476 CTM655475:CTM655476 DDI655475:DDI655476 DNE655475:DNE655476 DXA655475:DXA655476 EGW655475:EGW655476 EQS655475:EQS655476 FAO655475:FAO655476 FKK655475:FKK655476 FUG655475:FUG655476 GEC655475:GEC655476 GNY655475:GNY655476 GXU655475:GXU655476 HHQ655475:HHQ655476 HRM655475:HRM655476 IBI655475:IBI655476 ILE655475:ILE655476 IVA655475:IVA655476 JEW655475:JEW655476 JOS655475:JOS655476 JYO655475:JYO655476 KIK655475:KIK655476 KSG655475:KSG655476 LCC655475:LCC655476 LLY655475:LLY655476 LVU655475:LVU655476 MFQ655475:MFQ655476 MPM655475:MPM655476 MZI655475:MZI655476 NJE655475:NJE655476 NTA655475:NTA655476 OCW655475:OCW655476 OMS655475:OMS655476 OWO655475:OWO655476 PGK655475:PGK655476 PQG655475:PQG655476 QAC655475:QAC655476 QJY655475:QJY655476 QTU655475:QTU655476 RDQ655475:RDQ655476 RNM655475:RNM655476 RXI655475:RXI655476 SHE655475:SHE655476 SRA655475:SRA655476 TAW655475:TAW655476 TKS655475:TKS655476 TUO655475:TUO655476 UEK655475:UEK655476 UOG655475:UOG655476 UYC655475:UYC655476 VHY655475:VHY655476 VRU655475:VRU655476 WBQ655475:WBQ655476 WLM655475:WLM655476 WVI655475:WVI655476 A721011:A721012 IW721011:IW721012 SS721011:SS721012 ACO721011:ACO721012 AMK721011:AMK721012 AWG721011:AWG721012 BGC721011:BGC721012 BPY721011:BPY721012 BZU721011:BZU721012 CJQ721011:CJQ721012 CTM721011:CTM721012 DDI721011:DDI721012 DNE721011:DNE721012 DXA721011:DXA721012 EGW721011:EGW721012 EQS721011:EQS721012 FAO721011:FAO721012 FKK721011:FKK721012 FUG721011:FUG721012 GEC721011:GEC721012 GNY721011:GNY721012 GXU721011:GXU721012 HHQ721011:HHQ721012 HRM721011:HRM721012 IBI721011:IBI721012 ILE721011:ILE721012 IVA721011:IVA721012 JEW721011:JEW721012 JOS721011:JOS721012 JYO721011:JYO721012 KIK721011:KIK721012 KSG721011:KSG721012 LCC721011:LCC721012 LLY721011:LLY721012 LVU721011:LVU721012 MFQ721011:MFQ721012 MPM721011:MPM721012 MZI721011:MZI721012 NJE721011:NJE721012 NTA721011:NTA721012 OCW721011:OCW721012 OMS721011:OMS721012 OWO721011:OWO721012 PGK721011:PGK721012 PQG721011:PQG721012 QAC721011:QAC721012 QJY721011:QJY721012 QTU721011:QTU721012 RDQ721011:RDQ721012 RNM721011:RNM721012 RXI721011:RXI721012 SHE721011:SHE721012 SRA721011:SRA721012 TAW721011:TAW721012 TKS721011:TKS721012 TUO721011:TUO721012 UEK721011:UEK721012 UOG721011:UOG721012 UYC721011:UYC721012 VHY721011:VHY721012 VRU721011:VRU721012 WBQ721011:WBQ721012 WLM721011:WLM721012 WVI721011:WVI721012 A786547:A786548 IW786547:IW786548 SS786547:SS786548 ACO786547:ACO786548 AMK786547:AMK786548 AWG786547:AWG786548 BGC786547:BGC786548 BPY786547:BPY786548 BZU786547:BZU786548 CJQ786547:CJQ786548 CTM786547:CTM786548 DDI786547:DDI786548 DNE786547:DNE786548 DXA786547:DXA786548 EGW786547:EGW786548 EQS786547:EQS786548 FAO786547:FAO786548 FKK786547:FKK786548 FUG786547:FUG786548 GEC786547:GEC786548 GNY786547:GNY786548 GXU786547:GXU786548 HHQ786547:HHQ786548 HRM786547:HRM786548 IBI786547:IBI786548 ILE786547:ILE786548 IVA786547:IVA786548 JEW786547:JEW786548 JOS786547:JOS786548 JYO786547:JYO786548 KIK786547:KIK786548 KSG786547:KSG786548 LCC786547:LCC786548 LLY786547:LLY786548 LVU786547:LVU786548 MFQ786547:MFQ786548 MPM786547:MPM786548 MZI786547:MZI786548 NJE786547:NJE786548 NTA786547:NTA786548 OCW786547:OCW786548 OMS786547:OMS786548 OWO786547:OWO786548 PGK786547:PGK786548 PQG786547:PQG786548 QAC786547:QAC786548 QJY786547:QJY786548 QTU786547:QTU786548 RDQ786547:RDQ786548 RNM786547:RNM786548 RXI786547:RXI786548 SHE786547:SHE786548 SRA786547:SRA786548 TAW786547:TAW786548 TKS786547:TKS786548 TUO786547:TUO786548 UEK786547:UEK786548 UOG786547:UOG786548 UYC786547:UYC786548 VHY786547:VHY786548 VRU786547:VRU786548 WBQ786547:WBQ786548 WLM786547:WLM786548 WVI786547:WVI786548 A852083:A852084 IW852083:IW852084 SS852083:SS852084 ACO852083:ACO852084 AMK852083:AMK852084 AWG852083:AWG852084 BGC852083:BGC852084 BPY852083:BPY852084 BZU852083:BZU852084 CJQ852083:CJQ852084 CTM852083:CTM852084 DDI852083:DDI852084 DNE852083:DNE852084 DXA852083:DXA852084 EGW852083:EGW852084 EQS852083:EQS852084 FAO852083:FAO852084 FKK852083:FKK852084 FUG852083:FUG852084 GEC852083:GEC852084 GNY852083:GNY852084 GXU852083:GXU852084 HHQ852083:HHQ852084 HRM852083:HRM852084 IBI852083:IBI852084 ILE852083:ILE852084 IVA852083:IVA852084 JEW852083:JEW852084 JOS852083:JOS852084 JYO852083:JYO852084 KIK852083:KIK852084 KSG852083:KSG852084 LCC852083:LCC852084 LLY852083:LLY852084 LVU852083:LVU852084 MFQ852083:MFQ852084 MPM852083:MPM852084 MZI852083:MZI852084 NJE852083:NJE852084 NTA852083:NTA852084 OCW852083:OCW852084 OMS852083:OMS852084 OWO852083:OWO852084 PGK852083:PGK852084 PQG852083:PQG852084 QAC852083:QAC852084 QJY852083:QJY852084 QTU852083:QTU852084 RDQ852083:RDQ852084 RNM852083:RNM852084 RXI852083:RXI852084 SHE852083:SHE852084 SRA852083:SRA852084 TAW852083:TAW852084 TKS852083:TKS852084 TUO852083:TUO852084 UEK852083:UEK852084 UOG852083:UOG852084 UYC852083:UYC852084 VHY852083:VHY852084 VRU852083:VRU852084 WBQ852083:WBQ852084 WLM852083:WLM852084 WVI852083:WVI852084 A917619:A917620 IW917619:IW917620 SS917619:SS917620 ACO917619:ACO917620 AMK917619:AMK917620 AWG917619:AWG917620 BGC917619:BGC917620 BPY917619:BPY917620 BZU917619:BZU917620 CJQ917619:CJQ917620 CTM917619:CTM917620 DDI917619:DDI917620 DNE917619:DNE917620 DXA917619:DXA917620 EGW917619:EGW917620 EQS917619:EQS917620 FAO917619:FAO917620 FKK917619:FKK917620 FUG917619:FUG917620 GEC917619:GEC917620 GNY917619:GNY917620 GXU917619:GXU917620 HHQ917619:HHQ917620 HRM917619:HRM917620 IBI917619:IBI917620 ILE917619:ILE917620 IVA917619:IVA917620 JEW917619:JEW917620 JOS917619:JOS917620 JYO917619:JYO917620 KIK917619:KIK917620 KSG917619:KSG917620 LCC917619:LCC917620 LLY917619:LLY917620 LVU917619:LVU917620 MFQ917619:MFQ917620 MPM917619:MPM917620 MZI917619:MZI917620 NJE917619:NJE917620 NTA917619:NTA917620 OCW917619:OCW917620 OMS917619:OMS917620 OWO917619:OWO917620 PGK917619:PGK917620 PQG917619:PQG917620 QAC917619:QAC917620 QJY917619:QJY917620 QTU917619:QTU917620 RDQ917619:RDQ917620 RNM917619:RNM917620 RXI917619:RXI917620 SHE917619:SHE917620 SRA917619:SRA917620 TAW917619:TAW917620 TKS917619:TKS917620 TUO917619:TUO917620 UEK917619:UEK917620 UOG917619:UOG917620 UYC917619:UYC917620 VHY917619:VHY917620 VRU917619:VRU917620 WBQ917619:WBQ917620 WLM917619:WLM917620 WVI917619:WVI917620 A983155:A983156 IW983155:IW983156 SS983155:SS983156 ACO983155:ACO983156 AMK983155:AMK983156 AWG983155:AWG983156 BGC983155:BGC983156 BPY983155:BPY983156 BZU983155:BZU983156 CJQ983155:CJQ983156 CTM983155:CTM983156 DDI983155:DDI983156 DNE983155:DNE983156 DXA983155:DXA983156 EGW983155:EGW983156 EQS983155:EQS983156 FAO983155:FAO983156 FKK983155:FKK983156 FUG983155:FUG983156 GEC983155:GEC983156 GNY983155:GNY983156 GXU983155:GXU983156 HHQ983155:HHQ983156 HRM983155:HRM983156 IBI983155:IBI983156 ILE983155:ILE983156 IVA983155:IVA983156 JEW983155:JEW983156 JOS983155:JOS983156 JYO983155:JYO983156 KIK983155:KIK983156 KSG983155:KSG983156 LCC983155:LCC983156 LLY983155:LLY983156 LVU983155:LVU983156 MFQ983155:MFQ983156 MPM983155:MPM983156 MZI983155:MZI983156 NJE983155:NJE983156 NTA983155:NTA983156 OCW983155:OCW983156 OMS983155:OMS983156 OWO983155:OWO983156 PGK983155:PGK983156 PQG983155:PQG983156 QAC983155:QAC983156 QJY983155:QJY983156 QTU983155:QTU983156 RDQ983155:RDQ983156 RNM983155:RNM983156 RXI983155:RXI983156 SHE983155:SHE983156 SRA983155:SRA983156 TAW983155:TAW983156 TKS983155:TKS983156 TUO983155:TUO983156 UEK983155:UEK983156 UOG983155:UOG983156 UYC983155:UYC983156 VHY983155:VHY983156 VRU983155:VRU983156 WBQ983155:WBQ983156 WLM983155:WLM983156 WVI983155:WVI983156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A65:A66 IW65:IW66 SS65:SS66 ACO65:ACO66 AMK65:AMK66 AWG65:AWG66 BGC65:BGC66 BPY65:BPY66 BZU65:BZU66 CJQ65:CJQ66 CTM65:CTM66 DDI65:DDI66 DNE65:DNE66 DXA65:DXA66 EGW65:EGW66 EQS65:EQS66 FAO65:FAO66 FKK65:FKK66 FUG65:FUG66 GEC65:GEC66 GNY65:GNY66 GXU65:GXU66 HHQ65:HHQ66 HRM65:HRM66 IBI65:IBI66 ILE65:ILE66 IVA65:IVA66 JEW65:JEW66 JOS65:JOS66 JYO65:JYO66 KIK65:KIK66 KSG65:KSG66 LCC65:LCC66 LLY65:LLY66 LVU65:LVU66 MFQ65:MFQ66 MPM65:MPM66 MZI65:MZI66 NJE65:NJE66 NTA65:NTA66 OCW65:OCW66 OMS65:OMS66 OWO65:OWO66 PGK65:PGK66 PQG65:PQG66 QAC65:QAC66 QJY65:QJY66 QTU65:QTU66 RDQ65:RDQ66 RNM65:RNM66 RXI65:RXI66 SHE65:SHE66 SRA65:SRA66 TAW65:TAW66 TKS65:TKS66 TUO65:TUO66 UEK65:UEK66 UOG65:UOG66 UYC65:UYC66 VHY65:VHY66 VRU65:VRU66 WBQ65:WBQ66 WLM65:WLM66 WVI65:WVI66 A65618:A65619 IW65618:IW65619 SS65618:SS65619 ACO65618:ACO65619 AMK65618:AMK65619 AWG65618:AWG65619 BGC65618:BGC65619 BPY65618:BPY65619 BZU65618:BZU65619 CJQ65618:CJQ65619 CTM65618:CTM65619 DDI65618:DDI65619 DNE65618:DNE65619 DXA65618:DXA65619 EGW65618:EGW65619 EQS65618:EQS65619 FAO65618:FAO65619 FKK65618:FKK65619 FUG65618:FUG65619 GEC65618:GEC65619 GNY65618:GNY65619 GXU65618:GXU65619 HHQ65618:HHQ65619 HRM65618:HRM65619 IBI65618:IBI65619 ILE65618:ILE65619 IVA65618:IVA65619 JEW65618:JEW65619 JOS65618:JOS65619 JYO65618:JYO65619 KIK65618:KIK65619 KSG65618:KSG65619 LCC65618:LCC65619 LLY65618:LLY65619 LVU65618:LVU65619 MFQ65618:MFQ65619 MPM65618:MPM65619 MZI65618:MZI65619 NJE65618:NJE65619 NTA65618:NTA65619 OCW65618:OCW65619 OMS65618:OMS65619 OWO65618:OWO65619 PGK65618:PGK65619 PQG65618:PQG65619 QAC65618:QAC65619 QJY65618:QJY65619 QTU65618:QTU65619 RDQ65618:RDQ65619 RNM65618:RNM65619 RXI65618:RXI65619 SHE65618:SHE65619 SRA65618:SRA65619 TAW65618:TAW65619 TKS65618:TKS65619 TUO65618:TUO65619 UEK65618:UEK65619 UOG65618:UOG65619 UYC65618:UYC65619 VHY65618:VHY65619 VRU65618:VRU65619 WBQ65618:WBQ65619 WLM65618:WLM65619 WVI65618:WVI65619 A131154:A131155 IW131154:IW131155 SS131154:SS131155 ACO131154:ACO131155 AMK131154:AMK131155 AWG131154:AWG131155 BGC131154:BGC131155 BPY131154:BPY131155 BZU131154:BZU131155 CJQ131154:CJQ131155 CTM131154:CTM131155 DDI131154:DDI131155 DNE131154:DNE131155 DXA131154:DXA131155 EGW131154:EGW131155 EQS131154:EQS131155 FAO131154:FAO131155 FKK131154:FKK131155 FUG131154:FUG131155 GEC131154:GEC131155 GNY131154:GNY131155 GXU131154:GXU131155 HHQ131154:HHQ131155 HRM131154:HRM131155 IBI131154:IBI131155 ILE131154:ILE131155 IVA131154:IVA131155 JEW131154:JEW131155 JOS131154:JOS131155 JYO131154:JYO131155 KIK131154:KIK131155 KSG131154:KSG131155 LCC131154:LCC131155 LLY131154:LLY131155 LVU131154:LVU131155 MFQ131154:MFQ131155 MPM131154:MPM131155 MZI131154:MZI131155 NJE131154:NJE131155 NTA131154:NTA131155 OCW131154:OCW131155 OMS131154:OMS131155 OWO131154:OWO131155 PGK131154:PGK131155 PQG131154:PQG131155 QAC131154:QAC131155 QJY131154:QJY131155 QTU131154:QTU131155 RDQ131154:RDQ131155 RNM131154:RNM131155 RXI131154:RXI131155 SHE131154:SHE131155 SRA131154:SRA131155 TAW131154:TAW131155 TKS131154:TKS131155 TUO131154:TUO131155 UEK131154:UEK131155 UOG131154:UOG131155 UYC131154:UYC131155 VHY131154:VHY131155 VRU131154:VRU131155 WBQ131154:WBQ131155 WLM131154:WLM131155 WVI131154:WVI131155 A196690:A196691 IW196690:IW196691 SS196690:SS196691 ACO196690:ACO196691 AMK196690:AMK196691 AWG196690:AWG196691 BGC196690:BGC196691 BPY196690:BPY196691 BZU196690:BZU196691 CJQ196690:CJQ196691 CTM196690:CTM196691 DDI196690:DDI196691 DNE196690:DNE196691 DXA196690:DXA196691 EGW196690:EGW196691 EQS196690:EQS196691 FAO196690:FAO196691 FKK196690:FKK196691 FUG196690:FUG196691 GEC196690:GEC196691 GNY196690:GNY196691 GXU196690:GXU196691 HHQ196690:HHQ196691 HRM196690:HRM196691 IBI196690:IBI196691 ILE196690:ILE196691 IVA196690:IVA196691 JEW196690:JEW196691 JOS196690:JOS196691 JYO196690:JYO196691 KIK196690:KIK196691 KSG196690:KSG196691 LCC196690:LCC196691 LLY196690:LLY196691 LVU196690:LVU196691 MFQ196690:MFQ196691 MPM196690:MPM196691 MZI196690:MZI196691 NJE196690:NJE196691 NTA196690:NTA196691 OCW196690:OCW196691 OMS196690:OMS196691 OWO196690:OWO196691 PGK196690:PGK196691 PQG196690:PQG196691 QAC196690:QAC196691 QJY196690:QJY196691 QTU196690:QTU196691 RDQ196690:RDQ196691 RNM196690:RNM196691 RXI196690:RXI196691 SHE196690:SHE196691 SRA196690:SRA196691 TAW196690:TAW196691 TKS196690:TKS196691 TUO196690:TUO196691 UEK196690:UEK196691 UOG196690:UOG196691 UYC196690:UYC196691 VHY196690:VHY196691 VRU196690:VRU196691 WBQ196690:WBQ196691 WLM196690:WLM196691 WVI196690:WVI196691 A262226:A262227 IW262226:IW262227 SS262226:SS262227 ACO262226:ACO262227 AMK262226:AMK262227 AWG262226:AWG262227 BGC262226:BGC262227 BPY262226:BPY262227 BZU262226:BZU262227 CJQ262226:CJQ262227 CTM262226:CTM262227 DDI262226:DDI262227 DNE262226:DNE262227 DXA262226:DXA262227 EGW262226:EGW262227 EQS262226:EQS262227 FAO262226:FAO262227 FKK262226:FKK262227 FUG262226:FUG262227 GEC262226:GEC262227 GNY262226:GNY262227 GXU262226:GXU262227 HHQ262226:HHQ262227 HRM262226:HRM262227 IBI262226:IBI262227 ILE262226:ILE262227 IVA262226:IVA262227 JEW262226:JEW262227 JOS262226:JOS262227 JYO262226:JYO262227 KIK262226:KIK262227 KSG262226:KSG262227 LCC262226:LCC262227 LLY262226:LLY262227 LVU262226:LVU262227 MFQ262226:MFQ262227 MPM262226:MPM262227 MZI262226:MZI262227 NJE262226:NJE262227 NTA262226:NTA262227 OCW262226:OCW262227 OMS262226:OMS262227 OWO262226:OWO262227 PGK262226:PGK262227 PQG262226:PQG262227 QAC262226:QAC262227 QJY262226:QJY262227 QTU262226:QTU262227 RDQ262226:RDQ262227 RNM262226:RNM262227 RXI262226:RXI262227 SHE262226:SHE262227 SRA262226:SRA262227 TAW262226:TAW262227 TKS262226:TKS262227 TUO262226:TUO262227 UEK262226:UEK262227 UOG262226:UOG262227 UYC262226:UYC262227 VHY262226:VHY262227 VRU262226:VRU262227 WBQ262226:WBQ262227 WLM262226:WLM262227 WVI262226:WVI262227 A327762:A327763 IW327762:IW327763 SS327762:SS327763 ACO327762:ACO327763 AMK327762:AMK327763 AWG327762:AWG327763 BGC327762:BGC327763 BPY327762:BPY327763 BZU327762:BZU327763 CJQ327762:CJQ327763 CTM327762:CTM327763 DDI327762:DDI327763 DNE327762:DNE327763 DXA327762:DXA327763 EGW327762:EGW327763 EQS327762:EQS327763 FAO327762:FAO327763 FKK327762:FKK327763 FUG327762:FUG327763 GEC327762:GEC327763 GNY327762:GNY327763 GXU327762:GXU327763 HHQ327762:HHQ327763 HRM327762:HRM327763 IBI327762:IBI327763 ILE327762:ILE327763 IVA327762:IVA327763 JEW327762:JEW327763 JOS327762:JOS327763 JYO327762:JYO327763 KIK327762:KIK327763 KSG327762:KSG327763 LCC327762:LCC327763 LLY327762:LLY327763 LVU327762:LVU327763 MFQ327762:MFQ327763 MPM327762:MPM327763 MZI327762:MZI327763 NJE327762:NJE327763 NTA327762:NTA327763 OCW327762:OCW327763 OMS327762:OMS327763 OWO327762:OWO327763 PGK327762:PGK327763 PQG327762:PQG327763 QAC327762:QAC327763 QJY327762:QJY327763 QTU327762:QTU327763 RDQ327762:RDQ327763 RNM327762:RNM327763 RXI327762:RXI327763 SHE327762:SHE327763 SRA327762:SRA327763 TAW327762:TAW327763 TKS327762:TKS327763 TUO327762:TUO327763 UEK327762:UEK327763 UOG327762:UOG327763 UYC327762:UYC327763 VHY327762:VHY327763 VRU327762:VRU327763 WBQ327762:WBQ327763 WLM327762:WLM327763 WVI327762:WVI327763 A393298:A393299 IW393298:IW393299 SS393298:SS393299 ACO393298:ACO393299 AMK393298:AMK393299 AWG393298:AWG393299 BGC393298:BGC393299 BPY393298:BPY393299 BZU393298:BZU393299 CJQ393298:CJQ393299 CTM393298:CTM393299 DDI393298:DDI393299 DNE393298:DNE393299 DXA393298:DXA393299 EGW393298:EGW393299 EQS393298:EQS393299 FAO393298:FAO393299 FKK393298:FKK393299 FUG393298:FUG393299 GEC393298:GEC393299 GNY393298:GNY393299 GXU393298:GXU393299 HHQ393298:HHQ393299 HRM393298:HRM393299 IBI393298:IBI393299 ILE393298:ILE393299 IVA393298:IVA393299 JEW393298:JEW393299 JOS393298:JOS393299 JYO393298:JYO393299 KIK393298:KIK393299 KSG393298:KSG393299 LCC393298:LCC393299 LLY393298:LLY393299 LVU393298:LVU393299 MFQ393298:MFQ393299 MPM393298:MPM393299 MZI393298:MZI393299 NJE393298:NJE393299 NTA393298:NTA393299 OCW393298:OCW393299 OMS393298:OMS393299 OWO393298:OWO393299 PGK393298:PGK393299 PQG393298:PQG393299 QAC393298:QAC393299 QJY393298:QJY393299 QTU393298:QTU393299 RDQ393298:RDQ393299 RNM393298:RNM393299 RXI393298:RXI393299 SHE393298:SHE393299 SRA393298:SRA393299 TAW393298:TAW393299 TKS393298:TKS393299 TUO393298:TUO393299 UEK393298:UEK393299 UOG393298:UOG393299 UYC393298:UYC393299 VHY393298:VHY393299 VRU393298:VRU393299 WBQ393298:WBQ393299 WLM393298:WLM393299 WVI393298:WVI393299 A458834:A458835 IW458834:IW458835 SS458834:SS458835 ACO458834:ACO458835 AMK458834:AMK458835 AWG458834:AWG458835 BGC458834:BGC458835 BPY458834:BPY458835 BZU458834:BZU458835 CJQ458834:CJQ458835 CTM458834:CTM458835 DDI458834:DDI458835 DNE458834:DNE458835 DXA458834:DXA458835 EGW458834:EGW458835 EQS458834:EQS458835 FAO458834:FAO458835 FKK458834:FKK458835 FUG458834:FUG458835 GEC458834:GEC458835 GNY458834:GNY458835 GXU458834:GXU458835 HHQ458834:HHQ458835 HRM458834:HRM458835 IBI458834:IBI458835 ILE458834:ILE458835 IVA458834:IVA458835 JEW458834:JEW458835 JOS458834:JOS458835 JYO458834:JYO458835 KIK458834:KIK458835 KSG458834:KSG458835 LCC458834:LCC458835 LLY458834:LLY458835 LVU458834:LVU458835 MFQ458834:MFQ458835 MPM458834:MPM458835 MZI458834:MZI458835 NJE458834:NJE458835 NTA458834:NTA458835 OCW458834:OCW458835 OMS458834:OMS458835 OWO458834:OWO458835 PGK458834:PGK458835 PQG458834:PQG458835 QAC458834:QAC458835 QJY458834:QJY458835 QTU458834:QTU458835 RDQ458834:RDQ458835 RNM458834:RNM458835 RXI458834:RXI458835 SHE458834:SHE458835 SRA458834:SRA458835 TAW458834:TAW458835 TKS458834:TKS458835 TUO458834:TUO458835 UEK458834:UEK458835 UOG458834:UOG458835 UYC458834:UYC458835 VHY458834:VHY458835 VRU458834:VRU458835 WBQ458834:WBQ458835 WLM458834:WLM458835 WVI458834:WVI458835 A524370:A524371 IW524370:IW524371 SS524370:SS524371 ACO524370:ACO524371 AMK524370:AMK524371 AWG524370:AWG524371 BGC524370:BGC524371 BPY524370:BPY524371 BZU524370:BZU524371 CJQ524370:CJQ524371 CTM524370:CTM524371 DDI524370:DDI524371 DNE524370:DNE524371 DXA524370:DXA524371 EGW524370:EGW524371 EQS524370:EQS524371 FAO524370:FAO524371 FKK524370:FKK524371 FUG524370:FUG524371 GEC524370:GEC524371 GNY524370:GNY524371 GXU524370:GXU524371 HHQ524370:HHQ524371 HRM524370:HRM524371 IBI524370:IBI524371 ILE524370:ILE524371 IVA524370:IVA524371 JEW524370:JEW524371 JOS524370:JOS524371 JYO524370:JYO524371 KIK524370:KIK524371 KSG524370:KSG524371 LCC524370:LCC524371 LLY524370:LLY524371 LVU524370:LVU524371 MFQ524370:MFQ524371 MPM524370:MPM524371 MZI524370:MZI524371 NJE524370:NJE524371 NTA524370:NTA524371 OCW524370:OCW524371 OMS524370:OMS524371 OWO524370:OWO524371 PGK524370:PGK524371 PQG524370:PQG524371 QAC524370:QAC524371 QJY524370:QJY524371 QTU524370:QTU524371 RDQ524370:RDQ524371 RNM524370:RNM524371 RXI524370:RXI524371 SHE524370:SHE524371 SRA524370:SRA524371 TAW524370:TAW524371 TKS524370:TKS524371 TUO524370:TUO524371 UEK524370:UEK524371 UOG524370:UOG524371 UYC524370:UYC524371 VHY524370:VHY524371 VRU524370:VRU524371 WBQ524370:WBQ524371 WLM524370:WLM524371 WVI524370:WVI524371 A589906:A589907 IW589906:IW589907 SS589906:SS589907 ACO589906:ACO589907 AMK589906:AMK589907 AWG589906:AWG589907 BGC589906:BGC589907 BPY589906:BPY589907 BZU589906:BZU589907 CJQ589906:CJQ589907 CTM589906:CTM589907 DDI589906:DDI589907 DNE589906:DNE589907 DXA589906:DXA589907 EGW589906:EGW589907 EQS589906:EQS589907 FAO589906:FAO589907 FKK589906:FKK589907 FUG589906:FUG589907 GEC589906:GEC589907 GNY589906:GNY589907 GXU589906:GXU589907 HHQ589906:HHQ589907 HRM589906:HRM589907 IBI589906:IBI589907 ILE589906:ILE589907 IVA589906:IVA589907 JEW589906:JEW589907 JOS589906:JOS589907 JYO589906:JYO589907 KIK589906:KIK589907 KSG589906:KSG589907 LCC589906:LCC589907 LLY589906:LLY589907 LVU589906:LVU589907 MFQ589906:MFQ589907 MPM589906:MPM589907 MZI589906:MZI589907 NJE589906:NJE589907 NTA589906:NTA589907 OCW589906:OCW589907 OMS589906:OMS589907 OWO589906:OWO589907 PGK589906:PGK589907 PQG589906:PQG589907 QAC589906:QAC589907 QJY589906:QJY589907 QTU589906:QTU589907 RDQ589906:RDQ589907 RNM589906:RNM589907 RXI589906:RXI589907 SHE589906:SHE589907 SRA589906:SRA589907 TAW589906:TAW589907 TKS589906:TKS589907 TUO589906:TUO589907 UEK589906:UEK589907 UOG589906:UOG589907 UYC589906:UYC589907 VHY589906:VHY589907 VRU589906:VRU589907 WBQ589906:WBQ589907 WLM589906:WLM589907 WVI589906:WVI589907 A655442:A655443 IW655442:IW655443 SS655442:SS655443 ACO655442:ACO655443 AMK655442:AMK655443 AWG655442:AWG655443 BGC655442:BGC655443 BPY655442:BPY655443 BZU655442:BZU655443 CJQ655442:CJQ655443 CTM655442:CTM655443 DDI655442:DDI655443 DNE655442:DNE655443 DXA655442:DXA655443 EGW655442:EGW655443 EQS655442:EQS655443 FAO655442:FAO655443 FKK655442:FKK655443 FUG655442:FUG655443 GEC655442:GEC655443 GNY655442:GNY655443 GXU655442:GXU655443 HHQ655442:HHQ655443 HRM655442:HRM655443 IBI655442:IBI655443 ILE655442:ILE655443 IVA655442:IVA655443 JEW655442:JEW655443 JOS655442:JOS655443 JYO655442:JYO655443 KIK655442:KIK655443 KSG655442:KSG655443 LCC655442:LCC655443 LLY655442:LLY655443 LVU655442:LVU655443 MFQ655442:MFQ655443 MPM655442:MPM655443 MZI655442:MZI655443 NJE655442:NJE655443 NTA655442:NTA655443 OCW655442:OCW655443 OMS655442:OMS655443 OWO655442:OWO655443 PGK655442:PGK655443 PQG655442:PQG655443 QAC655442:QAC655443 QJY655442:QJY655443 QTU655442:QTU655443 RDQ655442:RDQ655443 RNM655442:RNM655443 RXI655442:RXI655443 SHE655442:SHE655443 SRA655442:SRA655443 TAW655442:TAW655443 TKS655442:TKS655443 TUO655442:TUO655443 UEK655442:UEK655443 UOG655442:UOG655443 UYC655442:UYC655443 VHY655442:VHY655443 VRU655442:VRU655443 WBQ655442:WBQ655443 WLM655442:WLM655443 WVI655442:WVI655443 A720978:A720979 IW720978:IW720979 SS720978:SS720979 ACO720978:ACO720979 AMK720978:AMK720979 AWG720978:AWG720979 BGC720978:BGC720979 BPY720978:BPY720979 BZU720978:BZU720979 CJQ720978:CJQ720979 CTM720978:CTM720979 DDI720978:DDI720979 DNE720978:DNE720979 DXA720978:DXA720979 EGW720978:EGW720979 EQS720978:EQS720979 FAO720978:FAO720979 FKK720978:FKK720979 FUG720978:FUG720979 GEC720978:GEC720979 GNY720978:GNY720979 GXU720978:GXU720979 HHQ720978:HHQ720979 HRM720978:HRM720979 IBI720978:IBI720979 ILE720978:ILE720979 IVA720978:IVA720979 JEW720978:JEW720979 JOS720978:JOS720979 JYO720978:JYO720979 KIK720978:KIK720979 KSG720978:KSG720979 LCC720978:LCC720979 LLY720978:LLY720979 LVU720978:LVU720979 MFQ720978:MFQ720979 MPM720978:MPM720979 MZI720978:MZI720979 NJE720978:NJE720979 NTA720978:NTA720979 OCW720978:OCW720979 OMS720978:OMS720979 OWO720978:OWO720979 PGK720978:PGK720979 PQG720978:PQG720979 QAC720978:QAC720979 QJY720978:QJY720979 QTU720978:QTU720979 RDQ720978:RDQ720979 RNM720978:RNM720979 RXI720978:RXI720979 SHE720978:SHE720979 SRA720978:SRA720979 TAW720978:TAW720979 TKS720978:TKS720979 TUO720978:TUO720979 UEK720978:UEK720979 UOG720978:UOG720979 UYC720978:UYC720979 VHY720978:VHY720979 VRU720978:VRU720979 WBQ720978:WBQ720979 WLM720978:WLM720979 WVI720978:WVI720979 A786514:A786515 IW786514:IW786515 SS786514:SS786515 ACO786514:ACO786515 AMK786514:AMK786515 AWG786514:AWG786515 BGC786514:BGC786515 BPY786514:BPY786515 BZU786514:BZU786515 CJQ786514:CJQ786515 CTM786514:CTM786515 DDI786514:DDI786515 DNE786514:DNE786515 DXA786514:DXA786515 EGW786514:EGW786515 EQS786514:EQS786515 FAO786514:FAO786515 FKK786514:FKK786515 FUG786514:FUG786515 GEC786514:GEC786515 GNY786514:GNY786515 GXU786514:GXU786515 HHQ786514:HHQ786515 HRM786514:HRM786515 IBI786514:IBI786515 ILE786514:ILE786515 IVA786514:IVA786515 JEW786514:JEW786515 JOS786514:JOS786515 JYO786514:JYO786515 KIK786514:KIK786515 KSG786514:KSG786515 LCC786514:LCC786515 LLY786514:LLY786515 LVU786514:LVU786515 MFQ786514:MFQ786515 MPM786514:MPM786515 MZI786514:MZI786515 NJE786514:NJE786515 NTA786514:NTA786515 OCW786514:OCW786515 OMS786514:OMS786515 OWO786514:OWO786515 PGK786514:PGK786515 PQG786514:PQG786515 QAC786514:QAC786515 QJY786514:QJY786515 QTU786514:QTU786515 RDQ786514:RDQ786515 RNM786514:RNM786515 RXI786514:RXI786515 SHE786514:SHE786515 SRA786514:SRA786515 TAW786514:TAW786515 TKS786514:TKS786515 TUO786514:TUO786515 UEK786514:UEK786515 UOG786514:UOG786515 UYC786514:UYC786515 VHY786514:VHY786515 VRU786514:VRU786515 WBQ786514:WBQ786515 WLM786514:WLM786515 WVI786514:WVI786515 A852050:A852051 IW852050:IW852051 SS852050:SS852051 ACO852050:ACO852051 AMK852050:AMK852051 AWG852050:AWG852051 BGC852050:BGC852051 BPY852050:BPY852051 BZU852050:BZU852051 CJQ852050:CJQ852051 CTM852050:CTM852051 DDI852050:DDI852051 DNE852050:DNE852051 DXA852050:DXA852051 EGW852050:EGW852051 EQS852050:EQS852051 FAO852050:FAO852051 FKK852050:FKK852051 FUG852050:FUG852051 GEC852050:GEC852051 GNY852050:GNY852051 GXU852050:GXU852051 HHQ852050:HHQ852051 HRM852050:HRM852051 IBI852050:IBI852051 ILE852050:ILE852051 IVA852050:IVA852051 JEW852050:JEW852051 JOS852050:JOS852051 JYO852050:JYO852051 KIK852050:KIK852051 KSG852050:KSG852051 LCC852050:LCC852051 LLY852050:LLY852051 LVU852050:LVU852051 MFQ852050:MFQ852051 MPM852050:MPM852051 MZI852050:MZI852051 NJE852050:NJE852051 NTA852050:NTA852051 OCW852050:OCW852051 OMS852050:OMS852051 OWO852050:OWO852051 PGK852050:PGK852051 PQG852050:PQG852051 QAC852050:QAC852051 QJY852050:QJY852051 QTU852050:QTU852051 RDQ852050:RDQ852051 RNM852050:RNM852051 RXI852050:RXI852051 SHE852050:SHE852051 SRA852050:SRA852051 TAW852050:TAW852051 TKS852050:TKS852051 TUO852050:TUO852051 UEK852050:UEK852051 UOG852050:UOG852051 UYC852050:UYC852051 VHY852050:VHY852051 VRU852050:VRU852051 WBQ852050:WBQ852051 WLM852050:WLM852051 WVI852050:WVI852051 A917586:A917587 IW917586:IW917587 SS917586:SS917587 ACO917586:ACO917587 AMK917586:AMK917587 AWG917586:AWG917587 BGC917586:BGC917587 BPY917586:BPY917587 BZU917586:BZU917587 CJQ917586:CJQ917587 CTM917586:CTM917587 DDI917586:DDI917587 DNE917586:DNE917587 DXA917586:DXA917587 EGW917586:EGW917587 EQS917586:EQS917587 FAO917586:FAO917587 FKK917586:FKK917587 FUG917586:FUG917587 GEC917586:GEC917587 GNY917586:GNY917587 GXU917586:GXU917587 HHQ917586:HHQ917587 HRM917586:HRM917587 IBI917586:IBI917587 ILE917586:ILE917587 IVA917586:IVA917587 JEW917586:JEW917587 JOS917586:JOS917587 JYO917586:JYO917587 KIK917586:KIK917587 KSG917586:KSG917587 LCC917586:LCC917587 LLY917586:LLY917587 LVU917586:LVU917587 MFQ917586:MFQ917587 MPM917586:MPM917587 MZI917586:MZI917587 NJE917586:NJE917587 NTA917586:NTA917587 OCW917586:OCW917587 OMS917586:OMS917587 OWO917586:OWO917587 PGK917586:PGK917587 PQG917586:PQG917587 QAC917586:QAC917587 QJY917586:QJY917587 QTU917586:QTU917587 RDQ917586:RDQ917587 RNM917586:RNM917587 RXI917586:RXI917587 SHE917586:SHE917587 SRA917586:SRA917587 TAW917586:TAW917587 TKS917586:TKS917587 TUO917586:TUO917587 UEK917586:UEK917587 UOG917586:UOG917587 UYC917586:UYC917587 VHY917586:VHY917587 VRU917586:VRU917587 WBQ917586:WBQ917587 WLM917586:WLM917587 WVI917586:WVI917587 A983122:A983123 IW983122:IW983123 SS983122:SS983123 ACO983122:ACO983123 AMK983122:AMK983123 AWG983122:AWG983123 BGC983122:BGC983123 BPY983122:BPY983123 BZU983122:BZU983123 CJQ983122:CJQ983123 CTM983122:CTM983123 DDI983122:DDI983123 DNE983122:DNE983123 DXA983122:DXA983123 EGW983122:EGW983123 EQS983122:EQS983123 FAO983122:FAO983123 FKK983122:FKK983123 FUG983122:FUG983123 GEC983122:GEC983123 GNY983122:GNY983123 GXU983122:GXU983123 HHQ983122:HHQ983123 HRM983122:HRM983123 IBI983122:IBI983123 ILE983122:ILE983123 IVA983122:IVA983123 JEW983122:JEW983123 JOS983122:JOS983123 JYO983122:JYO983123 KIK983122:KIK983123 KSG983122:KSG983123 LCC983122:LCC983123 LLY983122:LLY983123 LVU983122:LVU983123 MFQ983122:MFQ983123 MPM983122:MPM983123 MZI983122:MZI983123 NJE983122:NJE983123 NTA983122:NTA983123 OCW983122:OCW983123 OMS983122:OMS983123 OWO983122:OWO983123 PGK983122:PGK983123 PQG983122:PQG983123 QAC983122:QAC983123 QJY983122:QJY983123 QTU983122:QTU983123 RDQ983122:RDQ983123 RNM983122:RNM983123 RXI983122:RXI983123 SHE983122:SHE983123 SRA983122:SRA983123 TAW983122:TAW983123 TKS983122:TKS983123 TUO983122:TUO983123 UEK983122:UEK983123 UOG983122:UOG983123 UYC983122:UYC983123 VHY983122:VHY983123 VRU983122:VRU983123 WBQ983122:WBQ983123 WLM983122:WLM983123 WVI983122:WVI983123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WLM109 WVI109 A65648 IW65648 SS65648 ACO65648 AMK65648 AWG65648 BGC65648 BPY65648 BZU65648 CJQ65648 CTM65648 DDI65648 DNE65648 DXA65648 EGW65648 EQS65648 FAO65648 FKK65648 FUG65648 GEC65648 GNY65648 GXU65648 HHQ65648 HRM65648 IBI65648 ILE65648 IVA65648 JEW65648 JOS65648 JYO65648 KIK65648 KSG65648 LCC65648 LLY65648 LVU65648 MFQ65648 MPM65648 MZI65648 NJE65648 NTA65648 OCW65648 OMS65648 OWO65648 PGK65648 PQG65648 QAC65648 QJY65648 QTU65648 RDQ65648 RNM65648 RXI65648 SHE65648 SRA65648 TAW65648 TKS65648 TUO65648 UEK65648 UOG65648 UYC65648 VHY65648 VRU65648 WBQ65648 WLM65648 WVI65648 A131184 IW131184 SS131184 ACO131184 AMK131184 AWG131184 BGC131184 BPY131184 BZU131184 CJQ131184 CTM131184 DDI131184 DNE131184 DXA131184 EGW131184 EQS131184 FAO131184 FKK131184 FUG131184 GEC131184 GNY131184 GXU131184 HHQ131184 HRM131184 IBI131184 ILE131184 IVA131184 JEW131184 JOS131184 JYO131184 KIK131184 KSG131184 LCC131184 LLY131184 LVU131184 MFQ131184 MPM131184 MZI131184 NJE131184 NTA131184 OCW131184 OMS131184 OWO131184 PGK131184 PQG131184 QAC131184 QJY131184 QTU131184 RDQ131184 RNM131184 RXI131184 SHE131184 SRA131184 TAW131184 TKS131184 TUO131184 UEK131184 UOG131184 UYC131184 VHY131184 VRU131184 WBQ131184 WLM131184 WVI131184 A196720 IW196720 SS196720 ACO196720 AMK196720 AWG196720 BGC196720 BPY196720 BZU196720 CJQ196720 CTM196720 DDI196720 DNE196720 DXA196720 EGW196720 EQS196720 FAO196720 FKK196720 FUG196720 GEC196720 GNY196720 GXU196720 HHQ196720 HRM196720 IBI196720 ILE196720 IVA196720 JEW196720 JOS196720 JYO196720 KIK196720 KSG196720 LCC196720 LLY196720 LVU196720 MFQ196720 MPM196720 MZI196720 NJE196720 NTA196720 OCW196720 OMS196720 OWO196720 PGK196720 PQG196720 QAC196720 QJY196720 QTU196720 RDQ196720 RNM196720 RXI196720 SHE196720 SRA196720 TAW196720 TKS196720 TUO196720 UEK196720 UOG196720 UYC196720 VHY196720 VRU196720 WBQ196720 WLM196720 WVI196720 A262256 IW262256 SS262256 ACO262256 AMK262256 AWG262256 BGC262256 BPY262256 BZU262256 CJQ262256 CTM262256 DDI262256 DNE262256 DXA262256 EGW262256 EQS262256 FAO262256 FKK262256 FUG262256 GEC262256 GNY262256 GXU262256 HHQ262256 HRM262256 IBI262256 ILE262256 IVA262256 JEW262256 JOS262256 JYO262256 KIK262256 KSG262256 LCC262256 LLY262256 LVU262256 MFQ262256 MPM262256 MZI262256 NJE262256 NTA262256 OCW262256 OMS262256 OWO262256 PGK262256 PQG262256 QAC262256 QJY262256 QTU262256 RDQ262256 RNM262256 RXI262256 SHE262256 SRA262256 TAW262256 TKS262256 TUO262256 UEK262256 UOG262256 UYC262256 VHY262256 VRU262256 WBQ262256 WLM262256 WVI262256 A327792 IW327792 SS327792 ACO327792 AMK327792 AWG327792 BGC327792 BPY327792 BZU327792 CJQ327792 CTM327792 DDI327792 DNE327792 DXA327792 EGW327792 EQS327792 FAO327792 FKK327792 FUG327792 GEC327792 GNY327792 GXU327792 HHQ327792 HRM327792 IBI327792 ILE327792 IVA327792 JEW327792 JOS327792 JYO327792 KIK327792 KSG327792 LCC327792 LLY327792 LVU327792 MFQ327792 MPM327792 MZI327792 NJE327792 NTA327792 OCW327792 OMS327792 OWO327792 PGK327792 PQG327792 QAC327792 QJY327792 QTU327792 RDQ327792 RNM327792 RXI327792 SHE327792 SRA327792 TAW327792 TKS327792 TUO327792 UEK327792 UOG327792 UYC327792 VHY327792 VRU327792 WBQ327792 WLM327792 WVI327792 A393328 IW393328 SS393328 ACO393328 AMK393328 AWG393328 BGC393328 BPY393328 BZU393328 CJQ393328 CTM393328 DDI393328 DNE393328 DXA393328 EGW393328 EQS393328 FAO393328 FKK393328 FUG393328 GEC393328 GNY393328 GXU393328 HHQ393328 HRM393328 IBI393328 ILE393328 IVA393328 JEW393328 JOS393328 JYO393328 KIK393328 KSG393328 LCC393328 LLY393328 LVU393328 MFQ393328 MPM393328 MZI393328 NJE393328 NTA393328 OCW393328 OMS393328 OWO393328 PGK393328 PQG393328 QAC393328 QJY393328 QTU393328 RDQ393328 RNM393328 RXI393328 SHE393328 SRA393328 TAW393328 TKS393328 TUO393328 UEK393328 UOG393328 UYC393328 VHY393328 VRU393328 WBQ393328 WLM393328 WVI393328 A458864 IW458864 SS458864 ACO458864 AMK458864 AWG458864 BGC458864 BPY458864 BZU458864 CJQ458864 CTM458864 DDI458864 DNE458864 DXA458864 EGW458864 EQS458864 FAO458864 FKK458864 FUG458864 GEC458864 GNY458864 GXU458864 HHQ458864 HRM458864 IBI458864 ILE458864 IVA458864 JEW458864 JOS458864 JYO458864 KIK458864 KSG458864 LCC458864 LLY458864 LVU458864 MFQ458864 MPM458864 MZI458864 NJE458864 NTA458864 OCW458864 OMS458864 OWO458864 PGK458864 PQG458864 QAC458864 QJY458864 QTU458864 RDQ458864 RNM458864 RXI458864 SHE458864 SRA458864 TAW458864 TKS458864 TUO458864 UEK458864 UOG458864 UYC458864 VHY458864 VRU458864 WBQ458864 WLM458864 WVI458864 A524400 IW524400 SS524400 ACO524400 AMK524400 AWG524400 BGC524400 BPY524400 BZU524400 CJQ524400 CTM524400 DDI524400 DNE524400 DXA524400 EGW524400 EQS524400 FAO524400 FKK524400 FUG524400 GEC524400 GNY524400 GXU524400 HHQ524400 HRM524400 IBI524400 ILE524400 IVA524400 JEW524400 JOS524400 JYO524400 KIK524400 KSG524400 LCC524400 LLY524400 LVU524400 MFQ524400 MPM524400 MZI524400 NJE524400 NTA524400 OCW524400 OMS524400 OWO524400 PGK524400 PQG524400 QAC524400 QJY524400 QTU524400 RDQ524400 RNM524400 RXI524400 SHE524400 SRA524400 TAW524400 TKS524400 TUO524400 UEK524400 UOG524400 UYC524400 VHY524400 VRU524400 WBQ524400 WLM524400 WVI524400 A589936 IW589936 SS589936 ACO589936 AMK589936 AWG589936 BGC589936 BPY589936 BZU589936 CJQ589936 CTM589936 DDI589936 DNE589936 DXA589936 EGW589936 EQS589936 FAO589936 FKK589936 FUG589936 GEC589936 GNY589936 GXU589936 HHQ589936 HRM589936 IBI589936 ILE589936 IVA589936 JEW589936 JOS589936 JYO589936 KIK589936 KSG589936 LCC589936 LLY589936 LVU589936 MFQ589936 MPM589936 MZI589936 NJE589936 NTA589936 OCW589936 OMS589936 OWO589936 PGK589936 PQG589936 QAC589936 QJY589936 QTU589936 RDQ589936 RNM589936 RXI589936 SHE589936 SRA589936 TAW589936 TKS589936 TUO589936 UEK589936 UOG589936 UYC589936 VHY589936 VRU589936 WBQ589936 WLM589936 WVI589936 A655472 IW655472 SS655472 ACO655472 AMK655472 AWG655472 BGC655472 BPY655472 BZU655472 CJQ655472 CTM655472 DDI655472 DNE655472 DXA655472 EGW655472 EQS655472 FAO655472 FKK655472 FUG655472 GEC655472 GNY655472 GXU655472 HHQ655472 HRM655472 IBI655472 ILE655472 IVA655472 JEW655472 JOS655472 JYO655472 KIK655472 KSG655472 LCC655472 LLY655472 LVU655472 MFQ655472 MPM655472 MZI655472 NJE655472 NTA655472 OCW655472 OMS655472 OWO655472 PGK655472 PQG655472 QAC655472 QJY655472 QTU655472 RDQ655472 RNM655472 RXI655472 SHE655472 SRA655472 TAW655472 TKS655472 TUO655472 UEK655472 UOG655472 UYC655472 VHY655472 VRU655472 WBQ655472 WLM655472 WVI655472 A721008 IW721008 SS721008 ACO721008 AMK721008 AWG721008 BGC721008 BPY721008 BZU721008 CJQ721008 CTM721008 DDI721008 DNE721008 DXA721008 EGW721008 EQS721008 FAO721008 FKK721008 FUG721008 GEC721008 GNY721008 GXU721008 HHQ721008 HRM721008 IBI721008 ILE721008 IVA721008 JEW721008 JOS721008 JYO721008 KIK721008 KSG721008 LCC721008 LLY721008 LVU721008 MFQ721008 MPM721008 MZI721008 NJE721008 NTA721008 OCW721008 OMS721008 OWO721008 PGK721008 PQG721008 QAC721008 QJY721008 QTU721008 RDQ721008 RNM721008 RXI721008 SHE721008 SRA721008 TAW721008 TKS721008 TUO721008 UEK721008 UOG721008 UYC721008 VHY721008 VRU721008 WBQ721008 WLM721008 WVI721008 A786544 IW786544 SS786544 ACO786544 AMK786544 AWG786544 BGC786544 BPY786544 BZU786544 CJQ786544 CTM786544 DDI786544 DNE786544 DXA786544 EGW786544 EQS786544 FAO786544 FKK786544 FUG786544 GEC786544 GNY786544 GXU786544 HHQ786544 HRM786544 IBI786544 ILE786544 IVA786544 JEW786544 JOS786544 JYO786544 KIK786544 KSG786544 LCC786544 LLY786544 LVU786544 MFQ786544 MPM786544 MZI786544 NJE786544 NTA786544 OCW786544 OMS786544 OWO786544 PGK786544 PQG786544 QAC786544 QJY786544 QTU786544 RDQ786544 RNM786544 RXI786544 SHE786544 SRA786544 TAW786544 TKS786544 TUO786544 UEK786544 UOG786544 UYC786544 VHY786544 VRU786544 WBQ786544 WLM786544 WVI786544 A852080 IW852080 SS852080 ACO852080 AMK852080 AWG852080 BGC852080 BPY852080 BZU852080 CJQ852080 CTM852080 DDI852080 DNE852080 DXA852080 EGW852080 EQS852080 FAO852080 FKK852080 FUG852080 GEC852080 GNY852080 GXU852080 HHQ852080 HRM852080 IBI852080 ILE852080 IVA852080 JEW852080 JOS852080 JYO852080 KIK852080 KSG852080 LCC852080 LLY852080 LVU852080 MFQ852080 MPM852080 MZI852080 NJE852080 NTA852080 OCW852080 OMS852080 OWO852080 PGK852080 PQG852080 QAC852080 QJY852080 QTU852080 RDQ852080 RNM852080 RXI852080 SHE852080 SRA852080 TAW852080 TKS852080 TUO852080 UEK852080 UOG852080 UYC852080 VHY852080 VRU852080 WBQ852080 WLM852080 WVI852080 A917616 IW917616 SS917616 ACO917616 AMK917616 AWG917616 BGC917616 BPY917616 BZU917616 CJQ917616 CTM917616 DDI917616 DNE917616 DXA917616 EGW917616 EQS917616 FAO917616 FKK917616 FUG917616 GEC917616 GNY917616 GXU917616 HHQ917616 HRM917616 IBI917616 ILE917616 IVA917616 JEW917616 JOS917616 JYO917616 KIK917616 KSG917616 LCC917616 LLY917616 LVU917616 MFQ917616 MPM917616 MZI917616 NJE917616 NTA917616 OCW917616 OMS917616 OWO917616 PGK917616 PQG917616 QAC917616 QJY917616 QTU917616 RDQ917616 RNM917616 RXI917616 SHE917616 SRA917616 TAW917616 TKS917616 TUO917616 UEK917616 UOG917616 UYC917616 VHY917616 VRU917616 WBQ917616 WLM917616 WVI917616 A983152 IW983152 SS983152 ACO983152 AMK983152 AWG983152 BGC983152 BPY983152 BZU983152 CJQ983152 CTM983152 DDI983152 DNE983152 DXA983152 EGW983152 EQS983152 FAO983152 FKK983152 FUG983152 GEC983152 GNY983152 GXU983152 HHQ983152 HRM983152 IBI983152 ILE983152 IVA983152 JEW983152 JOS983152 JYO983152 KIK983152 KSG983152 LCC983152 LLY983152 LVU983152 MFQ983152 MPM983152 MZI983152 NJE983152 NTA983152 OCW983152 OMS983152 OWO983152 PGK983152 PQG983152 QAC983152 QJY983152 QTU983152 RDQ983152 RNM983152 RXI983152 SHE983152 SRA983152 TAW983152 TKS983152 TUO983152 UEK983152 UOG983152 UYC983152 VHY983152 VRU983152 WBQ983152 WLM983152 WVI983152 A94 IW94 SS94 ACO94 AMK94 AWG94 BGC94 BPY94 BZU94 CJQ94 CTM94 DDI94 DNE94 DXA94 EGW94 EQS94 FAO94 FKK94 FUG94 GEC94 GNY94 GXU94 HHQ94 HRM94 IBI94 ILE94 IVA94 JEW94 JOS94 JYO94 KIK94 KSG94 LCC94 LLY94 LVU94 MFQ94 MPM94 MZI94 NJE94 NTA94 OCW94 OMS94 OWO94 PGK94 PQG94 QAC94 QJY94 QTU94 RDQ94 RNM94 RXI94 SHE94 SRA94 TAW94 TKS94 TUO94 UEK94 UOG94 UYC94 VHY94 VRU94 WBQ94 WLM94 WVI94 A65642 IW65642 SS65642 ACO65642 AMK65642 AWG65642 BGC65642 BPY65642 BZU65642 CJQ65642 CTM65642 DDI65642 DNE65642 DXA65642 EGW65642 EQS65642 FAO65642 FKK65642 FUG65642 GEC65642 GNY65642 GXU65642 HHQ65642 HRM65642 IBI65642 ILE65642 IVA65642 JEW65642 JOS65642 JYO65642 KIK65642 KSG65642 LCC65642 LLY65642 LVU65642 MFQ65642 MPM65642 MZI65642 NJE65642 NTA65642 OCW65642 OMS65642 OWO65642 PGK65642 PQG65642 QAC65642 QJY65642 QTU65642 RDQ65642 RNM65642 RXI65642 SHE65642 SRA65642 TAW65642 TKS65642 TUO65642 UEK65642 UOG65642 UYC65642 VHY65642 VRU65642 WBQ65642 WLM65642 WVI65642 A131178 IW131178 SS131178 ACO131178 AMK131178 AWG131178 BGC131178 BPY131178 BZU131178 CJQ131178 CTM131178 DDI131178 DNE131178 DXA131178 EGW131178 EQS131178 FAO131178 FKK131178 FUG131178 GEC131178 GNY131178 GXU131178 HHQ131178 HRM131178 IBI131178 ILE131178 IVA131178 JEW131178 JOS131178 JYO131178 KIK131178 KSG131178 LCC131178 LLY131178 LVU131178 MFQ131178 MPM131178 MZI131178 NJE131178 NTA131178 OCW131178 OMS131178 OWO131178 PGK131178 PQG131178 QAC131178 QJY131178 QTU131178 RDQ131178 RNM131178 RXI131178 SHE131178 SRA131178 TAW131178 TKS131178 TUO131178 UEK131178 UOG131178 UYC131178 VHY131178 VRU131178 WBQ131178 WLM131178 WVI131178 A196714 IW196714 SS196714 ACO196714 AMK196714 AWG196714 BGC196714 BPY196714 BZU196714 CJQ196714 CTM196714 DDI196714 DNE196714 DXA196714 EGW196714 EQS196714 FAO196714 FKK196714 FUG196714 GEC196714 GNY196714 GXU196714 HHQ196714 HRM196714 IBI196714 ILE196714 IVA196714 JEW196714 JOS196714 JYO196714 KIK196714 KSG196714 LCC196714 LLY196714 LVU196714 MFQ196714 MPM196714 MZI196714 NJE196714 NTA196714 OCW196714 OMS196714 OWO196714 PGK196714 PQG196714 QAC196714 QJY196714 QTU196714 RDQ196714 RNM196714 RXI196714 SHE196714 SRA196714 TAW196714 TKS196714 TUO196714 UEK196714 UOG196714 UYC196714 VHY196714 VRU196714 WBQ196714 WLM196714 WVI196714 A262250 IW262250 SS262250 ACO262250 AMK262250 AWG262250 BGC262250 BPY262250 BZU262250 CJQ262250 CTM262250 DDI262250 DNE262250 DXA262250 EGW262250 EQS262250 FAO262250 FKK262250 FUG262250 GEC262250 GNY262250 GXU262250 HHQ262250 HRM262250 IBI262250 ILE262250 IVA262250 JEW262250 JOS262250 JYO262250 KIK262250 KSG262250 LCC262250 LLY262250 LVU262250 MFQ262250 MPM262250 MZI262250 NJE262250 NTA262250 OCW262250 OMS262250 OWO262250 PGK262250 PQG262250 QAC262250 QJY262250 QTU262250 RDQ262250 RNM262250 RXI262250 SHE262250 SRA262250 TAW262250 TKS262250 TUO262250 UEK262250 UOG262250 UYC262250 VHY262250 VRU262250 WBQ262250 WLM262250 WVI262250 A327786 IW327786 SS327786 ACO327786 AMK327786 AWG327786 BGC327786 BPY327786 BZU327786 CJQ327786 CTM327786 DDI327786 DNE327786 DXA327786 EGW327786 EQS327786 FAO327786 FKK327786 FUG327786 GEC327786 GNY327786 GXU327786 HHQ327786 HRM327786 IBI327786 ILE327786 IVA327786 JEW327786 JOS327786 JYO327786 KIK327786 KSG327786 LCC327786 LLY327786 LVU327786 MFQ327786 MPM327786 MZI327786 NJE327786 NTA327786 OCW327786 OMS327786 OWO327786 PGK327786 PQG327786 QAC327786 QJY327786 QTU327786 RDQ327786 RNM327786 RXI327786 SHE327786 SRA327786 TAW327786 TKS327786 TUO327786 UEK327786 UOG327786 UYC327786 VHY327786 VRU327786 WBQ327786 WLM327786 WVI327786 A393322 IW393322 SS393322 ACO393322 AMK393322 AWG393322 BGC393322 BPY393322 BZU393322 CJQ393322 CTM393322 DDI393322 DNE393322 DXA393322 EGW393322 EQS393322 FAO393322 FKK393322 FUG393322 GEC393322 GNY393322 GXU393322 HHQ393322 HRM393322 IBI393322 ILE393322 IVA393322 JEW393322 JOS393322 JYO393322 KIK393322 KSG393322 LCC393322 LLY393322 LVU393322 MFQ393322 MPM393322 MZI393322 NJE393322 NTA393322 OCW393322 OMS393322 OWO393322 PGK393322 PQG393322 QAC393322 QJY393322 QTU393322 RDQ393322 RNM393322 RXI393322 SHE393322 SRA393322 TAW393322 TKS393322 TUO393322 UEK393322 UOG393322 UYC393322 VHY393322 VRU393322 WBQ393322 WLM393322 WVI393322 A458858 IW458858 SS458858 ACO458858 AMK458858 AWG458858 BGC458858 BPY458858 BZU458858 CJQ458858 CTM458858 DDI458858 DNE458858 DXA458858 EGW458858 EQS458858 FAO458858 FKK458858 FUG458858 GEC458858 GNY458858 GXU458858 HHQ458858 HRM458858 IBI458858 ILE458858 IVA458858 JEW458858 JOS458858 JYO458858 KIK458858 KSG458858 LCC458858 LLY458858 LVU458858 MFQ458858 MPM458858 MZI458858 NJE458858 NTA458858 OCW458858 OMS458858 OWO458858 PGK458858 PQG458858 QAC458858 QJY458858 QTU458858 RDQ458858 RNM458858 RXI458858 SHE458858 SRA458858 TAW458858 TKS458858 TUO458858 UEK458858 UOG458858 UYC458858 VHY458858 VRU458858 WBQ458858 WLM458858 WVI458858 A524394 IW524394 SS524394 ACO524394 AMK524394 AWG524394 BGC524394 BPY524394 BZU524394 CJQ524394 CTM524394 DDI524394 DNE524394 DXA524394 EGW524394 EQS524394 FAO524394 FKK524394 FUG524394 GEC524394 GNY524394 GXU524394 HHQ524394 HRM524394 IBI524394 ILE524394 IVA524394 JEW524394 JOS524394 JYO524394 KIK524394 KSG524394 LCC524394 LLY524394 LVU524394 MFQ524394 MPM524394 MZI524394 NJE524394 NTA524394 OCW524394 OMS524394 OWO524394 PGK524394 PQG524394 QAC524394 QJY524394 QTU524394 RDQ524394 RNM524394 RXI524394 SHE524394 SRA524394 TAW524394 TKS524394 TUO524394 UEK524394 UOG524394 UYC524394 VHY524394 VRU524394 WBQ524394 WLM524394 WVI524394 A589930 IW589930 SS589930 ACO589930 AMK589930 AWG589930 BGC589930 BPY589930 BZU589930 CJQ589930 CTM589930 DDI589930 DNE589930 DXA589930 EGW589930 EQS589930 FAO589930 FKK589930 FUG589930 GEC589930 GNY589930 GXU589930 HHQ589930 HRM589930 IBI589930 ILE589930 IVA589930 JEW589930 JOS589930 JYO589930 KIK589930 KSG589930 LCC589930 LLY589930 LVU589930 MFQ589930 MPM589930 MZI589930 NJE589930 NTA589930 OCW589930 OMS589930 OWO589930 PGK589930 PQG589930 QAC589930 QJY589930 QTU589930 RDQ589930 RNM589930 RXI589930 SHE589930 SRA589930 TAW589930 TKS589930 TUO589930 UEK589930 UOG589930 UYC589930 VHY589930 VRU589930 WBQ589930 WLM589930 WVI589930 A655466 IW655466 SS655466 ACO655466 AMK655466 AWG655466 BGC655466 BPY655466 BZU655466 CJQ655466 CTM655466 DDI655466 DNE655466 DXA655466 EGW655466 EQS655466 FAO655466 FKK655466 FUG655466 GEC655466 GNY655466 GXU655466 HHQ655466 HRM655466 IBI655466 ILE655466 IVA655466 JEW655466 JOS655466 JYO655466 KIK655466 KSG655466 LCC655466 LLY655466 LVU655466 MFQ655466 MPM655466 MZI655466 NJE655466 NTA655466 OCW655466 OMS655466 OWO655466 PGK655466 PQG655466 QAC655466 QJY655466 QTU655466 RDQ655466 RNM655466 RXI655466 SHE655466 SRA655466 TAW655466 TKS655466 TUO655466 UEK655466 UOG655466 UYC655466 VHY655466 VRU655466 WBQ655466 WLM655466 WVI655466 A721002 IW721002 SS721002 ACO721002 AMK721002 AWG721002 BGC721002 BPY721002 BZU721002 CJQ721002 CTM721002 DDI721002 DNE721002 DXA721002 EGW721002 EQS721002 FAO721002 FKK721002 FUG721002 GEC721002 GNY721002 GXU721002 HHQ721002 HRM721002 IBI721002 ILE721002 IVA721002 JEW721002 JOS721002 JYO721002 KIK721002 KSG721002 LCC721002 LLY721002 LVU721002 MFQ721002 MPM721002 MZI721002 NJE721002 NTA721002 OCW721002 OMS721002 OWO721002 PGK721002 PQG721002 QAC721002 QJY721002 QTU721002 RDQ721002 RNM721002 RXI721002 SHE721002 SRA721002 TAW721002 TKS721002 TUO721002 UEK721002 UOG721002 UYC721002 VHY721002 VRU721002 WBQ721002 WLM721002 WVI721002 A786538 IW786538 SS786538 ACO786538 AMK786538 AWG786538 BGC786538 BPY786538 BZU786538 CJQ786538 CTM786538 DDI786538 DNE786538 DXA786538 EGW786538 EQS786538 FAO786538 FKK786538 FUG786538 GEC786538 GNY786538 GXU786538 HHQ786538 HRM786538 IBI786538 ILE786538 IVA786538 JEW786538 JOS786538 JYO786538 KIK786538 KSG786538 LCC786538 LLY786538 LVU786538 MFQ786538 MPM786538 MZI786538 NJE786538 NTA786538 OCW786538 OMS786538 OWO786538 PGK786538 PQG786538 QAC786538 QJY786538 QTU786538 RDQ786538 RNM786538 RXI786538 SHE786538 SRA786538 TAW786538 TKS786538 TUO786538 UEK786538 UOG786538 UYC786538 VHY786538 VRU786538 WBQ786538 WLM786538 WVI786538 A852074 IW852074 SS852074 ACO852074 AMK852074 AWG852074 BGC852074 BPY852074 BZU852074 CJQ852074 CTM852074 DDI852074 DNE852074 DXA852074 EGW852074 EQS852074 FAO852074 FKK852074 FUG852074 GEC852074 GNY852074 GXU852074 HHQ852074 HRM852074 IBI852074 ILE852074 IVA852074 JEW852074 JOS852074 JYO852074 KIK852074 KSG852074 LCC852074 LLY852074 LVU852074 MFQ852074 MPM852074 MZI852074 NJE852074 NTA852074 OCW852074 OMS852074 OWO852074 PGK852074 PQG852074 QAC852074 QJY852074 QTU852074 RDQ852074 RNM852074 RXI852074 SHE852074 SRA852074 TAW852074 TKS852074 TUO852074 UEK852074 UOG852074 UYC852074 VHY852074 VRU852074 WBQ852074 WLM852074 WVI852074 A917610 IW917610 SS917610 ACO917610 AMK917610 AWG917610 BGC917610 BPY917610 BZU917610 CJQ917610 CTM917610 DDI917610 DNE917610 DXA917610 EGW917610 EQS917610 FAO917610 FKK917610 FUG917610 GEC917610 GNY917610 GXU917610 HHQ917610 HRM917610 IBI917610 ILE917610 IVA917610 JEW917610 JOS917610 JYO917610 KIK917610 KSG917610 LCC917610 LLY917610 LVU917610 MFQ917610 MPM917610 MZI917610 NJE917610 NTA917610 OCW917610 OMS917610 OWO917610 PGK917610 PQG917610 QAC917610 QJY917610 QTU917610 RDQ917610 RNM917610 RXI917610 SHE917610 SRA917610 TAW917610 TKS917610 TUO917610 UEK917610 UOG917610 UYC917610 VHY917610 VRU917610 WBQ917610 WLM917610 WVI917610 A983146 IW983146 SS983146 ACO983146 AMK983146 AWG983146 BGC983146 BPY983146 BZU983146 CJQ983146 CTM983146 DDI983146 DNE983146 DXA983146 EGW983146 EQS983146 FAO983146 FKK983146 FUG983146 GEC983146 GNY983146 GXU983146 HHQ983146 HRM983146 IBI983146 ILE983146 IVA983146 JEW983146 JOS983146 JYO983146 KIK983146 KSG983146 LCC983146 LLY983146 LVU983146 MFQ983146 MPM983146 MZI983146 NJE983146 NTA983146 OCW983146 OMS983146 OWO983146 PGK983146 PQG983146 QAC983146 QJY983146 QTU983146 RDQ983146 RNM983146 RXI983146 SHE983146 SRA983146 TAW983146 TKS983146 TUO983146 UEK983146 UOG983146 UYC983146 VHY983146 VRU983146 WBQ983146 WLM983146 WVI983146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A65622:A65624 IW65622:IW65624 SS65622:SS65624 ACO65622:ACO65624 AMK65622:AMK65624 AWG65622:AWG65624 BGC65622:BGC65624 BPY65622:BPY65624 BZU65622:BZU65624 CJQ65622:CJQ65624 CTM65622:CTM65624 DDI65622:DDI65624 DNE65622:DNE65624 DXA65622:DXA65624 EGW65622:EGW65624 EQS65622:EQS65624 FAO65622:FAO65624 FKK65622:FKK65624 FUG65622:FUG65624 GEC65622:GEC65624 GNY65622:GNY65624 GXU65622:GXU65624 HHQ65622:HHQ65624 HRM65622:HRM65624 IBI65622:IBI65624 ILE65622:ILE65624 IVA65622:IVA65624 JEW65622:JEW65624 JOS65622:JOS65624 JYO65622:JYO65624 KIK65622:KIK65624 KSG65622:KSG65624 LCC65622:LCC65624 LLY65622:LLY65624 LVU65622:LVU65624 MFQ65622:MFQ65624 MPM65622:MPM65624 MZI65622:MZI65624 NJE65622:NJE65624 NTA65622:NTA65624 OCW65622:OCW65624 OMS65622:OMS65624 OWO65622:OWO65624 PGK65622:PGK65624 PQG65622:PQG65624 QAC65622:QAC65624 QJY65622:QJY65624 QTU65622:QTU65624 RDQ65622:RDQ65624 RNM65622:RNM65624 RXI65622:RXI65624 SHE65622:SHE65624 SRA65622:SRA65624 TAW65622:TAW65624 TKS65622:TKS65624 TUO65622:TUO65624 UEK65622:UEK65624 UOG65622:UOG65624 UYC65622:UYC65624 VHY65622:VHY65624 VRU65622:VRU65624 WBQ65622:WBQ65624 WLM65622:WLM65624 WVI65622:WVI65624 A131158:A131160 IW131158:IW131160 SS131158:SS131160 ACO131158:ACO131160 AMK131158:AMK131160 AWG131158:AWG131160 BGC131158:BGC131160 BPY131158:BPY131160 BZU131158:BZU131160 CJQ131158:CJQ131160 CTM131158:CTM131160 DDI131158:DDI131160 DNE131158:DNE131160 DXA131158:DXA131160 EGW131158:EGW131160 EQS131158:EQS131160 FAO131158:FAO131160 FKK131158:FKK131160 FUG131158:FUG131160 GEC131158:GEC131160 GNY131158:GNY131160 GXU131158:GXU131160 HHQ131158:HHQ131160 HRM131158:HRM131160 IBI131158:IBI131160 ILE131158:ILE131160 IVA131158:IVA131160 JEW131158:JEW131160 JOS131158:JOS131160 JYO131158:JYO131160 KIK131158:KIK131160 KSG131158:KSG131160 LCC131158:LCC131160 LLY131158:LLY131160 LVU131158:LVU131160 MFQ131158:MFQ131160 MPM131158:MPM131160 MZI131158:MZI131160 NJE131158:NJE131160 NTA131158:NTA131160 OCW131158:OCW131160 OMS131158:OMS131160 OWO131158:OWO131160 PGK131158:PGK131160 PQG131158:PQG131160 QAC131158:QAC131160 QJY131158:QJY131160 QTU131158:QTU131160 RDQ131158:RDQ131160 RNM131158:RNM131160 RXI131158:RXI131160 SHE131158:SHE131160 SRA131158:SRA131160 TAW131158:TAW131160 TKS131158:TKS131160 TUO131158:TUO131160 UEK131158:UEK131160 UOG131158:UOG131160 UYC131158:UYC131160 VHY131158:VHY131160 VRU131158:VRU131160 WBQ131158:WBQ131160 WLM131158:WLM131160 WVI131158:WVI131160 A196694:A196696 IW196694:IW196696 SS196694:SS196696 ACO196694:ACO196696 AMK196694:AMK196696 AWG196694:AWG196696 BGC196694:BGC196696 BPY196694:BPY196696 BZU196694:BZU196696 CJQ196694:CJQ196696 CTM196694:CTM196696 DDI196694:DDI196696 DNE196694:DNE196696 DXA196694:DXA196696 EGW196694:EGW196696 EQS196694:EQS196696 FAO196694:FAO196696 FKK196694:FKK196696 FUG196694:FUG196696 GEC196694:GEC196696 GNY196694:GNY196696 GXU196694:GXU196696 HHQ196694:HHQ196696 HRM196694:HRM196696 IBI196694:IBI196696 ILE196694:ILE196696 IVA196694:IVA196696 JEW196694:JEW196696 JOS196694:JOS196696 JYO196694:JYO196696 KIK196694:KIK196696 KSG196694:KSG196696 LCC196694:LCC196696 LLY196694:LLY196696 LVU196694:LVU196696 MFQ196694:MFQ196696 MPM196694:MPM196696 MZI196694:MZI196696 NJE196694:NJE196696 NTA196694:NTA196696 OCW196694:OCW196696 OMS196694:OMS196696 OWO196694:OWO196696 PGK196694:PGK196696 PQG196694:PQG196696 QAC196694:QAC196696 QJY196694:QJY196696 QTU196694:QTU196696 RDQ196694:RDQ196696 RNM196694:RNM196696 RXI196694:RXI196696 SHE196694:SHE196696 SRA196694:SRA196696 TAW196694:TAW196696 TKS196694:TKS196696 TUO196694:TUO196696 UEK196694:UEK196696 UOG196694:UOG196696 UYC196694:UYC196696 VHY196694:VHY196696 VRU196694:VRU196696 WBQ196694:WBQ196696 WLM196694:WLM196696 WVI196694:WVI196696 A262230:A262232 IW262230:IW262232 SS262230:SS262232 ACO262230:ACO262232 AMK262230:AMK262232 AWG262230:AWG262232 BGC262230:BGC262232 BPY262230:BPY262232 BZU262230:BZU262232 CJQ262230:CJQ262232 CTM262230:CTM262232 DDI262230:DDI262232 DNE262230:DNE262232 DXA262230:DXA262232 EGW262230:EGW262232 EQS262230:EQS262232 FAO262230:FAO262232 FKK262230:FKK262232 FUG262230:FUG262232 GEC262230:GEC262232 GNY262230:GNY262232 GXU262230:GXU262232 HHQ262230:HHQ262232 HRM262230:HRM262232 IBI262230:IBI262232 ILE262230:ILE262232 IVA262230:IVA262232 JEW262230:JEW262232 JOS262230:JOS262232 JYO262230:JYO262232 KIK262230:KIK262232 KSG262230:KSG262232 LCC262230:LCC262232 LLY262230:LLY262232 LVU262230:LVU262232 MFQ262230:MFQ262232 MPM262230:MPM262232 MZI262230:MZI262232 NJE262230:NJE262232 NTA262230:NTA262232 OCW262230:OCW262232 OMS262230:OMS262232 OWO262230:OWO262232 PGK262230:PGK262232 PQG262230:PQG262232 QAC262230:QAC262232 QJY262230:QJY262232 QTU262230:QTU262232 RDQ262230:RDQ262232 RNM262230:RNM262232 RXI262230:RXI262232 SHE262230:SHE262232 SRA262230:SRA262232 TAW262230:TAW262232 TKS262230:TKS262232 TUO262230:TUO262232 UEK262230:UEK262232 UOG262230:UOG262232 UYC262230:UYC262232 VHY262230:VHY262232 VRU262230:VRU262232 WBQ262230:WBQ262232 WLM262230:WLM262232 WVI262230:WVI262232 A327766:A327768 IW327766:IW327768 SS327766:SS327768 ACO327766:ACO327768 AMK327766:AMK327768 AWG327766:AWG327768 BGC327766:BGC327768 BPY327766:BPY327768 BZU327766:BZU327768 CJQ327766:CJQ327768 CTM327766:CTM327768 DDI327766:DDI327768 DNE327766:DNE327768 DXA327766:DXA327768 EGW327766:EGW327768 EQS327766:EQS327768 FAO327766:FAO327768 FKK327766:FKK327768 FUG327766:FUG327768 GEC327766:GEC327768 GNY327766:GNY327768 GXU327766:GXU327768 HHQ327766:HHQ327768 HRM327766:HRM327768 IBI327766:IBI327768 ILE327766:ILE327768 IVA327766:IVA327768 JEW327766:JEW327768 JOS327766:JOS327768 JYO327766:JYO327768 KIK327766:KIK327768 KSG327766:KSG327768 LCC327766:LCC327768 LLY327766:LLY327768 LVU327766:LVU327768 MFQ327766:MFQ327768 MPM327766:MPM327768 MZI327766:MZI327768 NJE327766:NJE327768 NTA327766:NTA327768 OCW327766:OCW327768 OMS327766:OMS327768 OWO327766:OWO327768 PGK327766:PGK327768 PQG327766:PQG327768 QAC327766:QAC327768 QJY327766:QJY327768 QTU327766:QTU327768 RDQ327766:RDQ327768 RNM327766:RNM327768 RXI327766:RXI327768 SHE327766:SHE327768 SRA327766:SRA327768 TAW327766:TAW327768 TKS327766:TKS327768 TUO327766:TUO327768 UEK327766:UEK327768 UOG327766:UOG327768 UYC327766:UYC327768 VHY327766:VHY327768 VRU327766:VRU327768 WBQ327766:WBQ327768 WLM327766:WLM327768 WVI327766:WVI327768 A393302:A393304 IW393302:IW393304 SS393302:SS393304 ACO393302:ACO393304 AMK393302:AMK393304 AWG393302:AWG393304 BGC393302:BGC393304 BPY393302:BPY393304 BZU393302:BZU393304 CJQ393302:CJQ393304 CTM393302:CTM393304 DDI393302:DDI393304 DNE393302:DNE393304 DXA393302:DXA393304 EGW393302:EGW393304 EQS393302:EQS393304 FAO393302:FAO393304 FKK393302:FKK393304 FUG393302:FUG393304 GEC393302:GEC393304 GNY393302:GNY393304 GXU393302:GXU393304 HHQ393302:HHQ393304 HRM393302:HRM393304 IBI393302:IBI393304 ILE393302:ILE393304 IVA393302:IVA393304 JEW393302:JEW393304 JOS393302:JOS393304 JYO393302:JYO393304 KIK393302:KIK393304 KSG393302:KSG393304 LCC393302:LCC393304 LLY393302:LLY393304 LVU393302:LVU393304 MFQ393302:MFQ393304 MPM393302:MPM393304 MZI393302:MZI393304 NJE393302:NJE393304 NTA393302:NTA393304 OCW393302:OCW393304 OMS393302:OMS393304 OWO393302:OWO393304 PGK393302:PGK393304 PQG393302:PQG393304 QAC393302:QAC393304 QJY393302:QJY393304 QTU393302:QTU393304 RDQ393302:RDQ393304 RNM393302:RNM393304 RXI393302:RXI393304 SHE393302:SHE393304 SRA393302:SRA393304 TAW393302:TAW393304 TKS393302:TKS393304 TUO393302:TUO393304 UEK393302:UEK393304 UOG393302:UOG393304 UYC393302:UYC393304 VHY393302:VHY393304 VRU393302:VRU393304 WBQ393302:WBQ393304 WLM393302:WLM393304 WVI393302:WVI393304 A458838:A458840 IW458838:IW458840 SS458838:SS458840 ACO458838:ACO458840 AMK458838:AMK458840 AWG458838:AWG458840 BGC458838:BGC458840 BPY458838:BPY458840 BZU458838:BZU458840 CJQ458838:CJQ458840 CTM458838:CTM458840 DDI458838:DDI458840 DNE458838:DNE458840 DXA458838:DXA458840 EGW458838:EGW458840 EQS458838:EQS458840 FAO458838:FAO458840 FKK458838:FKK458840 FUG458838:FUG458840 GEC458838:GEC458840 GNY458838:GNY458840 GXU458838:GXU458840 HHQ458838:HHQ458840 HRM458838:HRM458840 IBI458838:IBI458840 ILE458838:ILE458840 IVA458838:IVA458840 JEW458838:JEW458840 JOS458838:JOS458840 JYO458838:JYO458840 KIK458838:KIK458840 KSG458838:KSG458840 LCC458838:LCC458840 LLY458838:LLY458840 LVU458838:LVU458840 MFQ458838:MFQ458840 MPM458838:MPM458840 MZI458838:MZI458840 NJE458838:NJE458840 NTA458838:NTA458840 OCW458838:OCW458840 OMS458838:OMS458840 OWO458838:OWO458840 PGK458838:PGK458840 PQG458838:PQG458840 QAC458838:QAC458840 QJY458838:QJY458840 QTU458838:QTU458840 RDQ458838:RDQ458840 RNM458838:RNM458840 RXI458838:RXI458840 SHE458838:SHE458840 SRA458838:SRA458840 TAW458838:TAW458840 TKS458838:TKS458840 TUO458838:TUO458840 UEK458838:UEK458840 UOG458838:UOG458840 UYC458838:UYC458840 VHY458838:VHY458840 VRU458838:VRU458840 WBQ458838:WBQ458840 WLM458838:WLM458840 WVI458838:WVI458840 A524374:A524376 IW524374:IW524376 SS524374:SS524376 ACO524374:ACO524376 AMK524374:AMK524376 AWG524374:AWG524376 BGC524374:BGC524376 BPY524374:BPY524376 BZU524374:BZU524376 CJQ524374:CJQ524376 CTM524374:CTM524376 DDI524374:DDI524376 DNE524374:DNE524376 DXA524374:DXA524376 EGW524374:EGW524376 EQS524374:EQS524376 FAO524374:FAO524376 FKK524374:FKK524376 FUG524374:FUG524376 GEC524374:GEC524376 GNY524374:GNY524376 GXU524374:GXU524376 HHQ524374:HHQ524376 HRM524374:HRM524376 IBI524374:IBI524376 ILE524374:ILE524376 IVA524374:IVA524376 JEW524374:JEW524376 JOS524374:JOS524376 JYO524374:JYO524376 KIK524374:KIK524376 KSG524374:KSG524376 LCC524374:LCC524376 LLY524374:LLY524376 LVU524374:LVU524376 MFQ524374:MFQ524376 MPM524374:MPM524376 MZI524374:MZI524376 NJE524374:NJE524376 NTA524374:NTA524376 OCW524374:OCW524376 OMS524374:OMS524376 OWO524374:OWO524376 PGK524374:PGK524376 PQG524374:PQG524376 QAC524374:QAC524376 QJY524374:QJY524376 QTU524374:QTU524376 RDQ524374:RDQ524376 RNM524374:RNM524376 RXI524374:RXI524376 SHE524374:SHE524376 SRA524374:SRA524376 TAW524374:TAW524376 TKS524374:TKS524376 TUO524374:TUO524376 UEK524374:UEK524376 UOG524374:UOG524376 UYC524374:UYC524376 VHY524374:VHY524376 VRU524374:VRU524376 WBQ524374:WBQ524376 WLM524374:WLM524376 WVI524374:WVI524376 A589910:A589912 IW589910:IW589912 SS589910:SS589912 ACO589910:ACO589912 AMK589910:AMK589912 AWG589910:AWG589912 BGC589910:BGC589912 BPY589910:BPY589912 BZU589910:BZU589912 CJQ589910:CJQ589912 CTM589910:CTM589912 DDI589910:DDI589912 DNE589910:DNE589912 DXA589910:DXA589912 EGW589910:EGW589912 EQS589910:EQS589912 FAO589910:FAO589912 FKK589910:FKK589912 FUG589910:FUG589912 GEC589910:GEC589912 GNY589910:GNY589912 GXU589910:GXU589912 HHQ589910:HHQ589912 HRM589910:HRM589912 IBI589910:IBI589912 ILE589910:ILE589912 IVA589910:IVA589912 JEW589910:JEW589912 JOS589910:JOS589912 JYO589910:JYO589912 KIK589910:KIK589912 KSG589910:KSG589912 LCC589910:LCC589912 LLY589910:LLY589912 LVU589910:LVU589912 MFQ589910:MFQ589912 MPM589910:MPM589912 MZI589910:MZI589912 NJE589910:NJE589912 NTA589910:NTA589912 OCW589910:OCW589912 OMS589910:OMS589912 OWO589910:OWO589912 PGK589910:PGK589912 PQG589910:PQG589912 QAC589910:QAC589912 QJY589910:QJY589912 QTU589910:QTU589912 RDQ589910:RDQ589912 RNM589910:RNM589912 RXI589910:RXI589912 SHE589910:SHE589912 SRA589910:SRA589912 TAW589910:TAW589912 TKS589910:TKS589912 TUO589910:TUO589912 UEK589910:UEK589912 UOG589910:UOG589912 UYC589910:UYC589912 VHY589910:VHY589912 VRU589910:VRU589912 WBQ589910:WBQ589912 WLM589910:WLM589912 WVI589910:WVI589912 A655446:A655448 IW655446:IW655448 SS655446:SS655448 ACO655446:ACO655448 AMK655446:AMK655448 AWG655446:AWG655448 BGC655446:BGC655448 BPY655446:BPY655448 BZU655446:BZU655448 CJQ655446:CJQ655448 CTM655446:CTM655448 DDI655446:DDI655448 DNE655446:DNE655448 DXA655446:DXA655448 EGW655446:EGW655448 EQS655446:EQS655448 FAO655446:FAO655448 FKK655446:FKK655448 FUG655446:FUG655448 GEC655446:GEC655448 GNY655446:GNY655448 GXU655446:GXU655448 HHQ655446:HHQ655448 HRM655446:HRM655448 IBI655446:IBI655448 ILE655446:ILE655448 IVA655446:IVA655448 JEW655446:JEW655448 JOS655446:JOS655448 JYO655446:JYO655448 KIK655446:KIK655448 KSG655446:KSG655448 LCC655446:LCC655448 LLY655446:LLY655448 LVU655446:LVU655448 MFQ655446:MFQ655448 MPM655446:MPM655448 MZI655446:MZI655448 NJE655446:NJE655448 NTA655446:NTA655448 OCW655446:OCW655448 OMS655446:OMS655448 OWO655446:OWO655448 PGK655446:PGK655448 PQG655446:PQG655448 QAC655446:QAC655448 QJY655446:QJY655448 QTU655446:QTU655448 RDQ655446:RDQ655448 RNM655446:RNM655448 RXI655446:RXI655448 SHE655446:SHE655448 SRA655446:SRA655448 TAW655446:TAW655448 TKS655446:TKS655448 TUO655446:TUO655448 UEK655446:UEK655448 UOG655446:UOG655448 UYC655446:UYC655448 VHY655446:VHY655448 VRU655446:VRU655448 WBQ655446:WBQ655448 WLM655446:WLM655448 WVI655446:WVI655448 A720982:A720984 IW720982:IW720984 SS720982:SS720984 ACO720982:ACO720984 AMK720982:AMK720984 AWG720982:AWG720984 BGC720982:BGC720984 BPY720982:BPY720984 BZU720982:BZU720984 CJQ720982:CJQ720984 CTM720982:CTM720984 DDI720982:DDI720984 DNE720982:DNE720984 DXA720982:DXA720984 EGW720982:EGW720984 EQS720982:EQS720984 FAO720982:FAO720984 FKK720982:FKK720984 FUG720982:FUG720984 GEC720982:GEC720984 GNY720982:GNY720984 GXU720982:GXU720984 HHQ720982:HHQ720984 HRM720982:HRM720984 IBI720982:IBI720984 ILE720982:ILE720984 IVA720982:IVA720984 JEW720982:JEW720984 JOS720982:JOS720984 JYO720982:JYO720984 KIK720982:KIK720984 KSG720982:KSG720984 LCC720982:LCC720984 LLY720982:LLY720984 LVU720982:LVU720984 MFQ720982:MFQ720984 MPM720982:MPM720984 MZI720982:MZI720984 NJE720982:NJE720984 NTA720982:NTA720984 OCW720982:OCW720984 OMS720982:OMS720984 OWO720982:OWO720984 PGK720982:PGK720984 PQG720982:PQG720984 QAC720982:QAC720984 QJY720982:QJY720984 QTU720982:QTU720984 RDQ720982:RDQ720984 RNM720982:RNM720984 RXI720982:RXI720984 SHE720982:SHE720984 SRA720982:SRA720984 TAW720982:TAW720984 TKS720982:TKS720984 TUO720982:TUO720984 UEK720982:UEK720984 UOG720982:UOG720984 UYC720982:UYC720984 VHY720982:VHY720984 VRU720982:VRU720984 WBQ720982:WBQ720984 WLM720982:WLM720984 WVI720982:WVI720984 A786518:A786520 IW786518:IW786520 SS786518:SS786520 ACO786518:ACO786520 AMK786518:AMK786520 AWG786518:AWG786520 BGC786518:BGC786520 BPY786518:BPY786520 BZU786518:BZU786520 CJQ786518:CJQ786520 CTM786518:CTM786520 DDI786518:DDI786520 DNE786518:DNE786520 DXA786518:DXA786520 EGW786518:EGW786520 EQS786518:EQS786520 FAO786518:FAO786520 FKK786518:FKK786520 FUG786518:FUG786520 GEC786518:GEC786520 GNY786518:GNY786520 GXU786518:GXU786520 HHQ786518:HHQ786520 HRM786518:HRM786520 IBI786518:IBI786520 ILE786518:ILE786520 IVA786518:IVA786520 JEW786518:JEW786520 JOS786518:JOS786520 JYO786518:JYO786520 KIK786518:KIK786520 KSG786518:KSG786520 LCC786518:LCC786520 LLY786518:LLY786520 LVU786518:LVU786520 MFQ786518:MFQ786520 MPM786518:MPM786520 MZI786518:MZI786520 NJE786518:NJE786520 NTA786518:NTA786520 OCW786518:OCW786520 OMS786518:OMS786520 OWO786518:OWO786520 PGK786518:PGK786520 PQG786518:PQG786520 QAC786518:QAC786520 QJY786518:QJY786520 QTU786518:QTU786520 RDQ786518:RDQ786520 RNM786518:RNM786520 RXI786518:RXI786520 SHE786518:SHE786520 SRA786518:SRA786520 TAW786518:TAW786520 TKS786518:TKS786520 TUO786518:TUO786520 UEK786518:UEK786520 UOG786518:UOG786520 UYC786518:UYC786520 VHY786518:VHY786520 VRU786518:VRU786520 WBQ786518:WBQ786520 WLM786518:WLM786520 WVI786518:WVI786520 A852054:A852056 IW852054:IW852056 SS852054:SS852056 ACO852054:ACO852056 AMK852054:AMK852056 AWG852054:AWG852056 BGC852054:BGC852056 BPY852054:BPY852056 BZU852054:BZU852056 CJQ852054:CJQ852056 CTM852054:CTM852056 DDI852054:DDI852056 DNE852054:DNE852056 DXA852054:DXA852056 EGW852054:EGW852056 EQS852054:EQS852056 FAO852054:FAO852056 FKK852054:FKK852056 FUG852054:FUG852056 GEC852054:GEC852056 GNY852054:GNY852056 GXU852054:GXU852056 HHQ852054:HHQ852056 HRM852054:HRM852056 IBI852054:IBI852056 ILE852054:ILE852056 IVA852054:IVA852056 JEW852054:JEW852056 JOS852054:JOS852056 JYO852054:JYO852056 KIK852054:KIK852056 KSG852054:KSG852056 LCC852054:LCC852056 LLY852054:LLY852056 LVU852054:LVU852056 MFQ852054:MFQ852056 MPM852054:MPM852056 MZI852054:MZI852056 NJE852054:NJE852056 NTA852054:NTA852056 OCW852054:OCW852056 OMS852054:OMS852056 OWO852054:OWO852056 PGK852054:PGK852056 PQG852054:PQG852056 QAC852054:QAC852056 QJY852054:QJY852056 QTU852054:QTU852056 RDQ852054:RDQ852056 RNM852054:RNM852056 RXI852054:RXI852056 SHE852054:SHE852056 SRA852054:SRA852056 TAW852054:TAW852056 TKS852054:TKS852056 TUO852054:TUO852056 UEK852054:UEK852056 UOG852054:UOG852056 UYC852054:UYC852056 VHY852054:VHY852056 VRU852054:VRU852056 WBQ852054:WBQ852056 WLM852054:WLM852056 WVI852054:WVI852056 A917590:A917592 IW917590:IW917592 SS917590:SS917592 ACO917590:ACO917592 AMK917590:AMK917592 AWG917590:AWG917592 BGC917590:BGC917592 BPY917590:BPY917592 BZU917590:BZU917592 CJQ917590:CJQ917592 CTM917590:CTM917592 DDI917590:DDI917592 DNE917590:DNE917592 DXA917590:DXA917592 EGW917590:EGW917592 EQS917590:EQS917592 FAO917590:FAO917592 FKK917590:FKK917592 FUG917590:FUG917592 GEC917590:GEC917592 GNY917590:GNY917592 GXU917590:GXU917592 HHQ917590:HHQ917592 HRM917590:HRM917592 IBI917590:IBI917592 ILE917590:ILE917592 IVA917590:IVA917592 JEW917590:JEW917592 JOS917590:JOS917592 JYO917590:JYO917592 KIK917590:KIK917592 KSG917590:KSG917592 LCC917590:LCC917592 LLY917590:LLY917592 LVU917590:LVU917592 MFQ917590:MFQ917592 MPM917590:MPM917592 MZI917590:MZI917592 NJE917590:NJE917592 NTA917590:NTA917592 OCW917590:OCW917592 OMS917590:OMS917592 OWO917590:OWO917592 PGK917590:PGK917592 PQG917590:PQG917592 QAC917590:QAC917592 QJY917590:QJY917592 QTU917590:QTU917592 RDQ917590:RDQ917592 RNM917590:RNM917592 RXI917590:RXI917592 SHE917590:SHE917592 SRA917590:SRA917592 TAW917590:TAW917592 TKS917590:TKS917592 TUO917590:TUO917592 UEK917590:UEK917592 UOG917590:UOG917592 UYC917590:UYC917592 VHY917590:VHY917592 VRU917590:VRU917592 WBQ917590:WBQ917592 WLM917590:WLM917592 WVI917590:WVI917592 A983126:A983128 IW983126:IW983128 SS983126:SS983128 ACO983126:ACO983128 AMK983126:AMK983128 AWG983126:AWG983128 BGC983126:BGC983128 BPY983126:BPY983128 BZU983126:BZU983128 CJQ983126:CJQ983128 CTM983126:CTM983128 DDI983126:DDI983128 DNE983126:DNE983128 DXA983126:DXA983128 EGW983126:EGW983128 EQS983126:EQS983128 FAO983126:FAO983128 FKK983126:FKK983128 FUG983126:FUG983128 GEC983126:GEC983128 GNY983126:GNY983128 GXU983126:GXU983128 HHQ983126:HHQ983128 HRM983126:HRM983128 IBI983126:IBI983128 ILE983126:ILE983128 IVA983126:IVA983128 JEW983126:JEW983128 JOS983126:JOS983128 JYO983126:JYO983128 KIK983126:KIK983128 KSG983126:KSG983128 LCC983126:LCC983128 LLY983126:LLY983128 LVU983126:LVU983128 MFQ983126:MFQ983128 MPM983126:MPM983128 MZI983126:MZI983128 NJE983126:NJE983128 NTA983126:NTA983128 OCW983126:OCW983128 OMS983126:OMS983128 OWO983126:OWO983128 PGK983126:PGK983128 PQG983126:PQG983128 QAC983126:QAC983128 QJY983126:QJY983128 QTU983126:QTU983128 RDQ983126:RDQ983128 RNM983126:RNM983128 RXI983126:RXI983128 SHE983126:SHE983128 SRA983126:SRA983128 TAW983126:TAW983128 TKS983126:TKS983128 TUO983126:TUO983128 UEK983126:UEK983128 UOG983126:UOG983128 UYC983126:UYC983128 VHY983126:VHY983128 VRU983126:VRU983128 WBQ983126:WBQ983128 WLM983126:WLM983128 WVI983126:WVI983128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A65627 IW65627 SS65627 ACO65627 AMK65627 AWG65627 BGC65627 BPY65627 BZU65627 CJQ65627 CTM65627 DDI65627 DNE65627 DXA65627 EGW65627 EQS65627 FAO65627 FKK65627 FUG65627 GEC65627 GNY65627 GXU65627 HHQ65627 HRM65627 IBI65627 ILE65627 IVA65627 JEW65627 JOS65627 JYO65627 KIK65627 KSG65627 LCC65627 LLY65627 LVU65627 MFQ65627 MPM65627 MZI65627 NJE65627 NTA65627 OCW65627 OMS65627 OWO65627 PGK65627 PQG65627 QAC65627 QJY65627 QTU65627 RDQ65627 RNM65627 RXI65627 SHE65627 SRA65627 TAW65627 TKS65627 TUO65627 UEK65627 UOG65627 UYC65627 VHY65627 VRU65627 WBQ65627 WLM65627 WVI65627 A131163 IW131163 SS131163 ACO131163 AMK131163 AWG131163 BGC131163 BPY131163 BZU131163 CJQ131163 CTM131163 DDI131163 DNE131163 DXA131163 EGW131163 EQS131163 FAO131163 FKK131163 FUG131163 GEC131163 GNY131163 GXU131163 HHQ131163 HRM131163 IBI131163 ILE131163 IVA131163 JEW131163 JOS131163 JYO131163 KIK131163 KSG131163 LCC131163 LLY131163 LVU131163 MFQ131163 MPM131163 MZI131163 NJE131163 NTA131163 OCW131163 OMS131163 OWO131163 PGK131163 PQG131163 QAC131163 QJY131163 QTU131163 RDQ131163 RNM131163 RXI131163 SHE131163 SRA131163 TAW131163 TKS131163 TUO131163 UEK131163 UOG131163 UYC131163 VHY131163 VRU131163 WBQ131163 WLM131163 WVI131163 A196699 IW196699 SS196699 ACO196699 AMK196699 AWG196699 BGC196699 BPY196699 BZU196699 CJQ196699 CTM196699 DDI196699 DNE196699 DXA196699 EGW196699 EQS196699 FAO196699 FKK196699 FUG196699 GEC196699 GNY196699 GXU196699 HHQ196699 HRM196699 IBI196699 ILE196699 IVA196699 JEW196699 JOS196699 JYO196699 KIK196699 KSG196699 LCC196699 LLY196699 LVU196699 MFQ196699 MPM196699 MZI196699 NJE196699 NTA196699 OCW196699 OMS196699 OWO196699 PGK196699 PQG196699 QAC196699 QJY196699 QTU196699 RDQ196699 RNM196699 RXI196699 SHE196699 SRA196699 TAW196699 TKS196699 TUO196699 UEK196699 UOG196699 UYC196699 VHY196699 VRU196699 WBQ196699 WLM196699 WVI196699 A262235 IW262235 SS262235 ACO262235 AMK262235 AWG262235 BGC262235 BPY262235 BZU262235 CJQ262235 CTM262235 DDI262235 DNE262235 DXA262235 EGW262235 EQS262235 FAO262235 FKK262235 FUG262235 GEC262235 GNY262235 GXU262235 HHQ262235 HRM262235 IBI262235 ILE262235 IVA262235 JEW262235 JOS262235 JYO262235 KIK262235 KSG262235 LCC262235 LLY262235 LVU262235 MFQ262235 MPM262235 MZI262235 NJE262235 NTA262235 OCW262235 OMS262235 OWO262235 PGK262235 PQG262235 QAC262235 QJY262235 QTU262235 RDQ262235 RNM262235 RXI262235 SHE262235 SRA262235 TAW262235 TKS262235 TUO262235 UEK262235 UOG262235 UYC262235 VHY262235 VRU262235 WBQ262235 WLM262235 WVI262235 A327771 IW327771 SS327771 ACO327771 AMK327771 AWG327771 BGC327771 BPY327771 BZU327771 CJQ327771 CTM327771 DDI327771 DNE327771 DXA327771 EGW327771 EQS327771 FAO327771 FKK327771 FUG327771 GEC327771 GNY327771 GXU327771 HHQ327771 HRM327771 IBI327771 ILE327771 IVA327771 JEW327771 JOS327771 JYO327771 KIK327771 KSG327771 LCC327771 LLY327771 LVU327771 MFQ327771 MPM327771 MZI327771 NJE327771 NTA327771 OCW327771 OMS327771 OWO327771 PGK327771 PQG327771 QAC327771 QJY327771 QTU327771 RDQ327771 RNM327771 RXI327771 SHE327771 SRA327771 TAW327771 TKS327771 TUO327771 UEK327771 UOG327771 UYC327771 VHY327771 VRU327771 WBQ327771 WLM327771 WVI327771 A393307 IW393307 SS393307 ACO393307 AMK393307 AWG393307 BGC393307 BPY393307 BZU393307 CJQ393307 CTM393307 DDI393307 DNE393307 DXA393307 EGW393307 EQS393307 FAO393307 FKK393307 FUG393307 GEC393307 GNY393307 GXU393307 HHQ393307 HRM393307 IBI393307 ILE393307 IVA393307 JEW393307 JOS393307 JYO393307 KIK393307 KSG393307 LCC393307 LLY393307 LVU393307 MFQ393307 MPM393307 MZI393307 NJE393307 NTA393307 OCW393307 OMS393307 OWO393307 PGK393307 PQG393307 QAC393307 QJY393307 QTU393307 RDQ393307 RNM393307 RXI393307 SHE393307 SRA393307 TAW393307 TKS393307 TUO393307 UEK393307 UOG393307 UYC393307 VHY393307 VRU393307 WBQ393307 WLM393307 WVI393307 A458843 IW458843 SS458843 ACO458843 AMK458843 AWG458843 BGC458843 BPY458843 BZU458843 CJQ458843 CTM458843 DDI458843 DNE458843 DXA458843 EGW458843 EQS458843 FAO458843 FKK458843 FUG458843 GEC458843 GNY458843 GXU458843 HHQ458843 HRM458843 IBI458843 ILE458843 IVA458843 JEW458843 JOS458843 JYO458843 KIK458843 KSG458843 LCC458843 LLY458843 LVU458843 MFQ458843 MPM458843 MZI458843 NJE458843 NTA458843 OCW458843 OMS458843 OWO458843 PGK458843 PQG458843 QAC458843 QJY458843 QTU458843 RDQ458843 RNM458843 RXI458843 SHE458843 SRA458843 TAW458843 TKS458843 TUO458843 UEK458843 UOG458843 UYC458843 VHY458843 VRU458843 WBQ458843 WLM458843 WVI458843 A524379 IW524379 SS524379 ACO524379 AMK524379 AWG524379 BGC524379 BPY524379 BZU524379 CJQ524379 CTM524379 DDI524379 DNE524379 DXA524379 EGW524379 EQS524379 FAO524379 FKK524379 FUG524379 GEC524379 GNY524379 GXU524379 HHQ524379 HRM524379 IBI524379 ILE524379 IVA524379 JEW524379 JOS524379 JYO524379 KIK524379 KSG524379 LCC524379 LLY524379 LVU524379 MFQ524379 MPM524379 MZI524379 NJE524379 NTA524379 OCW524379 OMS524379 OWO524379 PGK524379 PQG524379 QAC524379 QJY524379 QTU524379 RDQ524379 RNM524379 RXI524379 SHE524379 SRA524379 TAW524379 TKS524379 TUO524379 UEK524379 UOG524379 UYC524379 VHY524379 VRU524379 WBQ524379 WLM524379 WVI524379 A589915 IW589915 SS589915 ACO589915 AMK589915 AWG589915 BGC589915 BPY589915 BZU589915 CJQ589915 CTM589915 DDI589915 DNE589915 DXA589915 EGW589915 EQS589915 FAO589915 FKK589915 FUG589915 GEC589915 GNY589915 GXU589915 HHQ589915 HRM589915 IBI589915 ILE589915 IVA589915 JEW589915 JOS589915 JYO589915 KIK589915 KSG589915 LCC589915 LLY589915 LVU589915 MFQ589915 MPM589915 MZI589915 NJE589915 NTA589915 OCW589915 OMS589915 OWO589915 PGK589915 PQG589915 QAC589915 QJY589915 QTU589915 RDQ589915 RNM589915 RXI589915 SHE589915 SRA589915 TAW589915 TKS589915 TUO589915 UEK589915 UOG589915 UYC589915 VHY589915 VRU589915 WBQ589915 WLM589915 WVI589915 A655451 IW655451 SS655451 ACO655451 AMK655451 AWG655451 BGC655451 BPY655451 BZU655451 CJQ655451 CTM655451 DDI655451 DNE655451 DXA655451 EGW655451 EQS655451 FAO655451 FKK655451 FUG655451 GEC655451 GNY655451 GXU655451 HHQ655451 HRM655451 IBI655451 ILE655451 IVA655451 JEW655451 JOS655451 JYO655451 KIK655451 KSG655451 LCC655451 LLY655451 LVU655451 MFQ655451 MPM655451 MZI655451 NJE655451 NTA655451 OCW655451 OMS655451 OWO655451 PGK655451 PQG655451 QAC655451 QJY655451 QTU655451 RDQ655451 RNM655451 RXI655451 SHE655451 SRA655451 TAW655451 TKS655451 TUO655451 UEK655451 UOG655451 UYC655451 VHY655451 VRU655451 WBQ655451 WLM655451 WVI655451 A720987 IW720987 SS720987 ACO720987 AMK720987 AWG720987 BGC720987 BPY720987 BZU720987 CJQ720987 CTM720987 DDI720987 DNE720987 DXA720987 EGW720987 EQS720987 FAO720987 FKK720987 FUG720987 GEC720987 GNY720987 GXU720987 HHQ720987 HRM720987 IBI720987 ILE720987 IVA720987 JEW720987 JOS720987 JYO720987 KIK720987 KSG720987 LCC720987 LLY720987 LVU720987 MFQ720987 MPM720987 MZI720987 NJE720987 NTA720987 OCW720987 OMS720987 OWO720987 PGK720987 PQG720987 QAC720987 QJY720987 QTU720987 RDQ720987 RNM720987 RXI720987 SHE720987 SRA720987 TAW720987 TKS720987 TUO720987 UEK720987 UOG720987 UYC720987 VHY720987 VRU720987 WBQ720987 WLM720987 WVI720987 A786523 IW786523 SS786523 ACO786523 AMK786523 AWG786523 BGC786523 BPY786523 BZU786523 CJQ786523 CTM786523 DDI786523 DNE786523 DXA786523 EGW786523 EQS786523 FAO786523 FKK786523 FUG786523 GEC786523 GNY786523 GXU786523 HHQ786523 HRM786523 IBI786523 ILE786523 IVA786523 JEW786523 JOS786523 JYO786523 KIK786523 KSG786523 LCC786523 LLY786523 LVU786523 MFQ786523 MPM786523 MZI786523 NJE786523 NTA786523 OCW786523 OMS786523 OWO786523 PGK786523 PQG786523 QAC786523 QJY786523 QTU786523 RDQ786523 RNM786523 RXI786523 SHE786523 SRA786523 TAW786523 TKS786523 TUO786523 UEK786523 UOG786523 UYC786523 VHY786523 VRU786523 WBQ786523 WLM786523 WVI786523 A852059 IW852059 SS852059 ACO852059 AMK852059 AWG852059 BGC852059 BPY852059 BZU852059 CJQ852059 CTM852059 DDI852059 DNE852059 DXA852059 EGW852059 EQS852059 FAO852059 FKK852059 FUG852059 GEC852059 GNY852059 GXU852059 HHQ852059 HRM852059 IBI852059 ILE852059 IVA852059 JEW852059 JOS852059 JYO852059 KIK852059 KSG852059 LCC852059 LLY852059 LVU852059 MFQ852059 MPM852059 MZI852059 NJE852059 NTA852059 OCW852059 OMS852059 OWO852059 PGK852059 PQG852059 QAC852059 QJY852059 QTU852059 RDQ852059 RNM852059 RXI852059 SHE852059 SRA852059 TAW852059 TKS852059 TUO852059 UEK852059 UOG852059 UYC852059 VHY852059 VRU852059 WBQ852059 WLM852059 WVI852059 A917595 IW917595 SS917595 ACO917595 AMK917595 AWG917595 BGC917595 BPY917595 BZU917595 CJQ917595 CTM917595 DDI917595 DNE917595 DXA917595 EGW917595 EQS917595 FAO917595 FKK917595 FUG917595 GEC917595 GNY917595 GXU917595 HHQ917595 HRM917595 IBI917595 ILE917595 IVA917595 JEW917595 JOS917595 JYO917595 KIK917595 KSG917595 LCC917595 LLY917595 LVU917595 MFQ917595 MPM917595 MZI917595 NJE917595 NTA917595 OCW917595 OMS917595 OWO917595 PGK917595 PQG917595 QAC917595 QJY917595 QTU917595 RDQ917595 RNM917595 RXI917595 SHE917595 SRA917595 TAW917595 TKS917595 TUO917595 UEK917595 UOG917595 UYC917595 VHY917595 VRU917595 WBQ917595 WLM917595 WVI917595 A983131 IW983131 SS983131 ACO983131 AMK983131 AWG983131 BGC983131 BPY983131 BZU983131 CJQ983131 CTM983131 DDI983131 DNE983131 DXA983131 EGW983131 EQS983131 FAO983131 FKK983131 FUG983131 GEC983131 GNY983131 GXU983131 HHQ983131 HRM983131 IBI983131 ILE983131 IVA983131 JEW983131 JOS983131 JYO983131 KIK983131 KSG983131 LCC983131 LLY983131 LVU983131 MFQ983131 MPM983131 MZI983131 NJE983131 NTA983131 OCW983131 OMS983131 OWO983131 PGK983131 PQG983131 QAC983131 QJY983131 QTU983131 RDQ983131 RNM983131 RXI983131 SHE983131 SRA983131 TAW983131 TKS983131 TUO983131 UEK983131 UOG983131 UYC983131 VHY983131 VRU983131 WBQ983131 WLM983131 WVI983131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A65633 IW65633 SS65633 ACO65633 AMK65633 AWG65633 BGC65633 BPY65633 BZU65633 CJQ65633 CTM65633 DDI65633 DNE65633 DXA65633 EGW65633 EQS65633 FAO65633 FKK65633 FUG65633 GEC65633 GNY65633 GXU65633 HHQ65633 HRM65633 IBI65633 ILE65633 IVA65633 JEW65633 JOS65633 JYO65633 KIK65633 KSG65633 LCC65633 LLY65633 LVU65633 MFQ65633 MPM65633 MZI65633 NJE65633 NTA65633 OCW65633 OMS65633 OWO65633 PGK65633 PQG65633 QAC65633 QJY65633 QTU65633 RDQ65633 RNM65633 RXI65633 SHE65633 SRA65633 TAW65633 TKS65633 TUO65633 UEK65633 UOG65633 UYC65633 VHY65633 VRU65633 WBQ65633 WLM65633 WVI65633 A131169 IW131169 SS131169 ACO131169 AMK131169 AWG131169 BGC131169 BPY131169 BZU131169 CJQ131169 CTM131169 DDI131169 DNE131169 DXA131169 EGW131169 EQS131169 FAO131169 FKK131169 FUG131169 GEC131169 GNY131169 GXU131169 HHQ131169 HRM131169 IBI131169 ILE131169 IVA131169 JEW131169 JOS131169 JYO131169 KIK131169 KSG131169 LCC131169 LLY131169 LVU131169 MFQ131169 MPM131169 MZI131169 NJE131169 NTA131169 OCW131169 OMS131169 OWO131169 PGK131169 PQG131169 QAC131169 QJY131169 QTU131169 RDQ131169 RNM131169 RXI131169 SHE131169 SRA131169 TAW131169 TKS131169 TUO131169 UEK131169 UOG131169 UYC131169 VHY131169 VRU131169 WBQ131169 WLM131169 WVI131169 A196705 IW196705 SS196705 ACO196705 AMK196705 AWG196705 BGC196705 BPY196705 BZU196705 CJQ196705 CTM196705 DDI196705 DNE196705 DXA196705 EGW196705 EQS196705 FAO196705 FKK196705 FUG196705 GEC196705 GNY196705 GXU196705 HHQ196705 HRM196705 IBI196705 ILE196705 IVA196705 JEW196705 JOS196705 JYO196705 KIK196705 KSG196705 LCC196705 LLY196705 LVU196705 MFQ196705 MPM196705 MZI196705 NJE196705 NTA196705 OCW196705 OMS196705 OWO196705 PGK196705 PQG196705 QAC196705 QJY196705 QTU196705 RDQ196705 RNM196705 RXI196705 SHE196705 SRA196705 TAW196705 TKS196705 TUO196705 UEK196705 UOG196705 UYC196705 VHY196705 VRU196705 WBQ196705 WLM196705 WVI196705 A262241 IW262241 SS262241 ACO262241 AMK262241 AWG262241 BGC262241 BPY262241 BZU262241 CJQ262241 CTM262241 DDI262241 DNE262241 DXA262241 EGW262241 EQS262241 FAO262241 FKK262241 FUG262241 GEC262241 GNY262241 GXU262241 HHQ262241 HRM262241 IBI262241 ILE262241 IVA262241 JEW262241 JOS262241 JYO262241 KIK262241 KSG262241 LCC262241 LLY262241 LVU262241 MFQ262241 MPM262241 MZI262241 NJE262241 NTA262241 OCW262241 OMS262241 OWO262241 PGK262241 PQG262241 QAC262241 QJY262241 QTU262241 RDQ262241 RNM262241 RXI262241 SHE262241 SRA262241 TAW262241 TKS262241 TUO262241 UEK262241 UOG262241 UYC262241 VHY262241 VRU262241 WBQ262241 WLM262241 WVI262241 A327777 IW327777 SS327777 ACO327777 AMK327777 AWG327777 BGC327777 BPY327777 BZU327777 CJQ327777 CTM327777 DDI327777 DNE327777 DXA327777 EGW327777 EQS327777 FAO327777 FKK327777 FUG327777 GEC327777 GNY327777 GXU327777 HHQ327777 HRM327777 IBI327777 ILE327777 IVA327777 JEW327777 JOS327777 JYO327777 KIK327777 KSG327777 LCC327777 LLY327777 LVU327777 MFQ327777 MPM327777 MZI327777 NJE327777 NTA327777 OCW327777 OMS327777 OWO327777 PGK327777 PQG327777 QAC327777 QJY327777 QTU327777 RDQ327777 RNM327777 RXI327777 SHE327777 SRA327777 TAW327777 TKS327777 TUO327777 UEK327777 UOG327777 UYC327777 VHY327777 VRU327777 WBQ327777 WLM327777 WVI327777 A393313 IW393313 SS393313 ACO393313 AMK393313 AWG393313 BGC393313 BPY393313 BZU393313 CJQ393313 CTM393313 DDI393313 DNE393313 DXA393313 EGW393313 EQS393313 FAO393313 FKK393313 FUG393313 GEC393313 GNY393313 GXU393313 HHQ393313 HRM393313 IBI393313 ILE393313 IVA393313 JEW393313 JOS393313 JYO393313 KIK393313 KSG393313 LCC393313 LLY393313 LVU393313 MFQ393313 MPM393313 MZI393313 NJE393313 NTA393313 OCW393313 OMS393313 OWO393313 PGK393313 PQG393313 QAC393313 QJY393313 QTU393313 RDQ393313 RNM393313 RXI393313 SHE393313 SRA393313 TAW393313 TKS393313 TUO393313 UEK393313 UOG393313 UYC393313 VHY393313 VRU393313 WBQ393313 WLM393313 WVI393313 A458849 IW458849 SS458849 ACO458849 AMK458849 AWG458849 BGC458849 BPY458849 BZU458849 CJQ458849 CTM458849 DDI458849 DNE458849 DXA458849 EGW458849 EQS458849 FAO458849 FKK458849 FUG458849 GEC458849 GNY458849 GXU458849 HHQ458849 HRM458849 IBI458849 ILE458849 IVA458849 JEW458849 JOS458849 JYO458849 KIK458849 KSG458849 LCC458849 LLY458849 LVU458849 MFQ458849 MPM458849 MZI458849 NJE458849 NTA458849 OCW458849 OMS458849 OWO458849 PGK458849 PQG458849 QAC458849 QJY458849 QTU458849 RDQ458849 RNM458849 RXI458849 SHE458849 SRA458849 TAW458849 TKS458849 TUO458849 UEK458849 UOG458849 UYC458849 VHY458849 VRU458849 WBQ458849 WLM458849 WVI458849 A524385 IW524385 SS524385 ACO524385 AMK524385 AWG524385 BGC524385 BPY524385 BZU524385 CJQ524385 CTM524385 DDI524385 DNE524385 DXA524385 EGW524385 EQS524385 FAO524385 FKK524385 FUG524385 GEC524385 GNY524385 GXU524385 HHQ524385 HRM524385 IBI524385 ILE524385 IVA524385 JEW524385 JOS524385 JYO524385 KIK524385 KSG524385 LCC524385 LLY524385 LVU524385 MFQ524385 MPM524385 MZI524385 NJE524385 NTA524385 OCW524385 OMS524385 OWO524385 PGK524385 PQG524385 QAC524385 QJY524385 QTU524385 RDQ524385 RNM524385 RXI524385 SHE524385 SRA524385 TAW524385 TKS524385 TUO524385 UEK524385 UOG524385 UYC524385 VHY524385 VRU524385 WBQ524385 WLM524385 WVI524385 A589921 IW589921 SS589921 ACO589921 AMK589921 AWG589921 BGC589921 BPY589921 BZU589921 CJQ589921 CTM589921 DDI589921 DNE589921 DXA589921 EGW589921 EQS589921 FAO589921 FKK589921 FUG589921 GEC589921 GNY589921 GXU589921 HHQ589921 HRM589921 IBI589921 ILE589921 IVA589921 JEW589921 JOS589921 JYO589921 KIK589921 KSG589921 LCC589921 LLY589921 LVU589921 MFQ589921 MPM589921 MZI589921 NJE589921 NTA589921 OCW589921 OMS589921 OWO589921 PGK589921 PQG589921 QAC589921 QJY589921 QTU589921 RDQ589921 RNM589921 RXI589921 SHE589921 SRA589921 TAW589921 TKS589921 TUO589921 UEK589921 UOG589921 UYC589921 VHY589921 VRU589921 WBQ589921 WLM589921 WVI589921 A655457 IW655457 SS655457 ACO655457 AMK655457 AWG655457 BGC655457 BPY655457 BZU655457 CJQ655457 CTM655457 DDI655457 DNE655457 DXA655457 EGW655457 EQS655457 FAO655457 FKK655457 FUG655457 GEC655457 GNY655457 GXU655457 HHQ655457 HRM655457 IBI655457 ILE655457 IVA655457 JEW655457 JOS655457 JYO655457 KIK655457 KSG655457 LCC655457 LLY655457 LVU655457 MFQ655457 MPM655457 MZI655457 NJE655457 NTA655457 OCW655457 OMS655457 OWO655457 PGK655457 PQG655457 QAC655457 QJY655457 QTU655457 RDQ655457 RNM655457 RXI655457 SHE655457 SRA655457 TAW655457 TKS655457 TUO655457 UEK655457 UOG655457 UYC655457 VHY655457 VRU655457 WBQ655457 WLM655457 WVI655457 A720993 IW720993 SS720993 ACO720993 AMK720993 AWG720993 BGC720993 BPY720993 BZU720993 CJQ720993 CTM720993 DDI720993 DNE720993 DXA720993 EGW720993 EQS720993 FAO720993 FKK720993 FUG720993 GEC720993 GNY720993 GXU720993 HHQ720993 HRM720993 IBI720993 ILE720993 IVA720993 JEW720993 JOS720993 JYO720993 KIK720993 KSG720993 LCC720993 LLY720993 LVU720993 MFQ720993 MPM720993 MZI720993 NJE720993 NTA720993 OCW720993 OMS720993 OWO720993 PGK720993 PQG720993 QAC720993 QJY720993 QTU720993 RDQ720993 RNM720993 RXI720993 SHE720993 SRA720993 TAW720993 TKS720993 TUO720993 UEK720993 UOG720993 UYC720993 VHY720993 VRU720993 WBQ720993 WLM720993 WVI720993 A786529 IW786529 SS786529 ACO786529 AMK786529 AWG786529 BGC786529 BPY786529 BZU786529 CJQ786529 CTM786529 DDI786529 DNE786529 DXA786529 EGW786529 EQS786529 FAO786529 FKK786529 FUG786529 GEC786529 GNY786529 GXU786529 HHQ786529 HRM786529 IBI786529 ILE786529 IVA786529 JEW786529 JOS786529 JYO786529 KIK786529 KSG786529 LCC786529 LLY786529 LVU786529 MFQ786529 MPM786529 MZI786529 NJE786529 NTA786529 OCW786529 OMS786529 OWO786529 PGK786529 PQG786529 QAC786529 QJY786529 QTU786529 RDQ786529 RNM786529 RXI786529 SHE786529 SRA786529 TAW786529 TKS786529 TUO786529 UEK786529 UOG786529 UYC786529 VHY786529 VRU786529 WBQ786529 WLM786529 WVI786529 A852065 IW852065 SS852065 ACO852065 AMK852065 AWG852065 BGC852065 BPY852065 BZU852065 CJQ852065 CTM852065 DDI852065 DNE852065 DXA852065 EGW852065 EQS852065 FAO852065 FKK852065 FUG852065 GEC852065 GNY852065 GXU852065 HHQ852065 HRM852065 IBI852065 ILE852065 IVA852065 JEW852065 JOS852065 JYO852065 KIK852065 KSG852065 LCC852065 LLY852065 LVU852065 MFQ852065 MPM852065 MZI852065 NJE852065 NTA852065 OCW852065 OMS852065 OWO852065 PGK852065 PQG852065 QAC852065 QJY852065 QTU852065 RDQ852065 RNM852065 RXI852065 SHE852065 SRA852065 TAW852065 TKS852065 TUO852065 UEK852065 UOG852065 UYC852065 VHY852065 VRU852065 WBQ852065 WLM852065 WVI852065 A917601 IW917601 SS917601 ACO917601 AMK917601 AWG917601 BGC917601 BPY917601 BZU917601 CJQ917601 CTM917601 DDI917601 DNE917601 DXA917601 EGW917601 EQS917601 FAO917601 FKK917601 FUG917601 GEC917601 GNY917601 GXU917601 HHQ917601 HRM917601 IBI917601 ILE917601 IVA917601 JEW917601 JOS917601 JYO917601 KIK917601 KSG917601 LCC917601 LLY917601 LVU917601 MFQ917601 MPM917601 MZI917601 NJE917601 NTA917601 OCW917601 OMS917601 OWO917601 PGK917601 PQG917601 QAC917601 QJY917601 QTU917601 RDQ917601 RNM917601 RXI917601 SHE917601 SRA917601 TAW917601 TKS917601 TUO917601 UEK917601 UOG917601 UYC917601 VHY917601 VRU917601 WBQ917601 WLM917601 WVI917601 A983137 IW983137 SS983137 ACO983137 AMK983137 AWG983137 BGC983137 BPY983137 BZU983137 CJQ983137 CTM983137 DDI983137 DNE983137 DXA983137 EGW983137 EQS983137 FAO983137 FKK983137 FUG983137 GEC983137 GNY983137 GXU983137 HHQ983137 HRM983137 IBI983137 ILE983137 IVA983137 JEW983137 JOS983137 JYO983137 KIK983137 KSG983137 LCC983137 LLY983137 LVU983137 MFQ983137 MPM983137 MZI983137 NJE983137 NTA983137 OCW983137 OMS983137 OWO983137 PGK983137 PQG983137 QAC983137 QJY983137 QTU983137 RDQ983137 RNM983137 RXI983137 SHE983137 SRA983137 TAW983137 TKS983137 TUO983137 UEK983137 UOG983137 UYC983137 VHY983137 VRU983137 WBQ983137 WLM983137 WVI983137 A85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WLM85 WVI85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WVI983162:WVI983164 A65658:A65660 IW65658:IW65660 SS65658:SS65660 ACO65658:ACO65660 AMK65658:AMK65660 AWG65658:AWG65660 BGC65658:BGC65660 BPY65658:BPY65660 BZU65658:BZU65660 CJQ65658:CJQ65660 CTM65658:CTM65660 DDI65658:DDI65660 DNE65658:DNE65660 DXA65658:DXA65660 EGW65658:EGW65660 EQS65658:EQS65660 FAO65658:FAO65660 FKK65658:FKK65660 FUG65658:FUG65660 GEC65658:GEC65660 GNY65658:GNY65660 GXU65658:GXU65660 HHQ65658:HHQ65660 HRM65658:HRM65660 IBI65658:IBI65660 ILE65658:ILE65660 IVA65658:IVA65660 JEW65658:JEW65660 JOS65658:JOS65660 JYO65658:JYO65660 KIK65658:KIK65660 KSG65658:KSG65660 LCC65658:LCC65660 LLY65658:LLY65660 LVU65658:LVU65660 MFQ65658:MFQ65660 MPM65658:MPM65660 MZI65658:MZI65660 NJE65658:NJE65660 NTA65658:NTA65660 OCW65658:OCW65660 OMS65658:OMS65660 OWO65658:OWO65660 PGK65658:PGK65660 PQG65658:PQG65660 QAC65658:QAC65660 QJY65658:QJY65660 QTU65658:QTU65660 RDQ65658:RDQ65660 RNM65658:RNM65660 RXI65658:RXI65660 SHE65658:SHE65660 SRA65658:SRA65660 TAW65658:TAW65660 TKS65658:TKS65660 TUO65658:TUO65660 UEK65658:UEK65660 UOG65658:UOG65660 UYC65658:UYC65660 VHY65658:VHY65660 VRU65658:VRU65660 WBQ65658:WBQ65660 WLM65658:WLM65660 WVI65658:WVI65660 A131194:A131196 IW131194:IW131196 SS131194:SS131196 ACO131194:ACO131196 AMK131194:AMK131196 AWG131194:AWG131196 BGC131194:BGC131196 BPY131194:BPY131196 BZU131194:BZU131196 CJQ131194:CJQ131196 CTM131194:CTM131196 DDI131194:DDI131196 DNE131194:DNE131196 DXA131194:DXA131196 EGW131194:EGW131196 EQS131194:EQS131196 FAO131194:FAO131196 FKK131194:FKK131196 FUG131194:FUG131196 GEC131194:GEC131196 GNY131194:GNY131196 GXU131194:GXU131196 HHQ131194:HHQ131196 HRM131194:HRM131196 IBI131194:IBI131196 ILE131194:ILE131196 IVA131194:IVA131196 JEW131194:JEW131196 JOS131194:JOS131196 JYO131194:JYO131196 KIK131194:KIK131196 KSG131194:KSG131196 LCC131194:LCC131196 LLY131194:LLY131196 LVU131194:LVU131196 MFQ131194:MFQ131196 MPM131194:MPM131196 MZI131194:MZI131196 NJE131194:NJE131196 NTA131194:NTA131196 OCW131194:OCW131196 OMS131194:OMS131196 OWO131194:OWO131196 PGK131194:PGK131196 PQG131194:PQG131196 QAC131194:QAC131196 QJY131194:QJY131196 QTU131194:QTU131196 RDQ131194:RDQ131196 RNM131194:RNM131196 RXI131194:RXI131196 SHE131194:SHE131196 SRA131194:SRA131196 TAW131194:TAW131196 TKS131194:TKS131196 TUO131194:TUO131196 UEK131194:UEK131196 UOG131194:UOG131196 UYC131194:UYC131196 VHY131194:VHY131196 VRU131194:VRU131196 WBQ131194:WBQ131196 WLM131194:WLM131196 WVI131194:WVI131196 A196730:A196732 IW196730:IW196732 SS196730:SS196732 ACO196730:ACO196732 AMK196730:AMK196732 AWG196730:AWG196732 BGC196730:BGC196732 BPY196730:BPY196732 BZU196730:BZU196732 CJQ196730:CJQ196732 CTM196730:CTM196732 DDI196730:DDI196732 DNE196730:DNE196732 DXA196730:DXA196732 EGW196730:EGW196732 EQS196730:EQS196732 FAO196730:FAO196732 FKK196730:FKK196732 FUG196730:FUG196732 GEC196730:GEC196732 GNY196730:GNY196732 GXU196730:GXU196732 HHQ196730:HHQ196732 HRM196730:HRM196732 IBI196730:IBI196732 ILE196730:ILE196732 IVA196730:IVA196732 JEW196730:JEW196732 JOS196730:JOS196732 JYO196730:JYO196732 KIK196730:KIK196732 KSG196730:KSG196732 LCC196730:LCC196732 LLY196730:LLY196732 LVU196730:LVU196732 MFQ196730:MFQ196732 MPM196730:MPM196732 MZI196730:MZI196732 NJE196730:NJE196732 NTA196730:NTA196732 OCW196730:OCW196732 OMS196730:OMS196732 OWO196730:OWO196732 PGK196730:PGK196732 PQG196730:PQG196732 QAC196730:QAC196732 QJY196730:QJY196732 QTU196730:QTU196732 RDQ196730:RDQ196732 RNM196730:RNM196732 RXI196730:RXI196732 SHE196730:SHE196732 SRA196730:SRA196732 TAW196730:TAW196732 TKS196730:TKS196732 TUO196730:TUO196732 UEK196730:UEK196732 UOG196730:UOG196732 UYC196730:UYC196732 VHY196730:VHY196732 VRU196730:VRU196732 WBQ196730:WBQ196732 WLM196730:WLM196732 WVI196730:WVI196732 A262266:A262268 IW262266:IW262268 SS262266:SS262268 ACO262266:ACO262268 AMK262266:AMK262268 AWG262266:AWG262268 BGC262266:BGC262268 BPY262266:BPY262268 BZU262266:BZU262268 CJQ262266:CJQ262268 CTM262266:CTM262268 DDI262266:DDI262268 DNE262266:DNE262268 DXA262266:DXA262268 EGW262266:EGW262268 EQS262266:EQS262268 FAO262266:FAO262268 FKK262266:FKK262268 FUG262266:FUG262268 GEC262266:GEC262268 GNY262266:GNY262268 GXU262266:GXU262268 HHQ262266:HHQ262268 HRM262266:HRM262268 IBI262266:IBI262268 ILE262266:ILE262268 IVA262266:IVA262268 JEW262266:JEW262268 JOS262266:JOS262268 JYO262266:JYO262268 KIK262266:KIK262268 KSG262266:KSG262268 LCC262266:LCC262268 LLY262266:LLY262268 LVU262266:LVU262268 MFQ262266:MFQ262268 MPM262266:MPM262268 MZI262266:MZI262268 NJE262266:NJE262268 NTA262266:NTA262268 OCW262266:OCW262268 OMS262266:OMS262268 OWO262266:OWO262268 PGK262266:PGK262268 PQG262266:PQG262268 QAC262266:QAC262268 QJY262266:QJY262268 QTU262266:QTU262268 RDQ262266:RDQ262268 RNM262266:RNM262268 RXI262266:RXI262268 SHE262266:SHE262268 SRA262266:SRA262268 TAW262266:TAW262268 TKS262266:TKS262268 TUO262266:TUO262268 UEK262266:UEK262268 UOG262266:UOG262268 UYC262266:UYC262268 VHY262266:VHY262268 VRU262266:VRU262268 WBQ262266:WBQ262268 WLM262266:WLM262268 WVI262266:WVI262268 A327802:A327804 IW327802:IW327804 SS327802:SS327804 ACO327802:ACO327804 AMK327802:AMK327804 AWG327802:AWG327804 BGC327802:BGC327804 BPY327802:BPY327804 BZU327802:BZU327804 CJQ327802:CJQ327804 CTM327802:CTM327804 DDI327802:DDI327804 DNE327802:DNE327804 DXA327802:DXA327804 EGW327802:EGW327804 EQS327802:EQS327804 FAO327802:FAO327804 FKK327802:FKK327804 FUG327802:FUG327804 GEC327802:GEC327804 GNY327802:GNY327804 GXU327802:GXU327804 HHQ327802:HHQ327804 HRM327802:HRM327804 IBI327802:IBI327804 ILE327802:ILE327804 IVA327802:IVA327804 JEW327802:JEW327804 JOS327802:JOS327804 JYO327802:JYO327804 KIK327802:KIK327804 KSG327802:KSG327804 LCC327802:LCC327804 LLY327802:LLY327804 LVU327802:LVU327804 MFQ327802:MFQ327804 MPM327802:MPM327804 MZI327802:MZI327804 NJE327802:NJE327804 NTA327802:NTA327804 OCW327802:OCW327804 OMS327802:OMS327804 OWO327802:OWO327804 PGK327802:PGK327804 PQG327802:PQG327804 QAC327802:QAC327804 QJY327802:QJY327804 QTU327802:QTU327804 RDQ327802:RDQ327804 RNM327802:RNM327804 RXI327802:RXI327804 SHE327802:SHE327804 SRA327802:SRA327804 TAW327802:TAW327804 TKS327802:TKS327804 TUO327802:TUO327804 UEK327802:UEK327804 UOG327802:UOG327804 UYC327802:UYC327804 VHY327802:VHY327804 VRU327802:VRU327804 WBQ327802:WBQ327804 WLM327802:WLM327804 WVI327802:WVI327804 A393338:A393340 IW393338:IW393340 SS393338:SS393340 ACO393338:ACO393340 AMK393338:AMK393340 AWG393338:AWG393340 BGC393338:BGC393340 BPY393338:BPY393340 BZU393338:BZU393340 CJQ393338:CJQ393340 CTM393338:CTM393340 DDI393338:DDI393340 DNE393338:DNE393340 DXA393338:DXA393340 EGW393338:EGW393340 EQS393338:EQS393340 FAO393338:FAO393340 FKK393338:FKK393340 FUG393338:FUG393340 GEC393338:GEC393340 GNY393338:GNY393340 GXU393338:GXU393340 HHQ393338:HHQ393340 HRM393338:HRM393340 IBI393338:IBI393340 ILE393338:ILE393340 IVA393338:IVA393340 JEW393338:JEW393340 JOS393338:JOS393340 JYO393338:JYO393340 KIK393338:KIK393340 KSG393338:KSG393340 LCC393338:LCC393340 LLY393338:LLY393340 LVU393338:LVU393340 MFQ393338:MFQ393340 MPM393338:MPM393340 MZI393338:MZI393340 NJE393338:NJE393340 NTA393338:NTA393340 OCW393338:OCW393340 OMS393338:OMS393340 OWO393338:OWO393340 PGK393338:PGK393340 PQG393338:PQG393340 QAC393338:QAC393340 QJY393338:QJY393340 QTU393338:QTU393340 RDQ393338:RDQ393340 RNM393338:RNM393340 RXI393338:RXI393340 SHE393338:SHE393340 SRA393338:SRA393340 TAW393338:TAW393340 TKS393338:TKS393340 TUO393338:TUO393340 UEK393338:UEK393340 UOG393338:UOG393340 UYC393338:UYC393340 VHY393338:VHY393340 VRU393338:VRU393340 WBQ393338:WBQ393340 WLM393338:WLM393340 WVI393338:WVI393340 A458874:A458876 IW458874:IW458876 SS458874:SS458876 ACO458874:ACO458876 AMK458874:AMK458876 AWG458874:AWG458876 BGC458874:BGC458876 BPY458874:BPY458876 BZU458874:BZU458876 CJQ458874:CJQ458876 CTM458874:CTM458876 DDI458874:DDI458876 DNE458874:DNE458876 DXA458874:DXA458876 EGW458874:EGW458876 EQS458874:EQS458876 FAO458874:FAO458876 FKK458874:FKK458876 FUG458874:FUG458876 GEC458874:GEC458876 GNY458874:GNY458876 GXU458874:GXU458876 HHQ458874:HHQ458876 HRM458874:HRM458876 IBI458874:IBI458876 ILE458874:ILE458876 IVA458874:IVA458876 JEW458874:JEW458876 JOS458874:JOS458876 JYO458874:JYO458876 KIK458874:KIK458876 KSG458874:KSG458876 LCC458874:LCC458876 LLY458874:LLY458876 LVU458874:LVU458876 MFQ458874:MFQ458876 MPM458874:MPM458876 MZI458874:MZI458876 NJE458874:NJE458876 NTA458874:NTA458876 OCW458874:OCW458876 OMS458874:OMS458876 OWO458874:OWO458876 PGK458874:PGK458876 PQG458874:PQG458876 QAC458874:QAC458876 QJY458874:QJY458876 QTU458874:QTU458876 RDQ458874:RDQ458876 RNM458874:RNM458876 RXI458874:RXI458876 SHE458874:SHE458876 SRA458874:SRA458876 TAW458874:TAW458876 TKS458874:TKS458876 TUO458874:TUO458876 UEK458874:UEK458876 UOG458874:UOG458876 UYC458874:UYC458876 VHY458874:VHY458876 VRU458874:VRU458876 WBQ458874:WBQ458876 WLM458874:WLM458876 WVI458874:WVI458876 A524410:A524412 IW524410:IW524412 SS524410:SS524412 ACO524410:ACO524412 AMK524410:AMK524412 AWG524410:AWG524412 BGC524410:BGC524412 BPY524410:BPY524412 BZU524410:BZU524412 CJQ524410:CJQ524412 CTM524410:CTM524412 DDI524410:DDI524412 DNE524410:DNE524412 DXA524410:DXA524412 EGW524410:EGW524412 EQS524410:EQS524412 FAO524410:FAO524412 FKK524410:FKK524412 FUG524410:FUG524412 GEC524410:GEC524412 GNY524410:GNY524412 GXU524410:GXU524412 HHQ524410:HHQ524412 HRM524410:HRM524412 IBI524410:IBI524412 ILE524410:ILE524412 IVA524410:IVA524412 JEW524410:JEW524412 JOS524410:JOS524412 JYO524410:JYO524412 KIK524410:KIK524412 KSG524410:KSG524412 LCC524410:LCC524412 LLY524410:LLY524412 LVU524410:LVU524412 MFQ524410:MFQ524412 MPM524410:MPM524412 MZI524410:MZI524412 NJE524410:NJE524412 NTA524410:NTA524412 OCW524410:OCW524412 OMS524410:OMS524412 OWO524410:OWO524412 PGK524410:PGK524412 PQG524410:PQG524412 QAC524410:QAC524412 QJY524410:QJY524412 QTU524410:QTU524412 RDQ524410:RDQ524412 RNM524410:RNM524412 RXI524410:RXI524412 SHE524410:SHE524412 SRA524410:SRA524412 TAW524410:TAW524412 TKS524410:TKS524412 TUO524410:TUO524412 UEK524410:UEK524412 UOG524410:UOG524412 UYC524410:UYC524412 VHY524410:VHY524412 VRU524410:VRU524412 WBQ524410:WBQ524412 WLM524410:WLM524412 WVI524410:WVI524412 A589946:A589948 IW589946:IW589948 SS589946:SS589948 ACO589946:ACO589948 AMK589946:AMK589948 AWG589946:AWG589948 BGC589946:BGC589948 BPY589946:BPY589948 BZU589946:BZU589948 CJQ589946:CJQ589948 CTM589946:CTM589948 DDI589946:DDI589948 DNE589946:DNE589948 DXA589946:DXA589948 EGW589946:EGW589948 EQS589946:EQS589948 FAO589946:FAO589948 FKK589946:FKK589948 FUG589946:FUG589948 GEC589946:GEC589948 GNY589946:GNY589948 GXU589946:GXU589948 HHQ589946:HHQ589948 HRM589946:HRM589948 IBI589946:IBI589948 ILE589946:ILE589948 IVA589946:IVA589948 JEW589946:JEW589948 JOS589946:JOS589948 JYO589946:JYO589948 KIK589946:KIK589948 KSG589946:KSG589948 LCC589946:LCC589948 LLY589946:LLY589948 LVU589946:LVU589948 MFQ589946:MFQ589948 MPM589946:MPM589948 MZI589946:MZI589948 NJE589946:NJE589948 NTA589946:NTA589948 OCW589946:OCW589948 OMS589946:OMS589948 OWO589946:OWO589948 PGK589946:PGK589948 PQG589946:PQG589948 QAC589946:QAC589948 QJY589946:QJY589948 QTU589946:QTU589948 RDQ589946:RDQ589948 RNM589946:RNM589948 RXI589946:RXI589948 SHE589946:SHE589948 SRA589946:SRA589948 TAW589946:TAW589948 TKS589946:TKS589948 TUO589946:TUO589948 UEK589946:UEK589948 UOG589946:UOG589948 UYC589946:UYC589948 VHY589946:VHY589948 VRU589946:VRU589948 WBQ589946:WBQ589948 WLM589946:WLM589948 WVI589946:WVI589948 A655482:A655484 IW655482:IW655484 SS655482:SS655484 ACO655482:ACO655484 AMK655482:AMK655484 AWG655482:AWG655484 BGC655482:BGC655484 BPY655482:BPY655484 BZU655482:BZU655484 CJQ655482:CJQ655484 CTM655482:CTM655484 DDI655482:DDI655484 DNE655482:DNE655484 DXA655482:DXA655484 EGW655482:EGW655484 EQS655482:EQS655484 FAO655482:FAO655484 FKK655482:FKK655484 FUG655482:FUG655484 GEC655482:GEC655484 GNY655482:GNY655484 GXU655482:GXU655484 HHQ655482:HHQ655484 HRM655482:HRM655484 IBI655482:IBI655484 ILE655482:ILE655484 IVA655482:IVA655484 JEW655482:JEW655484 JOS655482:JOS655484 JYO655482:JYO655484 KIK655482:KIK655484 KSG655482:KSG655484 LCC655482:LCC655484 LLY655482:LLY655484 LVU655482:LVU655484 MFQ655482:MFQ655484 MPM655482:MPM655484 MZI655482:MZI655484 NJE655482:NJE655484 NTA655482:NTA655484 OCW655482:OCW655484 OMS655482:OMS655484 OWO655482:OWO655484 PGK655482:PGK655484 PQG655482:PQG655484 QAC655482:QAC655484 QJY655482:QJY655484 QTU655482:QTU655484 RDQ655482:RDQ655484 RNM655482:RNM655484 RXI655482:RXI655484 SHE655482:SHE655484 SRA655482:SRA655484 TAW655482:TAW655484 TKS655482:TKS655484 TUO655482:TUO655484 UEK655482:UEK655484 UOG655482:UOG655484 UYC655482:UYC655484 VHY655482:VHY655484 VRU655482:VRU655484 WBQ655482:WBQ655484 WLM655482:WLM655484 WVI655482:WVI655484 A721018:A721020 IW721018:IW721020 SS721018:SS721020 ACO721018:ACO721020 AMK721018:AMK721020 AWG721018:AWG721020 BGC721018:BGC721020 BPY721018:BPY721020 BZU721018:BZU721020 CJQ721018:CJQ721020 CTM721018:CTM721020 DDI721018:DDI721020 DNE721018:DNE721020 DXA721018:DXA721020 EGW721018:EGW721020 EQS721018:EQS721020 FAO721018:FAO721020 FKK721018:FKK721020 FUG721018:FUG721020 GEC721018:GEC721020 GNY721018:GNY721020 GXU721018:GXU721020 HHQ721018:HHQ721020 HRM721018:HRM721020 IBI721018:IBI721020 ILE721018:ILE721020 IVA721018:IVA721020 JEW721018:JEW721020 JOS721018:JOS721020 JYO721018:JYO721020 KIK721018:KIK721020 KSG721018:KSG721020 LCC721018:LCC721020 LLY721018:LLY721020 LVU721018:LVU721020 MFQ721018:MFQ721020 MPM721018:MPM721020 MZI721018:MZI721020 NJE721018:NJE721020 NTA721018:NTA721020 OCW721018:OCW721020 OMS721018:OMS721020 OWO721018:OWO721020 PGK721018:PGK721020 PQG721018:PQG721020 QAC721018:QAC721020 QJY721018:QJY721020 QTU721018:QTU721020 RDQ721018:RDQ721020 RNM721018:RNM721020 RXI721018:RXI721020 SHE721018:SHE721020 SRA721018:SRA721020 TAW721018:TAW721020 TKS721018:TKS721020 TUO721018:TUO721020 UEK721018:UEK721020 UOG721018:UOG721020 UYC721018:UYC721020 VHY721018:VHY721020 VRU721018:VRU721020 WBQ721018:WBQ721020 WLM721018:WLM721020 WVI721018:WVI721020 A786554:A786556 IW786554:IW786556 SS786554:SS786556 ACO786554:ACO786556 AMK786554:AMK786556 AWG786554:AWG786556 BGC786554:BGC786556 BPY786554:BPY786556 BZU786554:BZU786556 CJQ786554:CJQ786556 CTM786554:CTM786556 DDI786554:DDI786556 DNE786554:DNE786556 DXA786554:DXA786556 EGW786554:EGW786556 EQS786554:EQS786556 FAO786554:FAO786556 FKK786554:FKK786556 FUG786554:FUG786556 GEC786554:GEC786556 GNY786554:GNY786556 GXU786554:GXU786556 HHQ786554:HHQ786556 HRM786554:HRM786556 IBI786554:IBI786556 ILE786554:ILE786556 IVA786554:IVA786556 JEW786554:JEW786556 JOS786554:JOS786556 JYO786554:JYO786556 KIK786554:KIK786556 KSG786554:KSG786556 LCC786554:LCC786556 LLY786554:LLY786556 LVU786554:LVU786556 MFQ786554:MFQ786556 MPM786554:MPM786556 MZI786554:MZI786556 NJE786554:NJE786556 NTA786554:NTA786556 OCW786554:OCW786556 OMS786554:OMS786556 OWO786554:OWO786556 PGK786554:PGK786556 PQG786554:PQG786556 QAC786554:QAC786556 QJY786554:QJY786556 QTU786554:QTU786556 RDQ786554:RDQ786556 RNM786554:RNM786556 RXI786554:RXI786556 SHE786554:SHE786556 SRA786554:SRA786556 TAW786554:TAW786556 TKS786554:TKS786556 TUO786554:TUO786556 UEK786554:UEK786556 UOG786554:UOG786556 UYC786554:UYC786556 VHY786554:VHY786556 VRU786554:VRU786556 WBQ786554:WBQ786556 WLM786554:WLM786556 WVI786554:WVI786556 A852090:A852092 IW852090:IW852092 SS852090:SS852092 ACO852090:ACO852092 AMK852090:AMK852092 AWG852090:AWG852092 BGC852090:BGC852092 BPY852090:BPY852092 BZU852090:BZU852092 CJQ852090:CJQ852092 CTM852090:CTM852092 DDI852090:DDI852092 DNE852090:DNE852092 DXA852090:DXA852092 EGW852090:EGW852092 EQS852090:EQS852092 FAO852090:FAO852092 FKK852090:FKK852092 FUG852090:FUG852092 GEC852090:GEC852092 GNY852090:GNY852092 GXU852090:GXU852092 HHQ852090:HHQ852092 HRM852090:HRM852092 IBI852090:IBI852092 ILE852090:ILE852092 IVA852090:IVA852092 JEW852090:JEW852092 JOS852090:JOS852092 JYO852090:JYO852092 KIK852090:KIK852092 KSG852090:KSG852092 LCC852090:LCC852092 LLY852090:LLY852092 LVU852090:LVU852092 MFQ852090:MFQ852092 MPM852090:MPM852092 MZI852090:MZI852092 NJE852090:NJE852092 NTA852090:NTA852092 OCW852090:OCW852092 OMS852090:OMS852092 OWO852090:OWO852092 PGK852090:PGK852092 PQG852090:PQG852092 QAC852090:QAC852092 QJY852090:QJY852092 QTU852090:QTU852092 RDQ852090:RDQ852092 RNM852090:RNM852092 RXI852090:RXI852092 SHE852090:SHE852092 SRA852090:SRA852092 TAW852090:TAW852092 TKS852090:TKS852092 TUO852090:TUO852092 UEK852090:UEK852092 UOG852090:UOG852092 UYC852090:UYC852092 VHY852090:VHY852092 VRU852090:VRU852092 WBQ852090:WBQ852092 WLM852090:WLM852092 WVI852090:WVI852092 A917626:A917628 IW917626:IW917628 SS917626:SS917628 ACO917626:ACO917628 AMK917626:AMK917628 AWG917626:AWG917628 BGC917626:BGC917628 BPY917626:BPY917628 BZU917626:BZU917628 CJQ917626:CJQ917628 CTM917626:CTM917628 DDI917626:DDI917628 DNE917626:DNE917628 DXA917626:DXA917628 EGW917626:EGW917628 EQS917626:EQS917628 FAO917626:FAO917628 FKK917626:FKK917628 FUG917626:FUG917628 GEC917626:GEC917628 GNY917626:GNY917628 GXU917626:GXU917628 HHQ917626:HHQ917628 HRM917626:HRM917628 IBI917626:IBI917628 ILE917626:ILE917628 IVA917626:IVA917628 JEW917626:JEW917628 JOS917626:JOS917628 JYO917626:JYO917628 KIK917626:KIK917628 KSG917626:KSG917628 LCC917626:LCC917628 LLY917626:LLY917628 LVU917626:LVU917628 MFQ917626:MFQ917628 MPM917626:MPM917628 MZI917626:MZI917628 NJE917626:NJE917628 NTA917626:NTA917628 OCW917626:OCW917628 OMS917626:OMS917628 OWO917626:OWO917628 PGK917626:PGK917628 PQG917626:PQG917628 QAC917626:QAC917628 QJY917626:QJY917628 QTU917626:QTU917628 RDQ917626:RDQ917628 RNM917626:RNM917628 RXI917626:RXI917628 SHE917626:SHE917628 SRA917626:SRA917628 TAW917626:TAW917628 TKS917626:TKS917628 TUO917626:TUO917628 UEK917626:UEK917628 UOG917626:UOG917628 UYC917626:UYC917628 VHY917626:VHY917628 VRU917626:VRU917628 WBQ917626:WBQ917628 WLM917626:WLM917628 WVI917626:WVI917628 A983162:A983164 IW983162:IW983164 SS983162:SS983164 ACO983162:ACO983164 AMK983162:AMK983164 AWG983162:AWG983164 BGC983162:BGC983164 BPY983162:BPY983164 BZU983162:BZU983164 CJQ983162:CJQ983164 CTM983162:CTM983164 DDI983162:DDI983164 DNE983162:DNE983164 DXA983162:DXA983164 EGW983162:EGW983164 EQS983162:EQS983164 FAO983162:FAO983164 FKK983162:FKK983164 FUG983162:FUG983164 GEC983162:GEC983164 GNY983162:GNY983164 GXU983162:GXU983164 HHQ983162:HHQ983164 HRM983162:HRM983164 IBI983162:IBI983164 ILE983162:ILE983164 IVA983162:IVA983164 JEW983162:JEW983164 JOS983162:JOS983164 JYO983162:JYO983164 KIK983162:KIK983164 KSG983162:KSG983164 LCC983162:LCC983164 LLY983162:LLY983164 LVU983162:LVU983164 MFQ983162:MFQ983164 MPM983162:MPM983164 MZI983162:MZI983164 NJE983162:NJE983164 NTA983162:NTA983164 OCW983162:OCW983164 OMS983162:OMS983164 OWO983162:OWO983164 PGK983162:PGK983164 PQG983162:PQG983164 QAC983162:QAC983164 QJY983162:QJY983164 QTU983162:QTU983164 RDQ983162:RDQ983164 RNM983162:RNM983164 RXI983162:RXI983164 SHE983162:SHE983164 SRA983162:SRA983164 TAW983162:TAW983164 TKS983162:TKS983164 TUO983162:TUO983164 UEK983162:UEK983164 UOG983162:UOG983164 UYC983162:UYC983164 VHY983162:VHY983164 VRU983162:VRU983164 WBQ983162:WBQ983164 WLM983162:WLM983164 WVI103 A72:A73 IW72:IW73 SS72:SS73 ACO72:ACO73 AMK72:AMK73 AWG72:AWG73 BGC72:BGC73 BPY72:BPY73 BZU72:BZU73 CJQ72:CJQ73 CTM72:CTM73 DDI72:DDI73 DNE72:DNE73 DXA72:DXA73 EGW72:EGW73 EQS72:EQS73 FAO72:FAO73 FKK72:FKK73 FUG72:FUG73 GEC72:GEC73 GNY72:GNY73 GXU72:GXU73 HHQ72:HHQ73 HRM72:HRM73 IBI72:IBI73 ILE72:ILE73 IVA72:IVA73 JEW72:JEW73 JOS72:JOS73 JYO72:JYO73 KIK72:KIK73 KSG72:KSG73 LCC72:LCC73 LLY72:LLY73 LVU72:LVU73 MFQ72:MFQ73 MPM72:MPM73 MZI72:MZI73 NJE72:NJE73 NTA72:NTA73 OCW72:OCW73 OMS72:OMS73 OWO72:OWO73 PGK72:PGK73 PQG72:PQG73 QAC72:QAC73 QJY72:QJY73 QTU72:QTU73 RDQ72:RDQ73 RNM72:RNM73 RXI72:RXI73 SHE72:SHE73 SRA72:SRA73 TAW72:TAW73 TKS72:TKS73 TUO72:TUO73 UEK72:UEK73 UOG72:UOG73 UYC72:UYC73 VHY72:VHY73 VRU72:VRU73 WBQ72:WBQ73 WLM72:WLM73 WVI72:WVI73 A91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WLM106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WVI100 A100 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WLM31 WVI31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WVI111:WVI125 WLM111:WLM125 WBQ111:WBQ125 VRU111:VRU125 VHY111:VHY125 UYC111:UYC125 UOG111:UOG125 UEK111:UEK125 TUO111:TUO125 TKS111:TKS125 TAW111:TAW125 SRA111:SRA125 SHE111:SHE125 RXI111:RXI125 RNM111:RNM125 RDQ111:RDQ125 QTU111:QTU125 QJY111:QJY125 QAC111:QAC125 PQG111:PQG125 PGK111:PGK125 OWO111:OWO125 OMS111:OMS125 OCW111:OCW125 NTA111:NTA125 NJE111:NJE125 MZI111:MZI125 MPM111:MPM125 MFQ111:MFQ125 LVU111:LVU125 LLY111:LLY125 LCC111:LCC125 KSG111:KSG125 KIK111:KIK125 JYO111:JYO125 JOS111:JOS125 JEW111:JEW125 IVA111:IVA125 ILE111:ILE125 IBI111:IBI125 HRM111:HRM125 HHQ111:HHQ125 GXU111:GXU125 GNY111:GNY125 GEC111:GEC125 FUG111:FUG125 FKK111:FKK125 FAO111:FAO125 EQS111:EQS125 EGW111:EGW125 DXA111:DXA125 DNE111:DNE125 DDI111:DDI125 CTM111:CTM125 CJQ111:CJQ125 BZU111:BZU125 BPY111:BPY125 BGC111:BGC125 AWG111:AWG125 AMK111:AMK125 ACO111:ACO125 SS111:SS125 IW111:IW125 A111:A125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407" customWidth="1"/>
    <col min="2" max="23" width="2.625" style="407" customWidth="1"/>
    <col min="24" max="24" width="5.5" style="407" customWidth="1"/>
    <col min="25" max="25" width="4.375" style="407" customWidth="1"/>
    <col min="26" max="37" width="2.625" style="407" customWidth="1"/>
    <col min="38" max="38" width="2.5" style="407" customWidth="1"/>
    <col min="39" max="39" width="9" style="407" customWidth="1"/>
    <col min="40" max="40" width="2.5" style="407" customWidth="1"/>
    <col min="41" max="16384" width="8.625" style="407"/>
  </cols>
  <sheetData>
    <row r="1" spans="1:39" s="406" customFormat="1" ht="20.100000000000001" customHeight="1" x14ac:dyDescent="0.15">
      <c r="A1" s="34" t="s">
        <v>474</v>
      </c>
    </row>
    <row r="2" spans="1:39" s="406" customFormat="1" ht="20.100000000000001" customHeight="1" x14ac:dyDescent="0.15">
      <c r="AA2" s="818" t="s">
        <v>435</v>
      </c>
      <c r="AB2" s="818"/>
      <c r="AC2" s="818"/>
      <c r="AD2" s="818"/>
      <c r="AE2" s="818"/>
      <c r="AF2" s="818"/>
      <c r="AG2" s="818"/>
      <c r="AH2" s="818"/>
      <c r="AI2" s="818"/>
      <c r="AJ2" s="818"/>
    </row>
    <row r="3" spans="1:39" s="406" customFormat="1" ht="20.100000000000001" customHeight="1" x14ac:dyDescent="0.15"/>
    <row r="4" spans="1:39" ht="21" customHeight="1" x14ac:dyDescent="0.15">
      <c r="B4" s="819" t="s">
        <v>436</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row>
    <row r="5" spans="1:39" s="409" customFormat="1" ht="18" customHeight="1" x14ac:dyDescent="0.15">
      <c r="A5" s="408"/>
      <c r="B5" s="408"/>
      <c r="C5" s="408"/>
      <c r="D5" s="408"/>
      <c r="E5" s="408"/>
      <c r="F5" s="408"/>
      <c r="G5" s="408"/>
      <c r="H5" s="408"/>
    </row>
    <row r="6" spans="1:39" s="409" customFormat="1" ht="29.25" customHeight="1" x14ac:dyDescent="0.15">
      <c r="A6" s="408"/>
      <c r="B6" s="820" t="s">
        <v>437</v>
      </c>
      <c r="C6" s="820"/>
      <c r="D6" s="820"/>
      <c r="E6" s="820"/>
      <c r="F6" s="820"/>
      <c r="G6" s="820"/>
      <c r="H6" s="820"/>
      <c r="I6" s="820"/>
      <c r="J6" s="820"/>
      <c r="K6" s="820"/>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row>
    <row r="7" spans="1:39" s="409" customFormat="1" ht="31.5" customHeight="1" x14ac:dyDescent="0.15">
      <c r="A7" s="408"/>
      <c r="B7" s="820" t="s">
        <v>438</v>
      </c>
      <c r="C7" s="820"/>
      <c r="D7" s="820"/>
      <c r="E7" s="820"/>
      <c r="F7" s="820"/>
      <c r="G7" s="820"/>
      <c r="H7" s="820"/>
      <c r="I7" s="820"/>
      <c r="J7" s="820"/>
      <c r="K7" s="820"/>
      <c r="L7" s="821"/>
      <c r="M7" s="821"/>
      <c r="N7" s="821"/>
      <c r="O7" s="821"/>
      <c r="P7" s="821"/>
      <c r="Q7" s="821"/>
      <c r="R7" s="821"/>
      <c r="S7" s="821"/>
      <c r="T7" s="821"/>
      <c r="U7" s="821"/>
      <c r="V7" s="821"/>
      <c r="W7" s="821"/>
      <c r="X7" s="821"/>
      <c r="Y7" s="821"/>
      <c r="Z7" s="822" t="s">
        <v>439</v>
      </c>
      <c r="AA7" s="822"/>
      <c r="AB7" s="822"/>
      <c r="AC7" s="822"/>
      <c r="AD7" s="822"/>
      <c r="AE7" s="822"/>
      <c r="AF7" s="822"/>
      <c r="AG7" s="823" t="s">
        <v>440</v>
      </c>
      <c r="AH7" s="823"/>
      <c r="AI7" s="823"/>
      <c r="AJ7" s="823"/>
    </row>
    <row r="8" spans="1:39" s="409" customFormat="1" ht="29.25" customHeight="1" x14ac:dyDescent="0.15">
      <c r="B8" s="813" t="s">
        <v>441</v>
      </c>
      <c r="C8" s="813"/>
      <c r="D8" s="813"/>
      <c r="E8" s="813"/>
      <c r="F8" s="813"/>
      <c r="G8" s="813"/>
      <c r="H8" s="813"/>
      <c r="I8" s="813"/>
      <c r="J8" s="813"/>
      <c r="K8" s="813"/>
      <c r="L8" s="814" t="s">
        <v>442</v>
      </c>
      <c r="M8" s="814"/>
      <c r="N8" s="814"/>
      <c r="O8" s="814"/>
      <c r="P8" s="814"/>
      <c r="Q8" s="814"/>
      <c r="R8" s="814"/>
      <c r="S8" s="814"/>
      <c r="T8" s="814"/>
      <c r="U8" s="814"/>
      <c r="V8" s="814"/>
      <c r="W8" s="814"/>
      <c r="X8" s="814"/>
      <c r="Y8" s="814"/>
      <c r="Z8" s="814"/>
      <c r="AA8" s="814"/>
      <c r="AB8" s="814"/>
      <c r="AC8" s="814"/>
      <c r="AD8" s="814"/>
      <c r="AE8" s="814"/>
      <c r="AF8" s="814"/>
      <c r="AG8" s="814"/>
      <c r="AH8" s="814"/>
      <c r="AI8" s="814"/>
      <c r="AJ8" s="814"/>
    </row>
    <row r="9" spans="1:39" ht="9.75" customHeight="1" x14ac:dyDescent="0.15"/>
    <row r="10" spans="1:39" ht="21" customHeight="1" x14ac:dyDescent="0.15">
      <c r="B10" s="799" t="s">
        <v>443</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row>
    <row r="11" spans="1:39" ht="21" customHeight="1" x14ac:dyDescent="0.15">
      <c r="B11" s="815" t="s">
        <v>444</v>
      </c>
      <c r="C11" s="815"/>
      <c r="D11" s="815"/>
      <c r="E11" s="815"/>
      <c r="F11" s="815"/>
      <c r="G11" s="815"/>
      <c r="H11" s="815"/>
      <c r="I11" s="815"/>
      <c r="J11" s="815"/>
      <c r="K11" s="815"/>
      <c r="L11" s="815"/>
      <c r="M11" s="815"/>
      <c r="N11" s="815"/>
      <c r="O11" s="815"/>
      <c r="P11" s="815"/>
      <c r="Q11" s="815"/>
      <c r="R11" s="815"/>
      <c r="S11" s="816"/>
      <c r="T11" s="816"/>
      <c r="U11" s="816"/>
      <c r="V11" s="816"/>
      <c r="W11" s="816"/>
      <c r="X11" s="816"/>
      <c r="Y11" s="816"/>
      <c r="Z11" s="816"/>
      <c r="AA11" s="816"/>
      <c r="AB11" s="816"/>
      <c r="AC11" s="410" t="s">
        <v>445</v>
      </c>
      <c r="AD11" s="411"/>
      <c r="AE11" s="817"/>
      <c r="AF11" s="817"/>
      <c r="AG11" s="817"/>
      <c r="AH11" s="817"/>
      <c r="AI11" s="817"/>
      <c r="AJ11" s="817"/>
      <c r="AM11" s="412"/>
    </row>
    <row r="12" spans="1:39" ht="21" customHeight="1" thickBot="1" x14ac:dyDescent="0.2">
      <c r="B12" s="413"/>
      <c r="C12" s="811" t="s">
        <v>446</v>
      </c>
      <c r="D12" s="811"/>
      <c r="E12" s="811"/>
      <c r="F12" s="811"/>
      <c r="G12" s="811"/>
      <c r="H12" s="811"/>
      <c r="I12" s="811"/>
      <c r="J12" s="811"/>
      <c r="K12" s="811"/>
      <c r="L12" s="811"/>
      <c r="M12" s="811"/>
      <c r="N12" s="811"/>
      <c r="O12" s="811"/>
      <c r="P12" s="811"/>
      <c r="Q12" s="811"/>
      <c r="R12" s="811"/>
      <c r="S12" s="801">
        <f>ROUNDUP(S11*50%,1)</f>
        <v>0</v>
      </c>
      <c r="T12" s="801"/>
      <c r="U12" s="801"/>
      <c r="V12" s="801"/>
      <c r="W12" s="801"/>
      <c r="X12" s="801"/>
      <c r="Y12" s="801"/>
      <c r="Z12" s="801"/>
      <c r="AA12" s="801"/>
      <c r="AB12" s="801"/>
      <c r="AC12" s="414" t="s">
        <v>445</v>
      </c>
      <c r="AD12" s="414"/>
      <c r="AE12" s="802"/>
      <c r="AF12" s="802"/>
      <c r="AG12" s="802"/>
      <c r="AH12" s="802"/>
      <c r="AI12" s="802"/>
      <c r="AJ12" s="802"/>
    </row>
    <row r="13" spans="1:39" ht="21" customHeight="1" thickTop="1" x14ac:dyDescent="0.15">
      <c r="B13" s="803" t="s">
        <v>447</v>
      </c>
      <c r="C13" s="803"/>
      <c r="D13" s="803"/>
      <c r="E13" s="803"/>
      <c r="F13" s="803"/>
      <c r="G13" s="803"/>
      <c r="H13" s="803"/>
      <c r="I13" s="803"/>
      <c r="J13" s="803"/>
      <c r="K13" s="803"/>
      <c r="L13" s="803"/>
      <c r="M13" s="803"/>
      <c r="N13" s="803"/>
      <c r="O13" s="803"/>
      <c r="P13" s="803"/>
      <c r="Q13" s="803"/>
      <c r="R13" s="803"/>
      <c r="S13" s="812" t="e">
        <f>ROUNDUP(AE25/L25,1)</f>
        <v>#DIV/0!</v>
      </c>
      <c r="T13" s="812"/>
      <c r="U13" s="812"/>
      <c r="V13" s="812"/>
      <c r="W13" s="812"/>
      <c r="X13" s="812"/>
      <c r="Y13" s="812"/>
      <c r="Z13" s="812"/>
      <c r="AA13" s="812"/>
      <c r="AB13" s="812"/>
      <c r="AC13" s="415" t="s">
        <v>445</v>
      </c>
      <c r="AD13" s="415"/>
      <c r="AE13" s="805" t="s">
        <v>448</v>
      </c>
      <c r="AF13" s="805"/>
      <c r="AG13" s="805"/>
      <c r="AH13" s="805"/>
      <c r="AI13" s="805"/>
      <c r="AJ13" s="805"/>
    </row>
    <row r="14" spans="1:39" ht="21" customHeight="1" x14ac:dyDescent="0.15">
      <c r="B14" s="809" t="s">
        <v>449</v>
      </c>
      <c r="C14" s="809"/>
      <c r="D14" s="809"/>
      <c r="E14" s="809"/>
      <c r="F14" s="809"/>
      <c r="G14" s="809"/>
      <c r="H14" s="809"/>
      <c r="I14" s="809"/>
      <c r="J14" s="809"/>
      <c r="K14" s="809"/>
      <c r="L14" s="809" t="s">
        <v>450</v>
      </c>
      <c r="M14" s="809"/>
      <c r="N14" s="809"/>
      <c r="O14" s="809"/>
      <c r="P14" s="809"/>
      <c r="Q14" s="809"/>
      <c r="R14" s="809"/>
      <c r="S14" s="809"/>
      <c r="T14" s="809"/>
      <c r="U14" s="809"/>
      <c r="V14" s="809"/>
      <c r="W14" s="809"/>
      <c r="X14" s="809"/>
      <c r="Y14" s="809" t="s">
        <v>451</v>
      </c>
      <c r="Z14" s="809"/>
      <c r="AA14" s="809"/>
      <c r="AB14" s="809"/>
      <c r="AC14" s="809"/>
      <c r="AD14" s="809"/>
      <c r="AE14" s="809" t="s">
        <v>452</v>
      </c>
      <c r="AF14" s="809"/>
      <c r="AG14" s="809"/>
      <c r="AH14" s="809"/>
      <c r="AI14" s="809"/>
      <c r="AJ14" s="809"/>
    </row>
    <row r="15" spans="1:39" ht="21" customHeight="1" x14ac:dyDescent="0.15">
      <c r="B15" s="416">
        <v>1</v>
      </c>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row>
    <row r="16" spans="1:39" ht="21" customHeight="1" x14ac:dyDescent="0.15">
      <c r="B16" s="416">
        <v>2</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row>
    <row r="17" spans="2:36" ht="21" customHeight="1" x14ac:dyDescent="0.15">
      <c r="B17" s="416">
        <v>3</v>
      </c>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row>
    <row r="18" spans="2:36" ht="21" customHeight="1" x14ac:dyDescent="0.15">
      <c r="B18" s="416">
        <v>4</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row>
    <row r="19" spans="2:36" ht="21" customHeight="1" x14ac:dyDescent="0.15">
      <c r="B19" s="416">
        <v>5</v>
      </c>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row>
    <row r="20" spans="2:36" ht="21" customHeight="1" x14ac:dyDescent="0.15">
      <c r="B20" s="416">
        <v>6</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row>
    <row r="21" spans="2:36" ht="21" customHeight="1" x14ac:dyDescent="0.15">
      <c r="B21" s="416">
        <v>7</v>
      </c>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row>
    <row r="22" spans="2:36" ht="21" customHeight="1" x14ac:dyDescent="0.15">
      <c r="B22" s="416">
        <v>8</v>
      </c>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row>
    <row r="23" spans="2:36" ht="21" customHeight="1" x14ac:dyDescent="0.15">
      <c r="B23" s="416">
        <v>9</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row>
    <row r="24" spans="2:36" ht="21" customHeight="1" x14ac:dyDescent="0.15">
      <c r="B24" s="416">
        <v>10</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row>
    <row r="25" spans="2:36" ht="21" customHeight="1" x14ac:dyDescent="0.15">
      <c r="B25" s="806" t="s">
        <v>453</v>
      </c>
      <c r="C25" s="806"/>
      <c r="D25" s="806"/>
      <c r="E25" s="806"/>
      <c r="F25" s="806"/>
      <c r="G25" s="806"/>
      <c r="H25" s="806"/>
      <c r="I25" s="806"/>
      <c r="J25" s="806"/>
      <c r="K25" s="806"/>
      <c r="L25" s="807"/>
      <c r="M25" s="807"/>
      <c r="N25" s="807"/>
      <c r="O25" s="807"/>
      <c r="P25" s="807"/>
      <c r="Q25" s="808" t="s">
        <v>454</v>
      </c>
      <c r="R25" s="808"/>
      <c r="S25" s="809" t="s">
        <v>455</v>
      </c>
      <c r="T25" s="809"/>
      <c r="U25" s="809"/>
      <c r="V25" s="809"/>
      <c r="W25" s="809"/>
      <c r="X25" s="809"/>
      <c r="Y25" s="809"/>
      <c r="Z25" s="809"/>
      <c r="AA25" s="809"/>
      <c r="AB25" s="809"/>
      <c r="AC25" s="809"/>
      <c r="AD25" s="809"/>
      <c r="AE25" s="810">
        <f>SUM(AE15:AJ24)</f>
        <v>0</v>
      </c>
      <c r="AF25" s="810"/>
      <c r="AG25" s="810"/>
      <c r="AH25" s="810"/>
      <c r="AI25" s="810"/>
      <c r="AJ25" s="810"/>
    </row>
    <row r="26" spans="2:36" ht="9" customHeight="1" x14ac:dyDescent="0.15">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2:36" ht="21" customHeight="1" x14ac:dyDescent="0.15">
      <c r="B27" s="799" t="s">
        <v>456</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row>
    <row r="28" spans="2:36" ht="21" customHeight="1" thickBot="1" x14ac:dyDescent="0.2">
      <c r="B28" s="800" t="s">
        <v>457</v>
      </c>
      <c r="C28" s="800"/>
      <c r="D28" s="800"/>
      <c r="E28" s="800"/>
      <c r="F28" s="800"/>
      <c r="G28" s="800"/>
      <c r="H28" s="800"/>
      <c r="I28" s="800"/>
      <c r="J28" s="800"/>
      <c r="K28" s="800"/>
      <c r="L28" s="800"/>
      <c r="M28" s="800"/>
      <c r="N28" s="800"/>
      <c r="O28" s="800"/>
      <c r="P28" s="800"/>
      <c r="Q28" s="800"/>
      <c r="R28" s="800"/>
      <c r="S28" s="801">
        <f>ROUNDUP(S11/40,1)</f>
        <v>0</v>
      </c>
      <c r="T28" s="801"/>
      <c r="U28" s="801"/>
      <c r="V28" s="801"/>
      <c r="W28" s="801"/>
      <c r="X28" s="801"/>
      <c r="Y28" s="801"/>
      <c r="Z28" s="801"/>
      <c r="AA28" s="801"/>
      <c r="AB28" s="801"/>
      <c r="AC28" s="419" t="s">
        <v>445</v>
      </c>
      <c r="AD28" s="420"/>
      <c r="AE28" s="802"/>
      <c r="AF28" s="802"/>
      <c r="AG28" s="802"/>
      <c r="AH28" s="802"/>
      <c r="AI28" s="802"/>
      <c r="AJ28" s="802"/>
    </row>
    <row r="29" spans="2:36" ht="21" customHeight="1" thickTop="1" x14ac:dyDescent="0.15">
      <c r="B29" s="803" t="s">
        <v>458</v>
      </c>
      <c r="C29" s="803"/>
      <c r="D29" s="803"/>
      <c r="E29" s="803"/>
      <c r="F29" s="803"/>
      <c r="G29" s="803"/>
      <c r="H29" s="803"/>
      <c r="I29" s="803"/>
      <c r="J29" s="803"/>
      <c r="K29" s="803"/>
      <c r="L29" s="803"/>
      <c r="M29" s="803"/>
      <c r="N29" s="803"/>
      <c r="O29" s="803"/>
      <c r="P29" s="803"/>
      <c r="Q29" s="803"/>
      <c r="R29" s="803"/>
      <c r="S29" s="804"/>
      <c r="T29" s="804"/>
      <c r="U29" s="804"/>
      <c r="V29" s="804"/>
      <c r="W29" s="804"/>
      <c r="X29" s="804"/>
      <c r="Y29" s="804"/>
      <c r="Z29" s="804"/>
      <c r="AA29" s="804"/>
      <c r="AB29" s="804"/>
      <c r="AC29" s="421" t="s">
        <v>445</v>
      </c>
      <c r="AD29" s="422"/>
      <c r="AE29" s="805" t="s">
        <v>459</v>
      </c>
      <c r="AF29" s="805"/>
      <c r="AG29" s="805"/>
      <c r="AH29" s="805"/>
      <c r="AI29" s="805"/>
      <c r="AJ29" s="805"/>
    </row>
    <row r="30" spans="2:36" ht="21" customHeight="1" x14ac:dyDescent="0.15">
      <c r="B30" s="798" t="s">
        <v>460</v>
      </c>
      <c r="C30" s="798"/>
      <c r="D30" s="798"/>
      <c r="E30" s="798"/>
      <c r="F30" s="798"/>
      <c r="G30" s="798"/>
      <c r="H30" s="798"/>
      <c r="I30" s="798"/>
      <c r="J30" s="798"/>
      <c r="K30" s="798"/>
      <c r="L30" s="798"/>
      <c r="M30" s="798"/>
      <c r="N30" s="798"/>
      <c r="O30" s="798"/>
      <c r="P30" s="798"/>
      <c r="Q30" s="798"/>
      <c r="R30" s="798"/>
      <c r="S30" s="798" t="s">
        <v>461</v>
      </c>
      <c r="T30" s="798"/>
      <c r="U30" s="798"/>
      <c r="V30" s="798"/>
      <c r="W30" s="798"/>
      <c r="X30" s="798"/>
      <c r="Y30" s="798"/>
      <c r="Z30" s="798"/>
      <c r="AA30" s="798"/>
      <c r="AB30" s="798"/>
      <c r="AC30" s="798"/>
      <c r="AD30" s="798"/>
      <c r="AE30" s="798"/>
      <c r="AF30" s="798"/>
      <c r="AG30" s="798"/>
      <c r="AH30" s="798"/>
      <c r="AI30" s="798"/>
      <c r="AJ30" s="798"/>
    </row>
    <row r="31" spans="2:36" ht="21" customHeight="1" x14ac:dyDescent="0.15">
      <c r="B31" s="416">
        <v>1</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row>
    <row r="32" spans="2:36" ht="21" customHeight="1" x14ac:dyDescent="0.15">
      <c r="B32" s="416">
        <v>2</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row>
    <row r="33" spans="2:38" ht="21" customHeight="1" x14ac:dyDescent="0.15">
      <c r="B33" s="416">
        <v>3</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row>
    <row r="34" spans="2:38" ht="8.25" customHeight="1" x14ac:dyDescent="0.15">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row>
    <row r="35" spans="2:38" ht="22.5" customHeight="1" x14ac:dyDescent="0.15">
      <c r="B35" s="795" t="s">
        <v>462</v>
      </c>
      <c r="C35" s="795"/>
      <c r="D35" s="795"/>
      <c r="E35" s="795"/>
      <c r="F35" s="795"/>
      <c r="G35" s="795"/>
      <c r="H35" s="796" t="s">
        <v>463</v>
      </c>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row>
    <row r="36" spans="2:38" ht="8.25" customHeight="1" x14ac:dyDescent="0.15">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row>
    <row r="37" spans="2:38" ht="18.75" customHeight="1" x14ac:dyDescent="0.15">
      <c r="B37" s="797" t="s">
        <v>464</v>
      </c>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423"/>
    </row>
    <row r="38" spans="2:38" ht="18.75" customHeight="1" x14ac:dyDescent="0.15">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423"/>
    </row>
    <row r="39" spans="2:38" ht="18.75" customHeight="1" x14ac:dyDescent="0.15">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423"/>
    </row>
    <row r="40" spans="2:38" ht="18.75" customHeight="1" x14ac:dyDescent="0.15">
      <c r="B40" s="797"/>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423"/>
    </row>
    <row r="41" spans="2:38" ht="80.25" customHeight="1" x14ac:dyDescent="0.15">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423"/>
    </row>
    <row r="42" spans="2:38" ht="15" customHeight="1" x14ac:dyDescent="0.15">
      <c r="B42" s="793" t="s">
        <v>465</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423"/>
    </row>
    <row r="43" spans="2:38" ht="15" customHeight="1" x14ac:dyDescent="0.15">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423"/>
    </row>
    <row r="44" spans="2:38" ht="15" customHeight="1" x14ac:dyDescent="0.15">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23"/>
    </row>
    <row r="45" spans="2:38" ht="15" customHeight="1" x14ac:dyDescent="0.15">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423"/>
    </row>
    <row r="46" spans="2:38" ht="37.5" customHeight="1" x14ac:dyDescent="0.15">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423"/>
    </row>
    <row r="47" spans="2:38" s="424" customFormat="1" ht="36.75" customHeight="1" x14ac:dyDescent="0.15">
      <c r="B47" s="792" t="s">
        <v>466</v>
      </c>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row>
    <row r="48" spans="2:38" s="424" customFormat="1" ht="36" customHeight="1" x14ac:dyDescent="0.15">
      <c r="B48" s="793" t="s">
        <v>467</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spans="2:37" s="424" customFormat="1" ht="21" customHeight="1" x14ac:dyDescent="0.15">
      <c r="B49" s="424" t="s">
        <v>468</v>
      </c>
      <c r="AK49" s="425"/>
    </row>
    <row r="50" spans="2:37" s="424" customFormat="1" ht="21" customHeight="1" x14ac:dyDescent="0.15">
      <c r="B50" s="424" t="s">
        <v>468</v>
      </c>
      <c r="AK50" s="42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x14ac:dyDescent="0.15"/>
  <cols>
    <col min="1" max="1" width="7.875" style="406" customWidth="1"/>
    <col min="2" max="23" width="2.625" style="406" customWidth="1"/>
    <col min="24" max="24" width="5.5" style="406" customWidth="1"/>
    <col min="25" max="25" width="4.375" style="406" customWidth="1"/>
    <col min="26" max="37" width="2.625" style="406" customWidth="1"/>
    <col min="38" max="38" width="2.5" style="406" customWidth="1"/>
    <col min="39" max="39" width="9" style="406" customWidth="1"/>
    <col min="40" max="40" width="2.5" style="406" customWidth="1"/>
    <col min="41" max="16384" width="8.625" style="406"/>
  </cols>
  <sheetData>
    <row r="1" spans="1:39" ht="20.100000000000001" customHeight="1" x14ac:dyDescent="0.15">
      <c r="A1" s="34" t="s">
        <v>475</v>
      </c>
    </row>
    <row r="2" spans="1:39" ht="20.100000000000001" customHeight="1" x14ac:dyDescent="0.15">
      <c r="AA2" s="818" t="s">
        <v>435</v>
      </c>
      <c r="AB2" s="818"/>
      <c r="AC2" s="818"/>
      <c r="AD2" s="818"/>
      <c r="AE2" s="818"/>
      <c r="AF2" s="818"/>
      <c r="AG2" s="818"/>
      <c r="AH2" s="818"/>
      <c r="AI2" s="818"/>
      <c r="AJ2" s="818"/>
    </row>
    <row r="3" spans="1:39" ht="20.100000000000001" customHeight="1" x14ac:dyDescent="0.15"/>
    <row r="4" spans="1:39" ht="20.100000000000001" customHeight="1" x14ac:dyDescent="0.15">
      <c r="A4" s="407"/>
      <c r="B4" s="819" t="s">
        <v>469</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407"/>
    </row>
    <row r="5" spans="1:39" s="426" customFormat="1" ht="20.100000000000001" customHeight="1" x14ac:dyDescent="0.15">
      <c r="A5" s="408"/>
      <c r="B5" s="408"/>
      <c r="C5" s="408"/>
      <c r="D5" s="408"/>
      <c r="E5" s="408"/>
      <c r="F5" s="408"/>
      <c r="G5" s="408"/>
      <c r="H5" s="408"/>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row>
    <row r="6" spans="1:39" s="426" customFormat="1" ht="29.25" customHeight="1" x14ac:dyDescent="0.15">
      <c r="A6" s="408"/>
      <c r="B6" s="820" t="s">
        <v>437</v>
      </c>
      <c r="C6" s="820"/>
      <c r="D6" s="820"/>
      <c r="E6" s="820"/>
      <c r="F6" s="820"/>
      <c r="G6" s="820"/>
      <c r="H6" s="820"/>
      <c r="I6" s="820"/>
      <c r="J6" s="820"/>
      <c r="K6" s="820"/>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409"/>
    </row>
    <row r="7" spans="1:39" s="426" customFormat="1" ht="31.5" customHeight="1" x14ac:dyDescent="0.15">
      <c r="A7" s="408"/>
      <c r="B7" s="820" t="s">
        <v>438</v>
      </c>
      <c r="C7" s="820"/>
      <c r="D7" s="820"/>
      <c r="E7" s="820"/>
      <c r="F7" s="820"/>
      <c r="G7" s="820"/>
      <c r="H7" s="820"/>
      <c r="I7" s="820"/>
      <c r="J7" s="820"/>
      <c r="K7" s="820"/>
      <c r="L7" s="821"/>
      <c r="M7" s="821"/>
      <c r="N7" s="821"/>
      <c r="O7" s="821"/>
      <c r="P7" s="821"/>
      <c r="Q7" s="821"/>
      <c r="R7" s="821"/>
      <c r="S7" s="821"/>
      <c r="T7" s="821"/>
      <c r="U7" s="821"/>
      <c r="V7" s="821"/>
      <c r="W7" s="821"/>
      <c r="X7" s="821"/>
      <c r="Y7" s="821"/>
      <c r="Z7" s="822" t="s">
        <v>439</v>
      </c>
      <c r="AA7" s="822"/>
      <c r="AB7" s="822"/>
      <c r="AC7" s="822"/>
      <c r="AD7" s="822"/>
      <c r="AE7" s="822"/>
      <c r="AF7" s="822"/>
      <c r="AG7" s="823" t="s">
        <v>470</v>
      </c>
      <c r="AH7" s="823"/>
      <c r="AI7" s="823"/>
      <c r="AJ7" s="823"/>
      <c r="AK7" s="409"/>
    </row>
    <row r="8" spans="1:39" s="426" customFormat="1" ht="29.25" customHeight="1" x14ac:dyDescent="0.15">
      <c r="A8" s="409"/>
      <c r="B8" s="813" t="s">
        <v>441</v>
      </c>
      <c r="C8" s="813"/>
      <c r="D8" s="813"/>
      <c r="E8" s="813"/>
      <c r="F8" s="813"/>
      <c r="G8" s="813"/>
      <c r="H8" s="813"/>
      <c r="I8" s="813"/>
      <c r="J8" s="813"/>
      <c r="K8" s="813"/>
      <c r="L8" s="814" t="s">
        <v>442</v>
      </c>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409"/>
    </row>
    <row r="9" spans="1:39" ht="9.75" customHeight="1" x14ac:dyDescent="0.15">
      <c r="A9" s="407"/>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row>
    <row r="10" spans="1:39" ht="21" customHeight="1" x14ac:dyDescent="0.15">
      <c r="A10" s="407"/>
      <c r="B10" s="799" t="s">
        <v>443</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407"/>
    </row>
    <row r="11" spans="1:39" ht="21" customHeight="1" x14ac:dyDescent="0.15">
      <c r="A11" s="407"/>
      <c r="B11" s="815" t="s">
        <v>444</v>
      </c>
      <c r="C11" s="815"/>
      <c r="D11" s="815"/>
      <c r="E11" s="815"/>
      <c r="F11" s="815"/>
      <c r="G11" s="815"/>
      <c r="H11" s="815"/>
      <c r="I11" s="815"/>
      <c r="J11" s="815"/>
      <c r="K11" s="815"/>
      <c r="L11" s="815"/>
      <c r="M11" s="815"/>
      <c r="N11" s="815"/>
      <c r="O11" s="815"/>
      <c r="P11" s="815"/>
      <c r="Q11" s="815"/>
      <c r="R11" s="815"/>
      <c r="S11" s="816"/>
      <c r="T11" s="816"/>
      <c r="U11" s="816"/>
      <c r="V11" s="816"/>
      <c r="W11" s="816"/>
      <c r="X11" s="816"/>
      <c r="Y11" s="816"/>
      <c r="Z11" s="816"/>
      <c r="AA11" s="816"/>
      <c r="AB11" s="816"/>
      <c r="AC11" s="410" t="s">
        <v>445</v>
      </c>
      <c r="AD11" s="411"/>
      <c r="AE11" s="817"/>
      <c r="AF11" s="817"/>
      <c r="AG11" s="817"/>
      <c r="AH11" s="817"/>
      <c r="AI11" s="817"/>
      <c r="AJ11" s="817"/>
      <c r="AK11" s="407"/>
      <c r="AM11" s="427"/>
    </row>
    <row r="12" spans="1:39" ht="21" customHeight="1" thickBot="1" x14ac:dyDescent="0.2">
      <c r="A12" s="407"/>
      <c r="B12" s="413"/>
      <c r="C12" s="811" t="s">
        <v>471</v>
      </c>
      <c r="D12" s="811"/>
      <c r="E12" s="811"/>
      <c r="F12" s="811"/>
      <c r="G12" s="811"/>
      <c r="H12" s="811"/>
      <c r="I12" s="811"/>
      <c r="J12" s="811"/>
      <c r="K12" s="811"/>
      <c r="L12" s="811"/>
      <c r="M12" s="811"/>
      <c r="N12" s="811"/>
      <c r="O12" s="811"/>
      <c r="P12" s="811"/>
      <c r="Q12" s="811"/>
      <c r="R12" s="811"/>
      <c r="S12" s="801">
        <f>ROUNDUP(S11*30%,1)</f>
        <v>0</v>
      </c>
      <c r="T12" s="801"/>
      <c r="U12" s="801"/>
      <c r="V12" s="801"/>
      <c r="W12" s="801"/>
      <c r="X12" s="801"/>
      <c r="Y12" s="801"/>
      <c r="Z12" s="801"/>
      <c r="AA12" s="801"/>
      <c r="AB12" s="801"/>
      <c r="AC12" s="414" t="s">
        <v>445</v>
      </c>
      <c r="AD12" s="414"/>
      <c r="AE12" s="802"/>
      <c r="AF12" s="802"/>
      <c r="AG12" s="802"/>
      <c r="AH12" s="802"/>
      <c r="AI12" s="802"/>
      <c r="AJ12" s="802"/>
      <c r="AK12" s="407"/>
    </row>
    <row r="13" spans="1:39" ht="21" customHeight="1" thickTop="1" x14ac:dyDescent="0.15">
      <c r="A13" s="407"/>
      <c r="B13" s="803" t="s">
        <v>447</v>
      </c>
      <c r="C13" s="803"/>
      <c r="D13" s="803"/>
      <c r="E13" s="803"/>
      <c r="F13" s="803"/>
      <c r="G13" s="803"/>
      <c r="H13" s="803"/>
      <c r="I13" s="803"/>
      <c r="J13" s="803"/>
      <c r="K13" s="803"/>
      <c r="L13" s="803"/>
      <c r="M13" s="803"/>
      <c r="N13" s="803"/>
      <c r="O13" s="803"/>
      <c r="P13" s="803"/>
      <c r="Q13" s="803"/>
      <c r="R13" s="803"/>
      <c r="S13" s="812" t="e">
        <f>ROUNDUP(AE25/L25,1)</f>
        <v>#DIV/0!</v>
      </c>
      <c r="T13" s="812"/>
      <c r="U13" s="812"/>
      <c r="V13" s="812"/>
      <c r="W13" s="812"/>
      <c r="X13" s="812"/>
      <c r="Y13" s="812"/>
      <c r="Z13" s="812"/>
      <c r="AA13" s="812"/>
      <c r="AB13" s="812"/>
      <c r="AC13" s="415" t="s">
        <v>445</v>
      </c>
      <c r="AD13" s="415"/>
      <c r="AE13" s="805" t="s">
        <v>448</v>
      </c>
      <c r="AF13" s="805"/>
      <c r="AG13" s="805"/>
      <c r="AH13" s="805"/>
      <c r="AI13" s="805"/>
      <c r="AJ13" s="805"/>
      <c r="AK13" s="407"/>
    </row>
    <row r="14" spans="1:39" ht="21" customHeight="1" x14ac:dyDescent="0.15">
      <c r="A14" s="407"/>
      <c r="B14" s="809" t="s">
        <v>449</v>
      </c>
      <c r="C14" s="809"/>
      <c r="D14" s="809"/>
      <c r="E14" s="809"/>
      <c r="F14" s="809"/>
      <c r="G14" s="809"/>
      <c r="H14" s="809"/>
      <c r="I14" s="809"/>
      <c r="J14" s="809"/>
      <c r="K14" s="809"/>
      <c r="L14" s="809" t="s">
        <v>450</v>
      </c>
      <c r="M14" s="809"/>
      <c r="N14" s="809"/>
      <c r="O14" s="809"/>
      <c r="P14" s="809"/>
      <c r="Q14" s="809"/>
      <c r="R14" s="809"/>
      <c r="S14" s="809"/>
      <c r="T14" s="809"/>
      <c r="U14" s="809"/>
      <c r="V14" s="809"/>
      <c r="W14" s="809"/>
      <c r="X14" s="809"/>
      <c r="Y14" s="809" t="s">
        <v>451</v>
      </c>
      <c r="Z14" s="809"/>
      <c r="AA14" s="809"/>
      <c r="AB14" s="809"/>
      <c r="AC14" s="809"/>
      <c r="AD14" s="809"/>
      <c r="AE14" s="809" t="s">
        <v>452</v>
      </c>
      <c r="AF14" s="809"/>
      <c r="AG14" s="809"/>
      <c r="AH14" s="809"/>
      <c r="AI14" s="809"/>
      <c r="AJ14" s="809"/>
      <c r="AK14" s="407"/>
    </row>
    <row r="15" spans="1:39" ht="21" customHeight="1" x14ac:dyDescent="0.15">
      <c r="A15" s="407"/>
      <c r="B15" s="416">
        <v>1</v>
      </c>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407"/>
    </row>
    <row r="16" spans="1:39" ht="21" customHeight="1" x14ac:dyDescent="0.15">
      <c r="A16" s="407"/>
      <c r="B16" s="416">
        <v>2</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407"/>
    </row>
    <row r="17" spans="1:37" ht="21" customHeight="1" x14ac:dyDescent="0.15">
      <c r="A17" s="407"/>
      <c r="B17" s="416">
        <v>3</v>
      </c>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407"/>
    </row>
    <row r="18" spans="1:37" ht="21" customHeight="1" x14ac:dyDescent="0.15">
      <c r="A18" s="407"/>
      <c r="B18" s="416">
        <v>4</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407"/>
    </row>
    <row r="19" spans="1:37" ht="21" customHeight="1" x14ac:dyDescent="0.15">
      <c r="A19" s="407"/>
      <c r="B19" s="416">
        <v>5</v>
      </c>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407"/>
    </row>
    <row r="20" spans="1:37" ht="21" customHeight="1" x14ac:dyDescent="0.15">
      <c r="A20" s="407"/>
      <c r="B20" s="416">
        <v>6</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407"/>
    </row>
    <row r="21" spans="1:37" ht="21" customHeight="1" x14ac:dyDescent="0.15">
      <c r="A21" s="407"/>
      <c r="B21" s="416">
        <v>7</v>
      </c>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407"/>
    </row>
    <row r="22" spans="1:37" ht="21" customHeight="1" x14ac:dyDescent="0.15">
      <c r="A22" s="407"/>
      <c r="B22" s="416">
        <v>8</v>
      </c>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407"/>
    </row>
    <row r="23" spans="1:37" ht="21" customHeight="1" x14ac:dyDescent="0.15">
      <c r="A23" s="407"/>
      <c r="B23" s="416">
        <v>9</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407"/>
    </row>
    <row r="24" spans="1:37" ht="21" customHeight="1" x14ac:dyDescent="0.15">
      <c r="A24" s="407"/>
      <c r="B24" s="416">
        <v>10</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407"/>
    </row>
    <row r="25" spans="1:37" ht="21" customHeight="1" x14ac:dyDescent="0.15">
      <c r="A25" s="407"/>
      <c r="B25" s="806" t="s">
        <v>453</v>
      </c>
      <c r="C25" s="806"/>
      <c r="D25" s="806"/>
      <c r="E25" s="806"/>
      <c r="F25" s="806"/>
      <c r="G25" s="806"/>
      <c r="H25" s="806"/>
      <c r="I25" s="806"/>
      <c r="J25" s="806"/>
      <c r="K25" s="806"/>
      <c r="L25" s="807"/>
      <c r="M25" s="807"/>
      <c r="N25" s="807"/>
      <c r="O25" s="807"/>
      <c r="P25" s="807"/>
      <c r="Q25" s="808" t="s">
        <v>454</v>
      </c>
      <c r="R25" s="808"/>
      <c r="S25" s="809" t="s">
        <v>455</v>
      </c>
      <c r="T25" s="809"/>
      <c r="U25" s="809"/>
      <c r="V25" s="809"/>
      <c r="W25" s="809"/>
      <c r="X25" s="809"/>
      <c r="Y25" s="809"/>
      <c r="Z25" s="809"/>
      <c r="AA25" s="809"/>
      <c r="AB25" s="809"/>
      <c r="AC25" s="809"/>
      <c r="AD25" s="809"/>
      <c r="AE25" s="810">
        <f>SUM(AE15:AJ24)</f>
        <v>0</v>
      </c>
      <c r="AF25" s="810"/>
      <c r="AG25" s="810"/>
      <c r="AH25" s="810"/>
      <c r="AI25" s="810"/>
      <c r="AJ25" s="810"/>
      <c r="AK25" s="407"/>
    </row>
    <row r="26" spans="1:37" ht="9" customHeight="1" x14ac:dyDescent="0.15">
      <c r="A26" s="407"/>
      <c r="B26" s="417"/>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07"/>
    </row>
    <row r="27" spans="1:37" ht="21" customHeight="1" x14ac:dyDescent="0.15">
      <c r="A27" s="407"/>
      <c r="B27" s="799" t="s">
        <v>456</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407"/>
    </row>
    <row r="28" spans="1:37" ht="21" customHeight="1" thickBot="1" x14ac:dyDescent="0.2">
      <c r="A28" s="407"/>
      <c r="B28" s="800" t="s">
        <v>472</v>
      </c>
      <c r="C28" s="800"/>
      <c r="D28" s="800"/>
      <c r="E28" s="800"/>
      <c r="F28" s="800"/>
      <c r="G28" s="800"/>
      <c r="H28" s="800"/>
      <c r="I28" s="800"/>
      <c r="J28" s="800"/>
      <c r="K28" s="800"/>
      <c r="L28" s="800"/>
      <c r="M28" s="800"/>
      <c r="N28" s="800"/>
      <c r="O28" s="800"/>
      <c r="P28" s="800"/>
      <c r="Q28" s="800"/>
      <c r="R28" s="800"/>
      <c r="S28" s="801">
        <f>ROUNDUP(S11/50,1)</f>
        <v>0</v>
      </c>
      <c r="T28" s="801"/>
      <c r="U28" s="801"/>
      <c r="V28" s="801"/>
      <c r="W28" s="801"/>
      <c r="X28" s="801"/>
      <c r="Y28" s="801"/>
      <c r="Z28" s="801"/>
      <c r="AA28" s="801"/>
      <c r="AB28" s="801"/>
      <c r="AC28" s="419" t="s">
        <v>445</v>
      </c>
      <c r="AD28" s="420"/>
      <c r="AE28" s="802"/>
      <c r="AF28" s="802"/>
      <c r="AG28" s="802"/>
      <c r="AH28" s="802"/>
      <c r="AI28" s="802"/>
      <c r="AJ28" s="802"/>
      <c r="AK28" s="407"/>
    </row>
    <row r="29" spans="1:37" ht="21" customHeight="1" thickTop="1" x14ac:dyDescent="0.15">
      <c r="A29" s="407"/>
      <c r="B29" s="803" t="s">
        <v>458</v>
      </c>
      <c r="C29" s="803"/>
      <c r="D29" s="803"/>
      <c r="E29" s="803"/>
      <c r="F29" s="803"/>
      <c r="G29" s="803"/>
      <c r="H29" s="803"/>
      <c r="I29" s="803"/>
      <c r="J29" s="803"/>
      <c r="K29" s="803"/>
      <c r="L29" s="803"/>
      <c r="M29" s="803"/>
      <c r="N29" s="803"/>
      <c r="O29" s="803"/>
      <c r="P29" s="803"/>
      <c r="Q29" s="803"/>
      <c r="R29" s="803"/>
      <c r="S29" s="804"/>
      <c r="T29" s="804"/>
      <c r="U29" s="804"/>
      <c r="V29" s="804"/>
      <c r="W29" s="804"/>
      <c r="X29" s="804"/>
      <c r="Y29" s="804"/>
      <c r="Z29" s="804"/>
      <c r="AA29" s="804"/>
      <c r="AB29" s="804"/>
      <c r="AC29" s="421" t="s">
        <v>445</v>
      </c>
      <c r="AD29" s="422"/>
      <c r="AE29" s="805" t="s">
        <v>473</v>
      </c>
      <c r="AF29" s="805"/>
      <c r="AG29" s="805"/>
      <c r="AH29" s="805"/>
      <c r="AI29" s="805"/>
      <c r="AJ29" s="805"/>
      <c r="AK29" s="407"/>
    </row>
    <row r="30" spans="1:37" ht="21" customHeight="1" x14ac:dyDescent="0.15">
      <c r="A30" s="407"/>
      <c r="B30" s="798" t="s">
        <v>460</v>
      </c>
      <c r="C30" s="798"/>
      <c r="D30" s="798"/>
      <c r="E30" s="798"/>
      <c r="F30" s="798"/>
      <c r="G30" s="798"/>
      <c r="H30" s="798"/>
      <c r="I30" s="798"/>
      <c r="J30" s="798"/>
      <c r="K30" s="798"/>
      <c r="L30" s="798"/>
      <c r="M30" s="798"/>
      <c r="N30" s="798"/>
      <c r="O30" s="798"/>
      <c r="P30" s="798"/>
      <c r="Q30" s="798"/>
      <c r="R30" s="798"/>
      <c r="S30" s="798" t="s">
        <v>461</v>
      </c>
      <c r="T30" s="798"/>
      <c r="U30" s="798"/>
      <c r="V30" s="798"/>
      <c r="W30" s="798"/>
      <c r="X30" s="798"/>
      <c r="Y30" s="798"/>
      <c r="Z30" s="798"/>
      <c r="AA30" s="798"/>
      <c r="AB30" s="798"/>
      <c r="AC30" s="798"/>
      <c r="AD30" s="798"/>
      <c r="AE30" s="798"/>
      <c r="AF30" s="798"/>
      <c r="AG30" s="798"/>
      <c r="AH30" s="798"/>
      <c r="AI30" s="798"/>
      <c r="AJ30" s="798"/>
      <c r="AK30" s="407"/>
    </row>
    <row r="31" spans="1:37" ht="21" customHeight="1" x14ac:dyDescent="0.15">
      <c r="A31" s="407"/>
      <c r="B31" s="416">
        <v>1</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407"/>
    </row>
    <row r="32" spans="1:37" ht="21" customHeight="1" x14ac:dyDescent="0.15">
      <c r="A32" s="407"/>
      <c r="B32" s="416">
        <v>2</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407"/>
    </row>
    <row r="33" spans="1:38" ht="21" customHeight="1" x14ac:dyDescent="0.15">
      <c r="A33" s="407"/>
      <c r="B33" s="416">
        <v>3</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407"/>
    </row>
    <row r="34" spans="1:38" ht="8.25" customHeight="1" x14ac:dyDescent="0.15">
      <c r="A34" s="407"/>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07"/>
    </row>
    <row r="35" spans="1:38" ht="22.5" customHeight="1" x14ac:dyDescent="0.15">
      <c r="A35" s="407"/>
      <c r="B35" s="795" t="s">
        <v>462</v>
      </c>
      <c r="C35" s="795"/>
      <c r="D35" s="795"/>
      <c r="E35" s="795"/>
      <c r="F35" s="795"/>
      <c r="G35" s="795"/>
      <c r="H35" s="796" t="s">
        <v>463</v>
      </c>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407"/>
    </row>
    <row r="36" spans="1:38" ht="8.25" customHeight="1" x14ac:dyDescent="0.15">
      <c r="A36" s="407"/>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07"/>
    </row>
    <row r="37" spans="1:38" ht="18.75" customHeight="1" x14ac:dyDescent="0.15">
      <c r="A37" s="407"/>
      <c r="B37" s="797" t="s">
        <v>464</v>
      </c>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428"/>
    </row>
    <row r="38" spans="1:38" ht="18.75" customHeight="1" x14ac:dyDescent="0.15">
      <c r="A38" s="407"/>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428"/>
    </row>
    <row r="39" spans="1:38" ht="18.75" customHeight="1" x14ac:dyDescent="0.15">
      <c r="A39" s="407"/>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428"/>
    </row>
    <row r="40" spans="1:38" ht="18.75" customHeight="1" x14ac:dyDescent="0.15">
      <c r="A40" s="407"/>
      <c r="B40" s="797"/>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428"/>
    </row>
    <row r="41" spans="1:38" ht="81.75" customHeight="1" x14ac:dyDescent="0.15">
      <c r="A41" s="407"/>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428"/>
    </row>
    <row r="42" spans="1:38" ht="15" customHeight="1" x14ac:dyDescent="0.15">
      <c r="A42" s="407"/>
      <c r="B42" s="793" t="s">
        <v>465</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428"/>
    </row>
    <row r="43" spans="1:38" ht="15" customHeight="1" x14ac:dyDescent="0.15">
      <c r="A43" s="407"/>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428"/>
    </row>
    <row r="44" spans="1:38" ht="15" customHeight="1" x14ac:dyDescent="0.15">
      <c r="A44" s="407"/>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28"/>
    </row>
    <row r="45" spans="1:38" ht="15" customHeight="1" x14ac:dyDescent="0.15">
      <c r="A45" s="407"/>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428"/>
    </row>
    <row r="46" spans="1:38" ht="36" customHeight="1" x14ac:dyDescent="0.15">
      <c r="A46" s="407"/>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428"/>
    </row>
    <row r="47" spans="1:38" s="429" customFormat="1" ht="32.25" customHeight="1" x14ac:dyDescent="0.15">
      <c r="A47" s="424"/>
      <c r="B47" s="792" t="s">
        <v>466</v>
      </c>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row>
    <row r="48" spans="1:38" s="429" customFormat="1" ht="36" customHeight="1" x14ac:dyDescent="0.15">
      <c r="A48" s="424"/>
      <c r="B48" s="793" t="s">
        <v>467</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spans="2:37" s="429" customFormat="1" ht="21" customHeight="1" x14ac:dyDescent="0.15">
      <c r="B49" s="429" t="s">
        <v>468</v>
      </c>
      <c r="AK49" s="430"/>
    </row>
    <row r="50" spans="2:37" s="429" customFormat="1" ht="21" customHeight="1" x14ac:dyDescent="0.15">
      <c r="B50" s="429" t="s">
        <v>468</v>
      </c>
      <c r="AK50" s="43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Normal="100" zoomScaleSheetLayoutView="100" workbookViewId="0">
      <selection activeCell="B4" sqref="B4:AG4"/>
    </sheetView>
  </sheetViews>
  <sheetFormatPr defaultRowHeight="13.5" x14ac:dyDescent="0.15"/>
  <cols>
    <col min="1" max="1" width="1.875" style="158" customWidth="1"/>
    <col min="2" max="62" width="2.625" style="158" customWidth="1"/>
    <col min="63" max="257" width="9" style="158"/>
    <col min="258" max="318" width="2.625" style="158" customWidth="1"/>
    <col min="319" max="513" width="9" style="158"/>
    <col min="514" max="574" width="2.625" style="158" customWidth="1"/>
    <col min="575" max="769" width="9" style="158"/>
    <col min="770" max="830" width="2.625" style="158" customWidth="1"/>
    <col min="831" max="1025" width="9" style="158"/>
    <col min="1026" max="1086" width="2.625" style="158" customWidth="1"/>
    <col min="1087" max="1281" width="9" style="158"/>
    <col min="1282" max="1342" width="2.625" style="158" customWidth="1"/>
    <col min="1343" max="1537" width="9" style="158"/>
    <col min="1538" max="1598" width="2.625" style="158" customWidth="1"/>
    <col min="1599" max="1793" width="9" style="158"/>
    <col min="1794" max="1854" width="2.625" style="158" customWidth="1"/>
    <col min="1855" max="2049" width="9" style="158"/>
    <col min="2050" max="2110" width="2.625" style="158" customWidth="1"/>
    <col min="2111" max="2305" width="9" style="158"/>
    <col min="2306" max="2366" width="2.625" style="158" customWidth="1"/>
    <col min="2367" max="2561" width="9" style="158"/>
    <col min="2562" max="2622" width="2.625" style="158" customWidth="1"/>
    <col min="2623" max="2817" width="9" style="158"/>
    <col min="2818" max="2878" width="2.625" style="158" customWidth="1"/>
    <col min="2879" max="3073" width="9" style="158"/>
    <col min="3074" max="3134" width="2.625" style="158" customWidth="1"/>
    <col min="3135" max="3329" width="9" style="158"/>
    <col min="3330" max="3390" width="2.625" style="158" customWidth="1"/>
    <col min="3391" max="3585" width="9" style="158"/>
    <col min="3586" max="3646" width="2.625" style="158" customWidth="1"/>
    <col min="3647" max="3841" width="9" style="158"/>
    <col min="3842" max="3902" width="2.625" style="158" customWidth="1"/>
    <col min="3903" max="4097" width="9" style="158"/>
    <col min="4098" max="4158" width="2.625" style="158" customWidth="1"/>
    <col min="4159" max="4353" width="9" style="158"/>
    <col min="4354" max="4414" width="2.625" style="158" customWidth="1"/>
    <col min="4415" max="4609" width="9" style="158"/>
    <col min="4610" max="4670" width="2.625" style="158" customWidth="1"/>
    <col min="4671" max="4865" width="9" style="158"/>
    <col min="4866" max="4926" width="2.625" style="158" customWidth="1"/>
    <col min="4927" max="5121" width="9" style="158"/>
    <col min="5122" max="5182" width="2.625" style="158" customWidth="1"/>
    <col min="5183" max="5377" width="9" style="158"/>
    <col min="5378" max="5438" width="2.625" style="158" customWidth="1"/>
    <col min="5439" max="5633" width="9" style="158"/>
    <col min="5634" max="5694" width="2.625" style="158" customWidth="1"/>
    <col min="5695" max="5889" width="9" style="158"/>
    <col min="5890" max="5950" width="2.625" style="158" customWidth="1"/>
    <col min="5951" max="6145" width="9" style="158"/>
    <col min="6146" max="6206" width="2.625" style="158" customWidth="1"/>
    <col min="6207" max="6401" width="9" style="158"/>
    <col min="6402" max="6462" width="2.625" style="158" customWidth="1"/>
    <col min="6463" max="6657" width="9" style="158"/>
    <col min="6658" max="6718" width="2.625" style="158" customWidth="1"/>
    <col min="6719" max="6913" width="9" style="158"/>
    <col min="6914" max="6974" width="2.625" style="158" customWidth="1"/>
    <col min="6975" max="7169" width="9" style="158"/>
    <col min="7170" max="7230" width="2.625" style="158" customWidth="1"/>
    <col min="7231" max="7425" width="9" style="158"/>
    <col min="7426" max="7486" width="2.625" style="158" customWidth="1"/>
    <col min="7487" max="7681" width="9" style="158"/>
    <col min="7682" max="7742" width="2.625" style="158" customWidth="1"/>
    <col min="7743" max="7937" width="9" style="158"/>
    <col min="7938" max="7998" width="2.625" style="158" customWidth="1"/>
    <col min="7999" max="8193" width="9" style="158"/>
    <col min="8194" max="8254" width="2.625" style="158" customWidth="1"/>
    <col min="8255" max="8449" width="9" style="158"/>
    <col min="8450" max="8510" width="2.625" style="158" customWidth="1"/>
    <col min="8511" max="8705" width="9" style="158"/>
    <col min="8706" max="8766" width="2.625" style="158" customWidth="1"/>
    <col min="8767" max="8961" width="9" style="158"/>
    <col min="8962" max="9022" width="2.625" style="158" customWidth="1"/>
    <col min="9023" max="9217" width="9" style="158"/>
    <col min="9218" max="9278" width="2.625" style="158" customWidth="1"/>
    <col min="9279" max="9473" width="9" style="158"/>
    <col min="9474" max="9534" width="2.625" style="158" customWidth="1"/>
    <col min="9535" max="9729" width="9" style="158"/>
    <col min="9730" max="9790" width="2.625" style="158" customWidth="1"/>
    <col min="9791" max="9985" width="9" style="158"/>
    <col min="9986" max="10046" width="2.625" style="158" customWidth="1"/>
    <col min="10047" max="10241" width="9" style="158"/>
    <col min="10242" max="10302" width="2.625" style="158" customWidth="1"/>
    <col min="10303" max="10497" width="9" style="158"/>
    <col min="10498" max="10558" width="2.625" style="158" customWidth="1"/>
    <col min="10559" max="10753" width="9" style="158"/>
    <col min="10754" max="10814" width="2.625" style="158" customWidth="1"/>
    <col min="10815" max="11009" width="9" style="158"/>
    <col min="11010" max="11070" width="2.625" style="158" customWidth="1"/>
    <col min="11071" max="11265" width="9" style="158"/>
    <col min="11266" max="11326" width="2.625" style="158" customWidth="1"/>
    <col min="11327" max="11521" width="9" style="158"/>
    <col min="11522" max="11582" width="2.625" style="158" customWidth="1"/>
    <col min="11583" max="11777" width="9" style="158"/>
    <col min="11778" max="11838" width="2.625" style="158" customWidth="1"/>
    <col min="11839" max="12033" width="9" style="158"/>
    <col min="12034" max="12094" width="2.625" style="158" customWidth="1"/>
    <col min="12095" max="12289" width="9" style="158"/>
    <col min="12290" max="12350" width="2.625" style="158" customWidth="1"/>
    <col min="12351" max="12545" width="9" style="158"/>
    <col min="12546" max="12606" width="2.625" style="158" customWidth="1"/>
    <col min="12607" max="12801" width="9" style="158"/>
    <col min="12802" max="12862" width="2.625" style="158" customWidth="1"/>
    <col min="12863" max="13057" width="9" style="158"/>
    <col min="13058" max="13118" width="2.625" style="158" customWidth="1"/>
    <col min="13119" max="13313" width="9" style="158"/>
    <col min="13314" max="13374" width="2.625" style="158" customWidth="1"/>
    <col min="13375" max="13569" width="9" style="158"/>
    <col min="13570" max="13630" width="2.625" style="158" customWidth="1"/>
    <col min="13631" max="13825" width="9" style="158"/>
    <col min="13826" max="13886" width="2.625" style="158" customWidth="1"/>
    <col min="13887" max="14081" width="9" style="158"/>
    <col min="14082" max="14142" width="2.625" style="158" customWidth="1"/>
    <col min="14143" max="14337" width="9" style="158"/>
    <col min="14338" max="14398" width="2.625" style="158" customWidth="1"/>
    <col min="14399" max="14593" width="9" style="158"/>
    <col min="14594" max="14654" width="2.625" style="158" customWidth="1"/>
    <col min="14655" max="14849" width="9" style="158"/>
    <col min="14850" max="14910" width="2.625" style="158" customWidth="1"/>
    <col min="14911" max="15105" width="9" style="158"/>
    <col min="15106" max="15166" width="2.625" style="158" customWidth="1"/>
    <col min="15167" max="15361" width="9" style="158"/>
    <col min="15362" max="15422" width="2.625" style="158" customWidth="1"/>
    <col min="15423" max="15617" width="9" style="158"/>
    <col min="15618" max="15678" width="2.625" style="158" customWidth="1"/>
    <col min="15679" max="15873" width="9" style="158"/>
    <col min="15874" max="15934" width="2.625" style="158" customWidth="1"/>
    <col min="15935" max="16129" width="9" style="158"/>
    <col min="16130" max="16190" width="2.625" style="158" customWidth="1"/>
    <col min="16191" max="16384" width="9" style="158"/>
  </cols>
  <sheetData>
    <row r="1" spans="1:34" ht="14.25" x14ac:dyDescent="0.15">
      <c r="A1" s="157" t="s">
        <v>293</v>
      </c>
    </row>
    <row r="2" spans="1:34" x14ac:dyDescent="0.15">
      <c r="Z2" s="878" t="s">
        <v>476</v>
      </c>
      <c r="AA2" s="878"/>
      <c r="AB2" s="878"/>
      <c r="AC2" s="878"/>
      <c r="AD2" s="878"/>
      <c r="AE2" s="878"/>
      <c r="AF2" s="878"/>
      <c r="AG2" s="878"/>
      <c r="AH2" s="878"/>
    </row>
    <row r="4" spans="1:34" s="156" customFormat="1" ht="21" customHeight="1" x14ac:dyDescent="0.15">
      <c r="A4" s="431"/>
      <c r="B4" s="879" t="s">
        <v>477</v>
      </c>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431"/>
    </row>
    <row r="5" spans="1:34" s="156" customFormat="1" ht="21" customHeight="1" x14ac:dyDescent="0.15">
      <c r="A5" s="431"/>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1"/>
    </row>
    <row r="6" spans="1:34" ht="21" customHeight="1" thickBot="1" x14ac:dyDescent="0.2">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row>
    <row r="7" spans="1:34" ht="21" customHeight="1" x14ac:dyDescent="0.15">
      <c r="A7" s="433"/>
      <c r="B7" s="880" t="s">
        <v>19</v>
      </c>
      <c r="C7" s="881"/>
      <c r="D7" s="881"/>
      <c r="E7" s="881"/>
      <c r="F7" s="881"/>
      <c r="G7" s="881"/>
      <c r="H7" s="881"/>
      <c r="I7" s="881"/>
      <c r="J7" s="881"/>
      <c r="K7" s="881"/>
      <c r="L7" s="881"/>
      <c r="M7" s="881"/>
      <c r="N7" s="882"/>
      <c r="O7" s="882"/>
      <c r="P7" s="882"/>
      <c r="Q7" s="882"/>
      <c r="R7" s="882"/>
      <c r="S7" s="882"/>
      <c r="T7" s="882"/>
      <c r="U7" s="882"/>
      <c r="V7" s="882"/>
      <c r="W7" s="882"/>
      <c r="X7" s="882"/>
      <c r="Y7" s="882"/>
      <c r="Z7" s="882"/>
      <c r="AA7" s="882"/>
      <c r="AB7" s="882"/>
      <c r="AC7" s="882"/>
      <c r="AD7" s="882"/>
      <c r="AE7" s="882"/>
      <c r="AF7" s="882"/>
      <c r="AG7" s="883"/>
      <c r="AH7" s="433"/>
    </row>
    <row r="8" spans="1:34" ht="21" customHeight="1" thickBot="1" x14ac:dyDescent="0.2">
      <c r="A8" s="433"/>
      <c r="B8" s="884" t="s">
        <v>39</v>
      </c>
      <c r="C8" s="885"/>
      <c r="D8" s="885"/>
      <c r="E8" s="885"/>
      <c r="F8" s="885"/>
      <c r="G8" s="885"/>
      <c r="H8" s="885"/>
      <c r="I8" s="885"/>
      <c r="J8" s="885"/>
      <c r="K8" s="885"/>
      <c r="L8" s="885"/>
      <c r="M8" s="885"/>
      <c r="N8" s="886" t="s">
        <v>478</v>
      </c>
      <c r="O8" s="886"/>
      <c r="P8" s="886"/>
      <c r="Q8" s="886"/>
      <c r="R8" s="886"/>
      <c r="S8" s="886"/>
      <c r="T8" s="886"/>
      <c r="U8" s="886"/>
      <c r="V8" s="886"/>
      <c r="W8" s="886"/>
      <c r="X8" s="886"/>
      <c r="Y8" s="886"/>
      <c r="Z8" s="886"/>
      <c r="AA8" s="886"/>
      <c r="AB8" s="886"/>
      <c r="AC8" s="886"/>
      <c r="AD8" s="886"/>
      <c r="AE8" s="886"/>
      <c r="AF8" s="886"/>
      <c r="AG8" s="887"/>
      <c r="AH8" s="433"/>
    </row>
    <row r="9" spans="1:34" ht="21" customHeight="1" thickTop="1" x14ac:dyDescent="0.15">
      <c r="A9" s="433"/>
      <c r="B9" s="862" t="s">
        <v>126</v>
      </c>
      <c r="C9" s="863"/>
      <c r="D9" s="863"/>
      <c r="E9" s="863"/>
      <c r="F9" s="863"/>
      <c r="G9" s="863"/>
      <c r="H9" s="863"/>
      <c r="I9" s="863"/>
      <c r="J9" s="863"/>
      <c r="K9" s="863"/>
      <c r="L9" s="863"/>
      <c r="M9" s="863"/>
      <c r="N9" s="863" t="s">
        <v>127</v>
      </c>
      <c r="O9" s="863"/>
      <c r="P9" s="863"/>
      <c r="Q9" s="863"/>
      <c r="R9" s="863"/>
      <c r="S9" s="863"/>
      <c r="T9" s="863"/>
      <c r="U9" s="863"/>
      <c r="V9" s="863"/>
      <c r="W9" s="863"/>
      <c r="X9" s="863"/>
      <c r="Y9" s="863"/>
      <c r="Z9" s="863"/>
      <c r="AA9" s="863"/>
      <c r="AB9" s="863"/>
      <c r="AC9" s="863"/>
      <c r="AD9" s="863"/>
      <c r="AE9" s="863"/>
      <c r="AF9" s="863"/>
      <c r="AG9" s="864"/>
      <c r="AH9" s="433"/>
    </row>
    <row r="10" spans="1:34" ht="21" customHeight="1" x14ac:dyDescent="0.15">
      <c r="A10" s="433"/>
      <c r="B10" s="865" t="s">
        <v>128</v>
      </c>
      <c r="C10" s="866"/>
      <c r="D10" s="866"/>
      <c r="E10" s="866"/>
      <c r="F10" s="866"/>
      <c r="G10" s="866" t="s">
        <v>65</v>
      </c>
      <c r="H10" s="866"/>
      <c r="I10" s="866"/>
      <c r="J10" s="866"/>
      <c r="K10" s="866"/>
      <c r="L10" s="866"/>
      <c r="M10" s="866"/>
      <c r="N10" s="867" t="s">
        <v>479</v>
      </c>
      <c r="O10" s="868"/>
      <c r="P10" s="868"/>
      <c r="Q10" s="868"/>
      <c r="R10" s="869"/>
      <c r="S10" s="867" t="s">
        <v>480</v>
      </c>
      <c r="T10" s="868"/>
      <c r="U10" s="868"/>
      <c r="V10" s="868"/>
      <c r="W10" s="869"/>
      <c r="X10" s="876" t="s">
        <v>481</v>
      </c>
      <c r="Y10" s="876"/>
      <c r="Z10" s="876"/>
      <c r="AA10" s="876"/>
      <c r="AB10" s="876"/>
      <c r="AC10" s="876" t="s">
        <v>482</v>
      </c>
      <c r="AD10" s="876"/>
      <c r="AE10" s="876"/>
      <c r="AF10" s="876"/>
      <c r="AG10" s="877"/>
      <c r="AH10" s="433"/>
    </row>
    <row r="11" spans="1:34" ht="21" customHeight="1" x14ac:dyDescent="0.15">
      <c r="A11" s="433"/>
      <c r="B11" s="865"/>
      <c r="C11" s="866"/>
      <c r="D11" s="866"/>
      <c r="E11" s="866"/>
      <c r="F11" s="866"/>
      <c r="G11" s="866"/>
      <c r="H11" s="866"/>
      <c r="I11" s="866"/>
      <c r="J11" s="866"/>
      <c r="K11" s="866"/>
      <c r="L11" s="866"/>
      <c r="M11" s="866"/>
      <c r="N11" s="870"/>
      <c r="O11" s="871"/>
      <c r="P11" s="871"/>
      <c r="Q11" s="871"/>
      <c r="R11" s="872"/>
      <c r="S11" s="870"/>
      <c r="T11" s="871"/>
      <c r="U11" s="871"/>
      <c r="V11" s="871"/>
      <c r="W11" s="872"/>
      <c r="X11" s="876"/>
      <c r="Y11" s="876"/>
      <c r="Z11" s="876"/>
      <c r="AA11" s="876"/>
      <c r="AB11" s="876"/>
      <c r="AC11" s="876"/>
      <c r="AD11" s="876"/>
      <c r="AE11" s="876"/>
      <c r="AF11" s="876"/>
      <c r="AG11" s="877"/>
      <c r="AH11" s="433"/>
    </row>
    <row r="12" spans="1:34" ht="21" customHeight="1" x14ac:dyDescent="0.15">
      <c r="A12" s="433"/>
      <c r="B12" s="865"/>
      <c r="C12" s="866"/>
      <c r="D12" s="866"/>
      <c r="E12" s="866"/>
      <c r="F12" s="866"/>
      <c r="G12" s="866"/>
      <c r="H12" s="866"/>
      <c r="I12" s="866"/>
      <c r="J12" s="866"/>
      <c r="K12" s="866"/>
      <c r="L12" s="866"/>
      <c r="M12" s="866"/>
      <c r="N12" s="873"/>
      <c r="O12" s="874"/>
      <c r="P12" s="874"/>
      <c r="Q12" s="874"/>
      <c r="R12" s="875"/>
      <c r="S12" s="873"/>
      <c r="T12" s="874"/>
      <c r="U12" s="874"/>
      <c r="V12" s="874"/>
      <c r="W12" s="875"/>
      <c r="X12" s="876"/>
      <c r="Y12" s="876"/>
      <c r="Z12" s="876"/>
      <c r="AA12" s="876"/>
      <c r="AB12" s="876"/>
      <c r="AC12" s="876"/>
      <c r="AD12" s="876"/>
      <c r="AE12" s="876"/>
      <c r="AF12" s="876"/>
      <c r="AG12" s="877"/>
      <c r="AH12" s="433"/>
    </row>
    <row r="13" spans="1:34" ht="21" customHeight="1" x14ac:dyDescent="0.15">
      <c r="A13" s="433"/>
      <c r="B13" s="854"/>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6"/>
      <c r="AH13" s="433"/>
    </row>
    <row r="14" spans="1:34" ht="21" customHeight="1" x14ac:dyDescent="0.15">
      <c r="A14" s="433"/>
      <c r="B14" s="854"/>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6"/>
      <c r="AH14" s="433"/>
    </row>
    <row r="15" spans="1:34" ht="21" customHeight="1" x14ac:dyDescent="0.15">
      <c r="A15" s="433"/>
      <c r="B15" s="854"/>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6"/>
      <c r="AH15" s="433"/>
    </row>
    <row r="16" spans="1:34" ht="21" customHeight="1" x14ac:dyDescent="0.15">
      <c r="A16" s="433"/>
      <c r="B16" s="854"/>
      <c r="C16" s="855"/>
      <c r="D16" s="855"/>
      <c r="E16" s="855"/>
      <c r="F16" s="855"/>
      <c r="G16" s="855"/>
      <c r="H16" s="855"/>
      <c r="I16" s="855"/>
      <c r="J16" s="855"/>
      <c r="K16" s="855"/>
      <c r="L16" s="855"/>
      <c r="M16" s="855"/>
      <c r="N16" s="858"/>
      <c r="O16" s="859"/>
      <c r="P16" s="859"/>
      <c r="Q16" s="859"/>
      <c r="R16" s="860"/>
      <c r="S16" s="858"/>
      <c r="T16" s="859"/>
      <c r="U16" s="859"/>
      <c r="V16" s="859"/>
      <c r="W16" s="860"/>
      <c r="X16" s="858"/>
      <c r="Y16" s="859"/>
      <c r="Z16" s="859"/>
      <c r="AA16" s="859"/>
      <c r="AB16" s="860"/>
      <c r="AC16" s="858"/>
      <c r="AD16" s="859"/>
      <c r="AE16" s="859"/>
      <c r="AF16" s="859"/>
      <c r="AG16" s="861"/>
      <c r="AH16" s="433"/>
    </row>
    <row r="17" spans="1:34" ht="21" customHeight="1" x14ac:dyDescent="0.15">
      <c r="A17" s="433"/>
      <c r="B17" s="854"/>
      <c r="C17" s="855"/>
      <c r="D17" s="855"/>
      <c r="E17" s="855"/>
      <c r="F17" s="855"/>
      <c r="G17" s="855"/>
      <c r="H17" s="855"/>
      <c r="I17" s="855"/>
      <c r="J17" s="855"/>
      <c r="K17" s="855"/>
      <c r="L17" s="855"/>
      <c r="M17" s="855"/>
      <c r="N17" s="858"/>
      <c r="O17" s="859"/>
      <c r="P17" s="859"/>
      <c r="Q17" s="859"/>
      <c r="R17" s="860"/>
      <c r="S17" s="858"/>
      <c r="T17" s="859"/>
      <c r="U17" s="859"/>
      <c r="V17" s="859"/>
      <c r="W17" s="860"/>
      <c r="X17" s="858"/>
      <c r="Y17" s="859"/>
      <c r="Z17" s="859"/>
      <c r="AA17" s="859"/>
      <c r="AB17" s="860"/>
      <c r="AC17" s="858"/>
      <c r="AD17" s="859"/>
      <c r="AE17" s="859"/>
      <c r="AF17" s="859"/>
      <c r="AG17" s="861"/>
      <c r="AH17" s="433"/>
    </row>
    <row r="18" spans="1:34" ht="21" customHeight="1" x14ac:dyDescent="0.15">
      <c r="A18" s="433"/>
      <c r="B18" s="854"/>
      <c r="C18" s="855"/>
      <c r="D18" s="855"/>
      <c r="E18" s="855"/>
      <c r="F18" s="855"/>
      <c r="G18" s="855"/>
      <c r="H18" s="855"/>
      <c r="I18" s="855"/>
      <c r="J18" s="855"/>
      <c r="K18" s="855"/>
      <c r="L18" s="855"/>
      <c r="M18" s="855"/>
      <c r="N18" s="858"/>
      <c r="O18" s="859"/>
      <c r="P18" s="859"/>
      <c r="Q18" s="859"/>
      <c r="R18" s="860"/>
      <c r="S18" s="858"/>
      <c r="T18" s="859"/>
      <c r="U18" s="859"/>
      <c r="V18" s="859"/>
      <c r="W18" s="860"/>
      <c r="X18" s="858"/>
      <c r="Y18" s="859"/>
      <c r="Z18" s="859"/>
      <c r="AA18" s="859"/>
      <c r="AB18" s="860"/>
      <c r="AC18" s="858"/>
      <c r="AD18" s="859"/>
      <c r="AE18" s="859"/>
      <c r="AF18" s="859"/>
      <c r="AG18" s="861"/>
      <c r="AH18" s="433"/>
    </row>
    <row r="19" spans="1:34" ht="21" customHeight="1" x14ac:dyDescent="0.15">
      <c r="A19" s="433"/>
      <c r="B19" s="854"/>
      <c r="C19" s="855"/>
      <c r="D19" s="855"/>
      <c r="E19" s="855"/>
      <c r="F19" s="855"/>
      <c r="G19" s="855"/>
      <c r="H19" s="855"/>
      <c r="I19" s="855"/>
      <c r="J19" s="855"/>
      <c r="K19" s="855"/>
      <c r="L19" s="855"/>
      <c r="M19" s="855"/>
      <c r="N19" s="858"/>
      <c r="O19" s="859"/>
      <c r="P19" s="859"/>
      <c r="Q19" s="859"/>
      <c r="R19" s="860"/>
      <c r="S19" s="858"/>
      <c r="T19" s="859"/>
      <c r="U19" s="859"/>
      <c r="V19" s="859"/>
      <c r="W19" s="860"/>
      <c r="X19" s="858"/>
      <c r="Y19" s="859"/>
      <c r="Z19" s="859"/>
      <c r="AA19" s="859"/>
      <c r="AB19" s="860"/>
      <c r="AC19" s="858"/>
      <c r="AD19" s="859"/>
      <c r="AE19" s="859"/>
      <c r="AF19" s="859"/>
      <c r="AG19" s="861"/>
      <c r="AH19" s="433"/>
    </row>
    <row r="20" spans="1:34" ht="21" customHeight="1" x14ac:dyDescent="0.15">
      <c r="A20" s="433"/>
      <c r="B20" s="854"/>
      <c r="C20" s="855"/>
      <c r="D20" s="855"/>
      <c r="E20" s="855"/>
      <c r="F20" s="855"/>
      <c r="G20" s="855"/>
      <c r="H20" s="855"/>
      <c r="I20" s="855"/>
      <c r="J20" s="855"/>
      <c r="K20" s="855"/>
      <c r="L20" s="855"/>
      <c r="M20" s="855"/>
      <c r="N20" s="858"/>
      <c r="O20" s="859"/>
      <c r="P20" s="859"/>
      <c r="Q20" s="859"/>
      <c r="R20" s="860"/>
      <c r="S20" s="858"/>
      <c r="T20" s="859"/>
      <c r="U20" s="859"/>
      <c r="V20" s="859"/>
      <c r="W20" s="860"/>
      <c r="X20" s="858"/>
      <c r="Y20" s="859"/>
      <c r="Z20" s="859"/>
      <c r="AA20" s="859"/>
      <c r="AB20" s="860"/>
      <c r="AC20" s="858"/>
      <c r="AD20" s="859"/>
      <c r="AE20" s="859"/>
      <c r="AF20" s="859"/>
      <c r="AG20" s="861"/>
      <c r="AH20" s="433"/>
    </row>
    <row r="21" spans="1:34" ht="21" customHeight="1" x14ac:dyDescent="0.15">
      <c r="A21" s="433"/>
      <c r="B21" s="854"/>
      <c r="C21" s="855"/>
      <c r="D21" s="855"/>
      <c r="E21" s="855"/>
      <c r="F21" s="855"/>
      <c r="G21" s="855"/>
      <c r="H21" s="855"/>
      <c r="I21" s="855"/>
      <c r="J21" s="855"/>
      <c r="K21" s="855"/>
      <c r="L21" s="855"/>
      <c r="M21" s="855"/>
      <c r="N21" s="858"/>
      <c r="O21" s="859"/>
      <c r="P21" s="859"/>
      <c r="Q21" s="859"/>
      <c r="R21" s="860"/>
      <c r="S21" s="858"/>
      <c r="T21" s="859"/>
      <c r="U21" s="859"/>
      <c r="V21" s="859"/>
      <c r="W21" s="860"/>
      <c r="X21" s="858"/>
      <c r="Y21" s="859"/>
      <c r="Z21" s="859"/>
      <c r="AA21" s="859"/>
      <c r="AB21" s="860"/>
      <c r="AC21" s="858"/>
      <c r="AD21" s="859"/>
      <c r="AE21" s="859"/>
      <c r="AF21" s="859"/>
      <c r="AG21" s="861"/>
      <c r="AH21" s="433"/>
    </row>
    <row r="22" spans="1:34" ht="21" customHeight="1" x14ac:dyDescent="0.15">
      <c r="A22" s="433"/>
      <c r="B22" s="854"/>
      <c r="C22" s="855"/>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6"/>
      <c r="AH22" s="433"/>
    </row>
    <row r="23" spans="1:34" ht="21" customHeight="1" x14ac:dyDescent="0.15">
      <c r="A23" s="433"/>
      <c r="B23" s="854"/>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6"/>
      <c r="AH23" s="433"/>
    </row>
    <row r="24" spans="1:34" ht="21" customHeight="1" thickBot="1" x14ac:dyDescent="0.2">
      <c r="A24" s="433"/>
      <c r="B24" s="857"/>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3"/>
      <c r="AH24" s="433"/>
    </row>
    <row r="25" spans="1:34" ht="21" customHeight="1" thickBot="1" x14ac:dyDescent="0.2">
      <c r="A25" s="433"/>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3"/>
    </row>
    <row r="26" spans="1:34" ht="21" customHeight="1" x14ac:dyDescent="0.15">
      <c r="A26" s="433"/>
      <c r="B26" s="825" t="s">
        <v>483</v>
      </c>
      <c r="C26" s="826"/>
      <c r="D26" s="826"/>
      <c r="E26" s="826"/>
      <c r="F26" s="826"/>
      <c r="G26" s="826"/>
      <c r="H26" s="826"/>
      <c r="I26" s="826"/>
      <c r="J26" s="826"/>
      <c r="K26" s="826"/>
      <c r="L26" s="826"/>
      <c r="M26" s="826"/>
      <c r="N26" s="826"/>
      <c r="O26" s="826"/>
      <c r="P26" s="826"/>
      <c r="Q26" s="826"/>
      <c r="R26" s="829" t="s">
        <v>484</v>
      </c>
      <c r="S26" s="829"/>
      <c r="T26" s="829"/>
      <c r="U26" s="829"/>
      <c r="V26" s="829"/>
      <c r="W26" s="829"/>
      <c r="X26" s="829"/>
      <c r="Y26" s="829"/>
      <c r="Z26" s="829"/>
      <c r="AA26" s="829"/>
      <c r="AB26" s="829"/>
      <c r="AC26" s="829"/>
      <c r="AD26" s="829"/>
      <c r="AE26" s="829"/>
      <c r="AF26" s="829"/>
      <c r="AG26" s="830"/>
      <c r="AH26" s="433"/>
    </row>
    <row r="27" spans="1:34" ht="21" customHeight="1" thickBot="1" x14ac:dyDescent="0.2">
      <c r="A27" s="433"/>
      <c r="B27" s="827"/>
      <c r="C27" s="828"/>
      <c r="D27" s="828"/>
      <c r="E27" s="828"/>
      <c r="F27" s="828"/>
      <c r="G27" s="828"/>
      <c r="H27" s="828"/>
      <c r="I27" s="828"/>
      <c r="J27" s="828"/>
      <c r="K27" s="828"/>
      <c r="L27" s="828"/>
      <c r="M27" s="828"/>
      <c r="N27" s="828"/>
      <c r="O27" s="828"/>
      <c r="P27" s="828"/>
      <c r="Q27" s="828"/>
      <c r="R27" s="831"/>
      <c r="S27" s="831"/>
      <c r="T27" s="831"/>
      <c r="U27" s="831"/>
      <c r="V27" s="831"/>
      <c r="W27" s="831"/>
      <c r="X27" s="831"/>
      <c r="Y27" s="831"/>
      <c r="Z27" s="831"/>
      <c r="AA27" s="831"/>
      <c r="AB27" s="831"/>
      <c r="AC27" s="831"/>
      <c r="AD27" s="831"/>
      <c r="AE27" s="831"/>
      <c r="AF27" s="831"/>
      <c r="AG27" s="832"/>
      <c r="AH27" s="433"/>
    </row>
    <row r="28" spans="1:34" ht="21" customHeight="1" thickBot="1" x14ac:dyDescent="0.2">
      <c r="A28" s="433"/>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3"/>
    </row>
    <row r="29" spans="1:34" ht="21" customHeight="1" x14ac:dyDescent="0.15">
      <c r="A29" s="433"/>
      <c r="B29" s="833" t="s">
        <v>485</v>
      </c>
      <c r="C29" s="834"/>
      <c r="D29" s="834"/>
      <c r="E29" s="834"/>
      <c r="F29" s="834"/>
      <c r="G29" s="834"/>
      <c r="H29" s="834"/>
      <c r="I29" s="835"/>
      <c r="J29" s="834" t="s">
        <v>129</v>
      </c>
      <c r="K29" s="834"/>
      <c r="L29" s="834"/>
      <c r="M29" s="834"/>
      <c r="N29" s="834"/>
      <c r="O29" s="834"/>
      <c r="P29" s="834"/>
      <c r="Q29" s="834"/>
      <c r="R29" s="839"/>
      <c r="S29" s="839"/>
      <c r="T29" s="839"/>
      <c r="U29" s="839"/>
      <c r="V29" s="839"/>
      <c r="W29" s="839"/>
      <c r="X29" s="839"/>
      <c r="Y29" s="839"/>
      <c r="Z29" s="839"/>
      <c r="AA29" s="839"/>
      <c r="AB29" s="839"/>
      <c r="AC29" s="839"/>
      <c r="AD29" s="839"/>
      <c r="AE29" s="839"/>
      <c r="AF29" s="839"/>
      <c r="AG29" s="840"/>
      <c r="AH29" s="433"/>
    </row>
    <row r="30" spans="1:34" ht="42.75" customHeight="1" x14ac:dyDescent="0.15">
      <c r="A30" s="433"/>
      <c r="B30" s="836"/>
      <c r="C30" s="837"/>
      <c r="D30" s="837"/>
      <c r="E30" s="837"/>
      <c r="F30" s="837"/>
      <c r="G30" s="837"/>
      <c r="H30" s="837"/>
      <c r="I30" s="838"/>
      <c r="J30" s="837"/>
      <c r="K30" s="837"/>
      <c r="L30" s="837"/>
      <c r="M30" s="837"/>
      <c r="N30" s="837"/>
      <c r="O30" s="837"/>
      <c r="P30" s="837"/>
      <c r="Q30" s="838"/>
      <c r="R30" s="841" t="s">
        <v>486</v>
      </c>
      <c r="S30" s="842"/>
      <c r="T30" s="842"/>
      <c r="U30" s="842"/>
      <c r="V30" s="842"/>
      <c r="W30" s="842"/>
      <c r="X30" s="842"/>
      <c r="Y30" s="842"/>
      <c r="Z30" s="842"/>
      <c r="AA30" s="842"/>
      <c r="AB30" s="842"/>
      <c r="AC30" s="842"/>
      <c r="AD30" s="842"/>
      <c r="AE30" s="842"/>
      <c r="AF30" s="842"/>
      <c r="AG30" s="843"/>
      <c r="AH30" s="433"/>
    </row>
    <row r="31" spans="1:34" ht="24.75" customHeight="1" thickBot="1" x14ac:dyDescent="0.2">
      <c r="A31" s="433"/>
      <c r="B31" s="844"/>
      <c r="C31" s="845"/>
      <c r="D31" s="845"/>
      <c r="E31" s="845"/>
      <c r="F31" s="845"/>
      <c r="G31" s="845"/>
      <c r="H31" s="845"/>
      <c r="I31" s="846"/>
      <c r="J31" s="847"/>
      <c r="K31" s="847"/>
      <c r="L31" s="847"/>
      <c r="M31" s="847"/>
      <c r="N31" s="847"/>
      <c r="O31" s="847"/>
      <c r="P31" s="847"/>
      <c r="Q31" s="848"/>
      <c r="R31" s="849"/>
      <c r="S31" s="847"/>
      <c r="T31" s="847"/>
      <c r="U31" s="847"/>
      <c r="V31" s="847"/>
      <c r="W31" s="847"/>
      <c r="X31" s="847"/>
      <c r="Y31" s="847"/>
      <c r="Z31" s="847"/>
      <c r="AA31" s="847"/>
      <c r="AB31" s="847"/>
      <c r="AC31" s="847"/>
      <c r="AD31" s="847"/>
      <c r="AE31" s="847"/>
      <c r="AF31" s="847"/>
      <c r="AG31" s="850"/>
      <c r="AH31" s="433"/>
    </row>
    <row r="32" spans="1:34" ht="17.100000000000001" customHeight="1" x14ac:dyDescent="0.15">
      <c r="A32" s="433"/>
      <c r="B32" s="851" t="s">
        <v>487</v>
      </c>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433"/>
    </row>
    <row r="33" spans="1:34" ht="17.100000000000001" customHeight="1" x14ac:dyDescent="0.15">
      <c r="A33" s="433"/>
      <c r="B33" s="824"/>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433"/>
    </row>
    <row r="34" spans="1:34" ht="17.100000000000001" customHeight="1" x14ac:dyDescent="0.15">
      <c r="A34" s="433"/>
      <c r="B34" s="824" t="s">
        <v>488</v>
      </c>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433"/>
    </row>
    <row r="35" spans="1:34" ht="17.100000000000001" customHeight="1" x14ac:dyDescent="0.15">
      <c r="A35" s="433"/>
      <c r="B35" s="824"/>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433"/>
    </row>
    <row r="36" spans="1:34" ht="15" customHeight="1" x14ac:dyDescent="0.15">
      <c r="A36" s="433"/>
      <c r="B36" s="435"/>
      <c r="C36" s="435"/>
      <c r="D36" s="435"/>
      <c r="E36" s="435"/>
      <c r="F36" s="435"/>
      <c r="G36" s="436"/>
      <c r="H36" s="436"/>
      <c r="I36" s="436"/>
      <c r="J36" s="436"/>
      <c r="K36" s="436"/>
      <c r="L36" s="436"/>
      <c r="M36" s="436"/>
      <c r="N36" s="435"/>
      <c r="O36" s="435"/>
      <c r="P36" s="435"/>
      <c r="Q36" s="435"/>
      <c r="R36" s="435"/>
      <c r="S36" s="435"/>
      <c r="T36" s="435"/>
      <c r="U36" s="435"/>
      <c r="V36" s="435"/>
      <c r="W36" s="435"/>
      <c r="X36" s="435"/>
      <c r="Y36" s="435"/>
      <c r="Z36" s="435"/>
      <c r="AA36" s="435"/>
      <c r="AB36" s="435"/>
      <c r="AC36" s="435"/>
      <c r="AD36" s="435"/>
      <c r="AE36" s="435"/>
      <c r="AF36" s="435"/>
      <c r="AG36" s="435"/>
      <c r="AH36" s="433"/>
    </row>
    <row r="37" spans="1:34" ht="21" customHeight="1" x14ac:dyDescent="0.15">
      <c r="A37" s="433"/>
      <c r="B37" s="824" t="s">
        <v>489</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433"/>
    </row>
    <row r="38" spans="1:34" ht="21" customHeight="1" x14ac:dyDescent="0.15">
      <c r="A38" s="433"/>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433"/>
    </row>
    <row r="39" spans="1:34" ht="21" customHeight="1" x14ac:dyDescent="0.15">
      <c r="A39" s="433"/>
      <c r="B39" s="824"/>
      <c r="C39" s="824"/>
      <c r="D39" s="824"/>
      <c r="E39" s="824"/>
      <c r="F39" s="824"/>
      <c r="G39" s="824"/>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433"/>
    </row>
    <row r="40" spans="1:34" ht="21" customHeight="1" x14ac:dyDescent="0.15">
      <c r="A40" s="433"/>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433"/>
    </row>
    <row r="41" spans="1:34" ht="21" customHeight="1" x14ac:dyDescent="0.15">
      <c r="A41" s="433"/>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433"/>
    </row>
    <row r="42" spans="1:34" ht="21" customHeight="1" x14ac:dyDescent="0.15">
      <c r="A42" s="433"/>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433"/>
    </row>
    <row r="43" spans="1:34" ht="21" customHeight="1" x14ac:dyDescent="0.15">
      <c r="A43" s="433"/>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433"/>
    </row>
    <row r="44" spans="1:34" ht="21" customHeight="1" x14ac:dyDescent="0.15">
      <c r="A44" s="433"/>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433"/>
    </row>
    <row r="45" spans="1:34" ht="21" customHeight="1" x14ac:dyDescent="0.15">
      <c r="A45" s="433"/>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433"/>
    </row>
    <row r="46" spans="1:34" ht="21" customHeight="1" x14ac:dyDescent="0.15">
      <c r="A46" s="433"/>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433"/>
    </row>
    <row r="47" spans="1:34" ht="16.5" customHeight="1" x14ac:dyDescent="0.15">
      <c r="A47" s="433"/>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433"/>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Z2:AH2"/>
    <mergeCell ref="B4:AG4"/>
    <mergeCell ref="B7:M7"/>
    <mergeCell ref="N7:AG7"/>
    <mergeCell ref="B8:M8"/>
    <mergeCell ref="N8:AG8"/>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Normal="100" zoomScaleSheetLayoutView="100" workbookViewId="0">
      <selection activeCell="AJ10" sqref="AJ10"/>
    </sheetView>
  </sheetViews>
  <sheetFormatPr defaultRowHeight="13.5" x14ac:dyDescent="0.15"/>
  <cols>
    <col min="1" max="1" width="1.875" style="158" customWidth="1"/>
    <col min="2" max="62" width="2.625" style="158" customWidth="1"/>
    <col min="63" max="257" width="9" style="158"/>
    <col min="258" max="318" width="2.625" style="158" customWidth="1"/>
    <col min="319" max="513" width="9" style="158"/>
    <col min="514" max="574" width="2.625" style="158" customWidth="1"/>
    <col min="575" max="769" width="9" style="158"/>
    <col min="770" max="830" width="2.625" style="158" customWidth="1"/>
    <col min="831" max="1025" width="9" style="158"/>
    <col min="1026" max="1086" width="2.625" style="158" customWidth="1"/>
    <col min="1087" max="1281" width="9" style="158"/>
    <col min="1282" max="1342" width="2.625" style="158" customWidth="1"/>
    <col min="1343" max="1537" width="9" style="158"/>
    <col min="1538" max="1598" width="2.625" style="158" customWidth="1"/>
    <col min="1599" max="1793" width="9" style="158"/>
    <col min="1794" max="1854" width="2.625" style="158" customWidth="1"/>
    <col min="1855" max="2049" width="9" style="158"/>
    <col min="2050" max="2110" width="2.625" style="158" customWidth="1"/>
    <col min="2111" max="2305" width="9" style="158"/>
    <col min="2306" max="2366" width="2.625" style="158" customWidth="1"/>
    <col min="2367" max="2561" width="9" style="158"/>
    <col min="2562" max="2622" width="2.625" style="158" customWidth="1"/>
    <col min="2623" max="2817" width="9" style="158"/>
    <col min="2818" max="2878" width="2.625" style="158" customWidth="1"/>
    <col min="2879" max="3073" width="9" style="158"/>
    <col min="3074" max="3134" width="2.625" style="158" customWidth="1"/>
    <col min="3135" max="3329" width="9" style="158"/>
    <col min="3330" max="3390" width="2.625" style="158" customWidth="1"/>
    <col min="3391" max="3585" width="9" style="158"/>
    <col min="3586" max="3646" width="2.625" style="158" customWidth="1"/>
    <col min="3647" max="3841" width="9" style="158"/>
    <col min="3842" max="3902" width="2.625" style="158" customWidth="1"/>
    <col min="3903" max="4097" width="9" style="158"/>
    <col min="4098" max="4158" width="2.625" style="158" customWidth="1"/>
    <col min="4159" max="4353" width="9" style="158"/>
    <col min="4354" max="4414" width="2.625" style="158" customWidth="1"/>
    <col min="4415" max="4609" width="9" style="158"/>
    <col min="4610" max="4670" width="2.625" style="158" customWidth="1"/>
    <col min="4671" max="4865" width="9" style="158"/>
    <col min="4866" max="4926" width="2.625" style="158" customWidth="1"/>
    <col min="4927" max="5121" width="9" style="158"/>
    <col min="5122" max="5182" width="2.625" style="158" customWidth="1"/>
    <col min="5183" max="5377" width="9" style="158"/>
    <col min="5378" max="5438" width="2.625" style="158" customWidth="1"/>
    <col min="5439" max="5633" width="9" style="158"/>
    <col min="5634" max="5694" width="2.625" style="158" customWidth="1"/>
    <col min="5695" max="5889" width="9" style="158"/>
    <col min="5890" max="5950" width="2.625" style="158" customWidth="1"/>
    <col min="5951" max="6145" width="9" style="158"/>
    <col min="6146" max="6206" width="2.625" style="158" customWidth="1"/>
    <col min="6207" max="6401" width="9" style="158"/>
    <col min="6402" max="6462" width="2.625" style="158" customWidth="1"/>
    <col min="6463" max="6657" width="9" style="158"/>
    <col min="6658" max="6718" width="2.625" style="158" customWidth="1"/>
    <col min="6719" max="6913" width="9" style="158"/>
    <col min="6914" max="6974" width="2.625" style="158" customWidth="1"/>
    <col min="6975" max="7169" width="9" style="158"/>
    <col min="7170" max="7230" width="2.625" style="158" customWidth="1"/>
    <col min="7231" max="7425" width="9" style="158"/>
    <col min="7426" max="7486" width="2.625" style="158" customWidth="1"/>
    <col min="7487" max="7681" width="9" style="158"/>
    <col min="7682" max="7742" width="2.625" style="158" customWidth="1"/>
    <col min="7743" max="7937" width="9" style="158"/>
    <col min="7938" max="7998" width="2.625" style="158" customWidth="1"/>
    <col min="7999" max="8193" width="9" style="158"/>
    <col min="8194" max="8254" width="2.625" style="158" customWidth="1"/>
    <col min="8255" max="8449" width="9" style="158"/>
    <col min="8450" max="8510" width="2.625" style="158" customWidth="1"/>
    <col min="8511" max="8705" width="9" style="158"/>
    <col min="8706" max="8766" width="2.625" style="158" customWidth="1"/>
    <col min="8767" max="8961" width="9" style="158"/>
    <col min="8962" max="9022" width="2.625" style="158" customWidth="1"/>
    <col min="9023" max="9217" width="9" style="158"/>
    <col min="9218" max="9278" width="2.625" style="158" customWidth="1"/>
    <col min="9279" max="9473" width="9" style="158"/>
    <col min="9474" max="9534" width="2.625" style="158" customWidth="1"/>
    <col min="9535" max="9729" width="9" style="158"/>
    <col min="9730" max="9790" width="2.625" style="158" customWidth="1"/>
    <col min="9791" max="9985" width="9" style="158"/>
    <col min="9986" max="10046" width="2.625" style="158" customWidth="1"/>
    <col min="10047" max="10241" width="9" style="158"/>
    <col min="10242" max="10302" width="2.625" style="158" customWidth="1"/>
    <col min="10303" max="10497" width="9" style="158"/>
    <col min="10498" max="10558" width="2.625" style="158" customWidth="1"/>
    <col min="10559" max="10753" width="9" style="158"/>
    <col min="10754" max="10814" width="2.625" style="158" customWidth="1"/>
    <col min="10815" max="11009" width="9" style="158"/>
    <col min="11010" max="11070" width="2.625" style="158" customWidth="1"/>
    <col min="11071" max="11265" width="9" style="158"/>
    <col min="11266" max="11326" width="2.625" style="158" customWidth="1"/>
    <col min="11327" max="11521" width="9" style="158"/>
    <col min="11522" max="11582" width="2.625" style="158" customWidth="1"/>
    <col min="11583" max="11777" width="9" style="158"/>
    <col min="11778" max="11838" width="2.625" style="158" customWidth="1"/>
    <col min="11839" max="12033" width="9" style="158"/>
    <col min="12034" max="12094" width="2.625" style="158" customWidth="1"/>
    <col min="12095" max="12289" width="9" style="158"/>
    <col min="12290" max="12350" width="2.625" style="158" customWidth="1"/>
    <col min="12351" max="12545" width="9" style="158"/>
    <col min="12546" max="12606" width="2.625" style="158" customWidth="1"/>
    <col min="12607" max="12801" width="9" style="158"/>
    <col min="12802" max="12862" width="2.625" style="158" customWidth="1"/>
    <col min="12863" max="13057" width="9" style="158"/>
    <col min="13058" max="13118" width="2.625" style="158" customWidth="1"/>
    <col min="13119" max="13313" width="9" style="158"/>
    <col min="13314" max="13374" width="2.625" style="158" customWidth="1"/>
    <col min="13375" max="13569" width="9" style="158"/>
    <col min="13570" max="13630" width="2.625" style="158" customWidth="1"/>
    <col min="13631" max="13825" width="9" style="158"/>
    <col min="13826" max="13886" width="2.625" style="158" customWidth="1"/>
    <col min="13887" max="14081" width="9" style="158"/>
    <col min="14082" max="14142" width="2.625" style="158" customWidth="1"/>
    <col min="14143" max="14337" width="9" style="158"/>
    <col min="14338" max="14398" width="2.625" style="158" customWidth="1"/>
    <col min="14399" max="14593" width="9" style="158"/>
    <col min="14594" max="14654" width="2.625" style="158" customWidth="1"/>
    <col min="14655" max="14849" width="9" style="158"/>
    <col min="14850" max="14910" width="2.625" style="158" customWidth="1"/>
    <col min="14911" max="15105" width="9" style="158"/>
    <col min="15106" max="15166" width="2.625" style="158" customWidth="1"/>
    <col min="15167" max="15361" width="9" style="158"/>
    <col min="15362" max="15422" width="2.625" style="158" customWidth="1"/>
    <col min="15423" max="15617" width="9" style="158"/>
    <col min="15618" max="15678" width="2.625" style="158" customWidth="1"/>
    <col min="15679" max="15873" width="9" style="158"/>
    <col min="15874" max="15934" width="2.625" style="158" customWidth="1"/>
    <col min="15935" max="16129" width="9" style="158"/>
    <col min="16130" max="16190" width="2.625" style="158" customWidth="1"/>
    <col min="16191" max="16384" width="9" style="158"/>
  </cols>
  <sheetData>
    <row r="1" spans="1:34" ht="14.25" x14ac:dyDescent="0.15">
      <c r="A1" s="157" t="s">
        <v>293</v>
      </c>
    </row>
    <row r="2" spans="1:34" x14ac:dyDescent="0.15">
      <c r="Z2" s="878" t="s">
        <v>476</v>
      </c>
      <c r="AA2" s="878"/>
      <c r="AB2" s="878"/>
      <c r="AC2" s="878"/>
      <c r="AD2" s="878"/>
      <c r="AE2" s="878"/>
      <c r="AF2" s="878"/>
      <c r="AG2" s="878"/>
      <c r="AH2" s="878"/>
    </row>
    <row r="4" spans="1:34" s="156" customFormat="1" ht="21" customHeight="1" x14ac:dyDescent="0.15">
      <c r="A4" s="431"/>
      <c r="B4" s="879" t="s">
        <v>477</v>
      </c>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431"/>
    </row>
    <row r="5" spans="1:34" s="156" customFormat="1" ht="21" customHeight="1" x14ac:dyDescent="0.15">
      <c r="A5" s="431"/>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1"/>
    </row>
    <row r="6" spans="1:34" ht="21" customHeight="1" thickBot="1" x14ac:dyDescent="0.2">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row>
    <row r="7" spans="1:34" ht="21" customHeight="1" x14ac:dyDescent="0.15">
      <c r="A7" s="433"/>
      <c r="B7" s="880" t="s">
        <v>19</v>
      </c>
      <c r="C7" s="881"/>
      <c r="D7" s="881"/>
      <c r="E7" s="881"/>
      <c r="F7" s="881"/>
      <c r="G7" s="881"/>
      <c r="H7" s="881"/>
      <c r="I7" s="881"/>
      <c r="J7" s="881"/>
      <c r="K7" s="881"/>
      <c r="L7" s="881"/>
      <c r="M7" s="881"/>
      <c r="N7" s="882"/>
      <c r="O7" s="882"/>
      <c r="P7" s="882"/>
      <c r="Q7" s="882"/>
      <c r="R7" s="882"/>
      <c r="S7" s="882"/>
      <c r="T7" s="882"/>
      <c r="U7" s="882"/>
      <c r="V7" s="882"/>
      <c r="W7" s="882"/>
      <c r="X7" s="882"/>
      <c r="Y7" s="882"/>
      <c r="Z7" s="882"/>
      <c r="AA7" s="882"/>
      <c r="AB7" s="882"/>
      <c r="AC7" s="882"/>
      <c r="AD7" s="882"/>
      <c r="AE7" s="882"/>
      <c r="AF7" s="882"/>
      <c r="AG7" s="883"/>
      <c r="AH7" s="433"/>
    </row>
    <row r="8" spans="1:34" ht="21" customHeight="1" thickBot="1" x14ac:dyDescent="0.2">
      <c r="A8" s="433"/>
      <c r="B8" s="884" t="s">
        <v>39</v>
      </c>
      <c r="C8" s="885"/>
      <c r="D8" s="885"/>
      <c r="E8" s="885"/>
      <c r="F8" s="885"/>
      <c r="G8" s="885"/>
      <c r="H8" s="885"/>
      <c r="I8" s="885"/>
      <c r="J8" s="885"/>
      <c r="K8" s="885"/>
      <c r="L8" s="885"/>
      <c r="M8" s="885"/>
      <c r="N8" s="886" t="s">
        <v>478</v>
      </c>
      <c r="O8" s="886"/>
      <c r="P8" s="886"/>
      <c r="Q8" s="886"/>
      <c r="R8" s="886"/>
      <c r="S8" s="886"/>
      <c r="T8" s="886"/>
      <c r="U8" s="886"/>
      <c r="V8" s="886"/>
      <c r="W8" s="886"/>
      <c r="X8" s="886"/>
      <c r="Y8" s="886"/>
      <c r="Z8" s="886"/>
      <c r="AA8" s="886"/>
      <c r="AB8" s="886"/>
      <c r="AC8" s="886"/>
      <c r="AD8" s="886"/>
      <c r="AE8" s="886"/>
      <c r="AF8" s="886"/>
      <c r="AG8" s="887"/>
      <c r="AH8" s="433"/>
    </row>
    <row r="9" spans="1:34" ht="21" customHeight="1" thickTop="1" x14ac:dyDescent="0.15">
      <c r="A9" s="433"/>
      <c r="B9" s="862" t="s">
        <v>126</v>
      </c>
      <c r="C9" s="863"/>
      <c r="D9" s="863"/>
      <c r="E9" s="863"/>
      <c r="F9" s="863"/>
      <c r="G9" s="863"/>
      <c r="H9" s="863"/>
      <c r="I9" s="863"/>
      <c r="J9" s="863"/>
      <c r="K9" s="863"/>
      <c r="L9" s="863"/>
      <c r="M9" s="863"/>
      <c r="N9" s="863" t="s">
        <v>127</v>
      </c>
      <c r="O9" s="863"/>
      <c r="P9" s="863"/>
      <c r="Q9" s="863"/>
      <c r="R9" s="863"/>
      <c r="S9" s="863"/>
      <c r="T9" s="863"/>
      <c r="U9" s="863"/>
      <c r="V9" s="863"/>
      <c r="W9" s="863"/>
      <c r="X9" s="863"/>
      <c r="Y9" s="863"/>
      <c r="Z9" s="863"/>
      <c r="AA9" s="863"/>
      <c r="AB9" s="863"/>
      <c r="AC9" s="863"/>
      <c r="AD9" s="863"/>
      <c r="AE9" s="863"/>
      <c r="AF9" s="863"/>
      <c r="AG9" s="864"/>
      <c r="AH9" s="433"/>
    </row>
    <row r="10" spans="1:34" ht="21" customHeight="1" x14ac:dyDescent="0.15">
      <c r="A10" s="433"/>
      <c r="B10" s="865" t="s">
        <v>128</v>
      </c>
      <c r="C10" s="866"/>
      <c r="D10" s="866"/>
      <c r="E10" s="866"/>
      <c r="F10" s="866"/>
      <c r="G10" s="866" t="s">
        <v>65</v>
      </c>
      <c r="H10" s="866"/>
      <c r="I10" s="866"/>
      <c r="J10" s="866"/>
      <c r="K10" s="866"/>
      <c r="L10" s="866"/>
      <c r="M10" s="866"/>
      <c r="N10" s="867" t="s">
        <v>479</v>
      </c>
      <c r="O10" s="868"/>
      <c r="P10" s="868"/>
      <c r="Q10" s="868"/>
      <c r="R10" s="869"/>
      <c r="S10" s="867" t="s">
        <v>480</v>
      </c>
      <c r="T10" s="868"/>
      <c r="U10" s="868"/>
      <c r="V10" s="868"/>
      <c r="W10" s="869"/>
      <c r="X10" s="876" t="s">
        <v>481</v>
      </c>
      <c r="Y10" s="876"/>
      <c r="Z10" s="876"/>
      <c r="AA10" s="876"/>
      <c r="AB10" s="876"/>
      <c r="AC10" s="876" t="s">
        <v>482</v>
      </c>
      <c r="AD10" s="876"/>
      <c r="AE10" s="876"/>
      <c r="AF10" s="876"/>
      <c r="AG10" s="877"/>
      <c r="AH10" s="433"/>
    </row>
    <row r="11" spans="1:34" ht="21" customHeight="1" x14ac:dyDescent="0.15">
      <c r="A11" s="433"/>
      <c r="B11" s="865"/>
      <c r="C11" s="866"/>
      <c r="D11" s="866"/>
      <c r="E11" s="866"/>
      <c r="F11" s="866"/>
      <c r="G11" s="866"/>
      <c r="H11" s="866"/>
      <c r="I11" s="866"/>
      <c r="J11" s="866"/>
      <c r="K11" s="866"/>
      <c r="L11" s="866"/>
      <c r="M11" s="866"/>
      <c r="N11" s="870"/>
      <c r="O11" s="871"/>
      <c r="P11" s="871"/>
      <c r="Q11" s="871"/>
      <c r="R11" s="872"/>
      <c r="S11" s="870"/>
      <c r="T11" s="871"/>
      <c r="U11" s="871"/>
      <c r="V11" s="871"/>
      <c r="W11" s="872"/>
      <c r="X11" s="876"/>
      <c r="Y11" s="876"/>
      <c r="Z11" s="876"/>
      <c r="AA11" s="876"/>
      <c r="AB11" s="876"/>
      <c r="AC11" s="876"/>
      <c r="AD11" s="876"/>
      <c r="AE11" s="876"/>
      <c r="AF11" s="876"/>
      <c r="AG11" s="877"/>
      <c r="AH11" s="433"/>
    </row>
    <row r="12" spans="1:34" ht="21" customHeight="1" x14ac:dyDescent="0.15">
      <c r="A12" s="433"/>
      <c r="B12" s="865"/>
      <c r="C12" s="866"/>
      <c r="D12" s="866"/>
      <c r="E12" s="866"/>
      <c r="F12" s="866"/>
      <c r="G12" s="866"/>
      <c r="H12" s="866"/>
      <c r="I12" s="866"/>
      <c r="J12" s="866"/>
      <c r="K12" s="866"/>
      <c r="L12" s="866"/>
      <c r="M12" s="866"/>
      <c r="N12" s="873"/>
      <c r="O12" s="874"/>
      <c r="P12" s="874"/>
      <c r="Q12" s="874"/>
      <c r="R12" s="875"/>
      <c r="S12" s="873"/>
      <c r="T12" s="874"/>
      <c r="U12" s="874"/>
      <c r="V12" s="874"/>
      <c r="W12" s="875"/>
      <c r="X12" s="876"/>
      <c r="Y12" s="876"/>
      <c r="Z12" s="876"/>
      <c r="AA12" s="876"/>
      <c r="AB12" s="876"/>
      <c r="AC12" s="876"/>
      <c r="AD12" s="876"/>
      <c r="AE12" s="876"/>
      <c r="AF12" s="876"/>
      <c r="AG12" s="877"/>
      <c r="AH12" s="433"/>
    </row>
    <row r="13" spans="1:34" ht="21" customHeight="1" x14ac:dyDescent="0.15">
      <c r="A13" s="433"/>
      <c r="B13" s="854" t="s">
        <v>490</v>
      </c>
      <c r="C13" s="855"/>
      <c r="D13" s="855"/>
      <c r="E13" s="855"/>
      <c r="F13" s="855"/>
      <c r="G13" s="855" t="s">
        <v>492</v>
      </c>
      <c r="H13" s="855"/>
      <c r="I13" s="855"/>
      <c r="J13" s="855"/>
      <c r="K13" s="855"/>
      <c r="L13" s="855"/>
      <c r="M13" s="855"/>
      <c r="N13" s="855" t="s">
        <v>493</v>
      </c>
      <c r="O13" s="855"/>
      <c r="P13" s="855"/>
      <c r="Q13" s="855"/>
      <c r="R13" s="855"/>
      <c r="S13" s="855" t="s">
        <v>494</v>
      </c>
      <c r="T13" s="855"/>
      <c r="U13" s="855"/>
      <c r="V13" s="855"/>
      <c r="W13" s="855"/>
      <c r="X13" s="855" t="s">
        <v>493</v>
      </c>
      <c r="Y13" s="855"/>
      <c r="Z13" s="855"/>
      <c r="AA13" s="855"/>
      <c r="AB13" s="855"/>
      <c r="AC13" s="855" t="s">
        <v>493</v>
      </c>
      <c r="AD13" s="855"/>
      <c r="AE13" s="855"/>
      <c r="AF13" s="855"/>
      <c r="AG13" s="856"/>
      <c r="AH13" s="433"/>
    </row>
    <row r="14" spans="1:34" ht="21" customHeight="1" x14ac:dyDescent="0.15">
      <c r="A14" s="433"/>
      <c r="B14" s="854" t="s">
        <v>491</v>
      </c>
      <c r="C14" s="855"/>
      <c r="D14" s="855"/>
      <c r="E14" s="855"/>
      <c r="F14" s="855"/>
      <c r="G14" s="855" t="s">
        <v>492</v>
      </c>
      <c r="H14" s="855"/>
      <c r="I14" s="855"/>
      <c r="J14" s="855"/>
      <c r="K14" s="855"/>
      <c r="L14" s="855"/>
      <c r="M14" s="855"/>
      <c r="N14" s="855" t="s">
        <v>495</v>
      </c>
      <c r="O14" s="855"/>
      <c r="P14" s="855"/>
      <c r="Q14" s="855"/>
      <c r="R14" s="855"/>
      <c r="S14" s="855"/>
      <c r="T14" s="855"/>
      <c r="U14" s="855"/>
      <c r="V14" s="855"/>
      <c r="W14" s="855"/>
      <c r="X14" s="855"/>
      <c r="Y14" s="855"/>
      <c r="Z14" s="855"/>
      <c r="AA14" s="855"/>
      <c r="AB14" s="855"/>
      <c r="AC14" s="855" t="s">
        <v>493</v>
      </c>
      <c r="AD14" s="855"/>
      <c r="AE14" s="855"/>
      <c r="AF14" s="855"/>
      <c r="AG14" s="856"/>
      <c r="AH14" s="433"/>
    </row>
    <row r="15" spans="1:34" ht="21" customHeight="1" x14ac:dyDescent="0.15">
      <c r="A15" s="433"/>
      <c r="B15" s="854" t="s">
        <v>491</v>
      </c>
      <c r="C15" s="855"/>
      <c r="D15" s="855"/>
      <c r="E15" s="855"/>
      <c r="F15" s="855"/>
      <c r="G15" s="855" t="s">
        <v>492</v>
      </c>
      <c r="H15" s="855"/>
      <c r="I15" s="855"/>
      <c r="J15" s="855"/>
      <c r="K15" s="855"/>
      <c r="L15" s="855"/>
      <c r="M15" s="855"/>
      <c r="N15" s="855" t="s">
        <v>493</v>
      </c>
      <c r="O15" s="855"/>
      <c r="P15" s="855"/>
      <c r="Q15" s="855"/>
      <c r="R15" s="855"/>
      <c r="S15" s="855"/>
      <c r="T15" s="855"/>
      <c r="U15" s="855"/>
      <c r="V15" s="855"/>
      <c r="W15" s="855"/>
      <c r="X15" s="855"/>
      <c r="Y15" s="855"/>
      <c r="Z15" s="855"/>
      <c r="AA15" s="855"/>
      <c r="AB15" s="855"/>
      <c r="AC15" s="855" t="s">
        <v>496</v>
      </c>
      <c r="AD15" s="855"/>
      <c r="AE15" s="855"/>
      <c r="AF15" s="855"/>
      <c r="AG15" s="856"/>
      <c r="AH15" s="433"/>
    </row>
    <row r="16" spans="1:34" ht="21" customHeight="1" x14ac:dyDescent="0.15">
      <c r="A16" s="433"/>
      <c r="B16" s="854" t="s">
        <v>491</v>
      </c>
      <c r="C16" s="855"/>
      <c r="D16" s="855"/>
      <c r="E16" s="855"/>
      <c r="F16" s="855"/>
      <c r="G16" s="855" t="s">
        <v>492</v>
      </c>
      <c r="H16" s="855"/>
      <c r="I16" s="855"/>
      <c r="J16" s="855"/>
      <c r="K16" s="855"/>
      <c r="L16" s="855"/>
      <c r="M16" s="855"/>
      <c r="N16" s="858"/>
      <c r="O16" s="859"/>
      <c r="P16" s="859"/>
      <c r="Q16" s="859"/>
      <c r="R16" s="860"/>
      <c r="S16" s="858"/>
      <c r="T16" s="859"/>
      <c r="U16" s="859"/>
      <c r="V16" s="859"/>
      <c r="W16" s="860"/>
      <c r="X16" s="858"/>
      <c r="Y16" s="859"/>
      <c r="Z16" s="859"/>
      <c r="AA16" s="859"/>
      <c r="AB16" s="860"/>
      <c r="AC16" s="858"/>
      <c r="AD16" s="859"/>
      <c r="AE16" s="859"/>
      <c r="AF16" s="859"/>
      <c r="AG16" s="861"/>
      <c r="AH16" s="433"/>
    </row>
    <row r="17" spans="1:34" ht="21" customHeight="1" x14ac:dyDescent="0.15">
      <c r="A17" s="433"/>
      <c r="B17" s="854" t="s">
        <v>491</v>
      </c>
      <c r="C17" s="855"/>
      <c r="D17" s="855"/>
      <c r="E17" s="855"/>
      <c r="F17" s="855"/>
      <c r="G17" s="855" t="s">
        <v>492</v>
      </c>
      <c r="H17" s="855"/>
      <c r="I17" s="855"/>
      <c r="J17" s="855"/>
      <c r="K17" s="855"/>
      <c r="L17" s="855"/>
      <c r="M17" s="855"/>
      <c r="N17" s="858"/>
      <c r="O17" s="859"/>
      <c r="P17" s="859"/>
      <c r="Q17" s="859"/>
      <c r="R17" s="860"/>
      <c r="S17" s="858"/>
      <c r="T17" s="859"/>
      <c r="U17" s="859"/>
      <c r="V17" s="859"/>
      <c r="W17" s="860"/>
      <c r="X17" s="858"/>
      <c r="Y17" s="859"/>
      <c r="Z17" s="859"/>
      <c r="AA17" s="859"/>
      <c r="AB17" s="860"/>
      <c r="AC17" s="858"/>
      <c r="AD17" s="859"/>
      <c r="AE17" s="859"/>
      <c r="AF17" s="859"/>
      <c r="AG17" s="861"/>
      <c r="AH17" s="433"/>
    </row>
    <row r="18" spans="1:34" ht="21" customHeight="1" x14ac:dyDescent="0.15">
      <c r="A18" s="433"/>
      <c r="B18" s="854"/>
      <c r="C18" s="855"/>
      <c r="D18" s="855"/>
      <c r="E18" s="855"/>
      <c r="F18" s="855"/>
      <c r="G18" s="855"/>
      <c r="H18" s="855"/>
      <c r="I18" s="855"/>
      <c r="J18" s="855"/>
      <c r="K18" s="855"/>
      <c r="L18" s="855"/>
      <c r="M18" s="855"/>
      <c r="N18" s="858"/>
      <c r="O18" s="859"/>
      <c r="P18" s="859"/>
      <c r="Q18" s="859"/>
      <c r="R18" s="860"/>
      <c r="S18" s="858"/>
      <c r="T18" s="859"/>
      <c r="U18" s="859"/>
      <c r="V18" s="859"/>
      <c r="W18" s="860"/>
      <c r="X18" s="858"/>
      <c r="Y18" s="859"/>
      <c r="Z18" s="859"/>
      <c r="AA18" s="859"/>
      <c r="AB18" s="860"/>
      <c r="AC18" s="858"/>
      <c r="AD18" s="859"/>
      <c r="AE18" s="859"/>
      <c r="AF18" s="859"/>
      <c r="AG18" s="861"/>
      <c r="AH18" s="433"/>
    </row>
    <row r="19" spans="1:34" ht="21" customHeight="1" x14ac:dyDescent="0.15">
      <c r="A19" s="433"/>
      <c r="B19" s="854"/>
      <c r="C19" s="855"/>
      <c r="D19" s="855"/>
      <c r="E19" s="855"/>
      <c r="F19" s="855"/>
      <c r="G19" s="855"/>
      <c r="H19" s="855"/>
      <c r="I19" s="855"/>
      <c r="J19" s="855"/>
      <c r="K19" s="855"/>
      <c r="L19" s="855"/>
      <c r="M19" s="855"/>
      <c r="N19" s="858"/>
      <c r="O19" s="859"/>
      <c r="P19" s="859"/>
      <c r="Q19" s="859"/>
      <c r="R19" s="860"/>
      <c r="S19" s="858"/>
      <c r="T19" s="859"/>
      <c r="U19" s="859"/>
      <c r="V19" s="859"/>
      <c r="W19" s="860"/>
      <c r="X19" s="858"/>
      <c r="Y19" s="859"/>
      <c r="Z19" s="859"/>
      <c r="AA19" s="859"/>
      <c r="AB19" s="860"/>
      <c r="AC19" s="858"/>
      <c r="AD19" s="859"/>
      <c r="AE19" s="859"/>
      <c r="AF19" s="859"/>
      <c r="AG19" s="861"/>
      <c r="AH19" s="433"/>
    </row>
    <row r="20" spans="1:34" ht="21" customHeight="1" x14ac:dyDescent="0.15">
      <c r="A20" s="433"/>
      <c r="B20" s="854"/>
      <c r="C20" s="855"/>
      <c r="D20" s="855"/>
      <c r="E20" s="855"/>
      <c r="F20" s="855"/>
      <c r="G20" s="855"/>
      <c r="H20" s="855"/>
      <c r="I20" s="855"/>
      <c r="J20" s="855"/>
      <c r="K20" s="855"/>
      <c r="L20" s="855"/>
      <c r="M20" s="855"/>
      <c r="N20" s="858"/>
      <c r="O20" s="859"/>
      <c r="P20" s="859"/>
      <c r="Q20" s="859"/>
      <c r="R20" s="860"/>
      <c r="S20" s="858"/>
      <c r="T20" s="859"/>
      <c r="U20" s="859"/>
      <c r="V20" s="859"/>
      <c r="W20" s="860"/>
      <c r="X20" s="858"/>
      <c r="Y20" s="859"/>
      <c r="Z20" s="859"/>
      <c r="AA20" s="859"/>
      <c r="AB20" s="860"/>
      <c r="AC20" s="858"/>
      <c r="AD20" s="859"/>
      <c r="AE20" s="859"/>
      <c r="AF20" s="859"/>
      <c r="AG20" s="861"/>
      <c r="AH20" s="433"/>
    </row>
    <row r="21" spans="1:34" ht="21" customHeight="1" x14ac:dyDescent="0.15">
      <c r="A21" s="433"/>
      <c r="B21" s="854"/>
      <c r="C21" s="855"/>
      <c r="D21" s="855"/>
      <c r="E21" s="855"/>
      <c r="F21" s="855"/>
      <c r="G21" s="855"/>
      <c r="H21" s="855"/>
      <c r="I21" s="855"/>
      <c r="J21" s="855"/>
      <c r="K21" s="855"/>
      <c r="L21" s="855"/>
      <c r="M21" s="855"/>
      <c r="N21" s="858"/>
      <c r="O21" s="859"/>
      <c r="P21" s="859"/>
      <c r="Q21" s="859"/>
      <c r="R21" s="860"/>
      <c r="S21" s="858"/>
      <c r="T21" s="859"/>
      <c r="U21" s="859"/>
      <c r="V21" s="859"/>
      <c r="W21" s="860"/>
      <c r="X21" s="858"/>
      <c r="Y21" s="859"/>
      <c r="Z21" s="859"/>
      <c r="AA21" s="859"/>
      <c r="AB21" s="860"/>
      <c r="AC21" s="858"/>
      <c r="AD21" s="859"/>
      <c r="AE21" s="859"/>
      <c r="AF21" s="859"/>
      <c r="AG21" s="861"/>
      <c r="AH21" s="433"/>
    </row>
    <row r="22" spans="1:34" ht="21" customHeight="1" x14ac:dyDescent="0.15">
      <c r="A22" s="433"/>
      <c r="B22" s="854"/>
      <c r="C22" s="855"/>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6"/>
      <c r="AH22" s="433"/>
    </row>
    <row r="23" spans="1:34" ht="21" customHeight="1" x14ac:dyDescent="0.15">
      <c r="A23" s="433"/>
      <c r="B23" s="854"/>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6"/>
      <c r="AH23" s="433"/>
    </row>
    <row r="24" spans="1:34" ht="21" customHeight="1" thickBot="1" x14ac:dyDescent="0.2">
      <c r="A24" s="433"/>
      <c r="B24" s="857"/>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3"/>
      <c r="AH24" s="433"/>
    </row>
    <row r="25" spans="1:34" ht="21" customHeight="1" thickBot="1" x14ac:dyDescent="0.2">
      <c r="A25" s="433"/>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3"/>
    </row>
    <row r="26" spans="1:34" ht="21" customHeight="1" x14ac:dyDescent="0.15">
      <c r="A26" s="433"/>
      <c r="B26" s="825" t="s">
        <v>483</v>
      </c>
      <c r="C26" s="826"/>
      <c r="D26" s="826"/>
      <c r="E26" s="826"/>
      <c r="F26" s="826"/>
      <c r="G26" s="826"/>
      <c r="H26" s="826"/>
      <c r="I26" s="826"/>
      <c r="J26" s="826"/>
      <c r="K26" s="826"/>
      <c r="L26" s="826"/>
      <c r="M26" s="826"/>
      <c r="N26" s="826"/>
      <c r="O26" s="826"/>
      <c r="P26" s="826"/>
      <c r="Q26" s="826"/>
      <c r="R26" s="829" t="s">
        <v>484</v>
      </c>
      <c r="S26" s="829"/>
      <c r="T26" s="829"/>
      <c r="U26" s="829"/>
      <c r="V26" s="829"/>
      <c r="W26" s="829"/>
      <c r="X26" s="829"/>
      <c r="Y26" s="829"/>
      <c r="Z26" s="829"/>
      <c r="AA26" s="829"/>
      <c r="AB26" s="829"/>
      <c r="AC26" s="829"/>
      <c r="AD26" s="829"/>
      <c r="AE26" s="829"/>
      <c r="AF26" s="829"/>
      <c r="AG26" s="830"/>
      <c r="AH26" s="433"/>
    </row>
    <row r="27" spans="1:34" ht="21" customHeight="1" thickBot="1" x14ac:dyDescent="0.2">
      <c r="A27" s="433"/>
      <c r="B27" s="827"/>
      <c r="C27" s="828"/>
      <c r="D27" s="828"/>
      <c r="E27" s="828"/>
      <c r="F27" s="828"/>
      <c r="G27" s="828"/>
      <c r="H27" s="828"/>
      <c r="I27" s="828"/>
      <c r="J27" s="828"/>
      <c r="K27" s="828"/>
      <c r="L27" s="828"/>
      <c r="M27" s="828"/>
      <c r="N27" s="828"/>
      <c r="O27" s="828"/>
      <c r="P27" s="828"/>
      <c r="Q27" s="828"/>
      <c r="R27" s="831"/>
      <c r="S27" s="831"/>
      <c r="T27" s="831"/>
      <c r="U27" s="831"/>
      <c r="V27" s="831"/>
      <c r="W27" s="831"/>
      <c r="X27" s="831"/>
      <c r="Y27" s="831"/>
      <c r="Z27" s="831"/>
      <c r="AA27" s="831"/>
      <c r="AB27" s="831"/>
      <c r="AC27" s="831"/>
      <c r="AD27" s="831"/>
      <c r="AE27" s="831"/>
      <c r="AF27" s="831"/>
      <c r="AG27" s="832"/>
      <c r="AH27" s="433"/>
    </row>
    <row r="28" spans="1:34" ht="21" customHeight="1" thickBot="1" x14ac:dyDescent="0.2">
      <c r="A28" s="433"/>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3"/>
    </row>
    <row r="29" spans="1:34" ht="21" customHeight="1" x14ac:dyDescent="0.15">
      <c r="A29" s="433"/>
      <c r="B29" s="833" t="s">
        <v>485</v>
      </c>
      <c r="C29" s="834"/>
      <c r="D29" s="834"/>
      <c r="E29" s="834"/>
      <c r="F29" s="834"/>
      <c r="G29" s="834"/>
      <c r="H29" s="834"/>
      <c r="I29" s="835"/>
      <c r="J29" s="834" t="s">
        <v>129</v>
      </c>
      <c r="K29" s="834"/>
      <c r="L29" s="834"/>
      <c r="M29" s="834"/>
      <c r="N29" s="834"/>
      <c r="O29" s="834"/>
      <c r="P29" s="834"/>
      <c r="Q29" s="834"/>
      <c r="R29" s="839"/>
      <c r="S29" s="839"/>
      <c r="T29" s="839"/>
      <c r="U29" s="839"/>
      <c r="V29" s="839"/>
      <c r="W29" s="839"/>
      <c r="X29" s="839"/>
      <c r="Y29" s="839"/>
      <c r="Z29" s="839"/>
      <c r="AA29" s="839"/>
      <c r="AB29" s="839"/>
      <c r="AC29" s="839"/>
      <c r="AD29" s="839"/>
      <c r="AE29" s="839"/>
      <c r="AF29" s="839"/>
      <c r="AG29" s="840"/>
      <c r="AH29" s="433"/>
    </row>
    <row r="30" spans="1:34" ht="42.75" customHeight="1" x14ac:dyDescent="0.15">
      <c r="A30" s="433"/>
      <c r="B30" s="836"/>
      <c r="C30" s="837"/>
      <c r="D30" s="837"/>
      <c r="E30" s="837"/>
      <c r="F30" s="837"/>
      <c r="G30" s="837"/>
      <c r="H30" s="837"/>
      <c r="I30" s="838"/>
      <c r="J30" s="837"/>
      <c r="K30" s="837"/>
      <c r="L30" s="837"/>
      <c r="M30" s="837"/>
      <c r="N30" s="837"/>
      <c r="O30" s="837"/>
      <c r="P30" s="837"/>
      <c r="Q30" s="838"/>
      <c r="R30" s="841" t="s">
        <v>486</v>
      </c>
      <c r="S30" s="842"/>
      <c r="T30" s="842"/>
      <c r="U30" s="842"/>
      <c r="V30" s="842"/>
      <c r="W30" s="842"/>
      <c r="X30" s="842"/>
      <c r="Y30" s="842"/>
      <c r="Z30" s="842"/>
      <c r="AA30" s="842"/>
      <c r="AB30" s="842"/>
      <c r="AC30" s="842"/>
      <c r="AD30" s="842"/>
      <c r="AE30" s="842"/>
      <c r="AF30" s="842"/>
      <c r="AG30" s="843"/>
      <c r="AH30" s="433"/>
    </row>
    <row r="31" spans="1:34" ht="24.75" customHeight="1" thickBot="1" x14ac:dyDescent="0.2">
      <c r="A31" s="433"/>
      <c r="B31" s="844"/>
      <c r="C31" s="845"/>
      <c r="D31" s="845"/>
      <c r="E31" s="845"/>
      <c r="F31" s="845"/>
      <c r="G31" s="845"/>
      <c r="H31" s="845"/>
      <c r="I31" s="846"/>
      <c r="J31" s="847">
        <v>4</v>
      </c>
      <c r="K31" s="847"/>
      <c r="L31" s="847"/>
      <c r="M31" s="847"/>
      <c r="N31" s="847"/>
      <c r="O31" s="847"/>
      <c r="P31" s="847"/>
      <c r="Q31" s="848"/>
      <c r="R31" s="849"/>
      <c r="S31" s="847"/>
      <c r="T31" s="847"/>
      <c r="U31" s="847"/>
      <c r="V31" s="847"/>
      <c r="W31" s="847"/>
      <c r="X31" s="847"/>
      <c r="Y31" s="847"/>
      <c r="Z31" s="847"/>
      <c r="AA31" s="847"/>
      <c r="AB31" s="847"/>
      <c r="AC31" s="847"/>
      <c r="AD31" s="847"/>
      <c r="AE31" s="847"/>
      <c r="AF31" s="847"/>
      <c r="AG31" s="850"/>
      <c r="AH31" s="433"/>
    </row>
    <row r="32" spans="1:34" ht="17.100000000000001" customHeight="1" x14ac:dyDescent="0.15">
      <c r="A32" s="433"/>
      <c r="B32" s="851" t="s">
        <v>487</v>
      </c>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433"/>
    </row>
    <row r="33" spans="1:34" ht="17.100000000000001" customHeight="1" x14ac:dyDescent="0.15">
      <c r="A33" s="433"/>
      <c r="B33" s="824"/>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433"/>
    </row>
    <row r="34" spans="1:34" ht="17.100000000000001" customHeight="1" x14ac:dyDescent="0.15">
      <c r="A34" s="433"/>
      <c r="B34" s="824" t="s">
        <v>488</v>
      </c>
      <c r="C34" s="824"/>
      <c r="D34" s="824"/>
      <c r="E34" s="824"/>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433"/>
    </row>
    <row r="35" spans="1:34" ht="17.100000000000001" customHeight="1" x14ac:dyDescent="0.15">
      <c r="A35" s="433"/>
      <c r="B35" s="824"/>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433"/>
    </row>
    <row r="36" spans="1:34" ht="15" customHeight="1" x14ac:dyDescent="0.15">
      <c r="A36" s="433"/>
      <c r="B36" s="435"/>
      <c r="C36" s="435"/>
      <c r="D36" s="435"/>
      <c r="E36" s="435"/>
      <c r="F36" s="435"/>
      <c r="G36" s="436"/>
      <c r="H36" s="436"/>
      <c r="I36" s="436"/>
      <c r="J36" s="436"/>
      <c r="K36" s="436"/>
      <c r="L36" s="436"/>
      <c r="M36" s="436"/>
      <c r="N36" s="435"/>
      <c r="O36" s="435"/>
      <c r="P36" s="435"/>
      <c r="Q36" s="435"/>
      <c r="R36" s="435"/>
      <c r="S36" s="435"/>
      <c r="T36" s="435"/>
      <c r="U36" s="435"/>
      <c r="V36" s="435"/>
      <c r="W36" s="435"/>
      <c r="X36" s="435"/>
      <c r="Y36" s="435"/>
      <c r="Z36" s="435"/>
      <c r="AA36" s="435"/>
      <c r="AB36" s="435"/>
      <c r="AC36" s="435"/>
      <c r="AD36" s="435"/>
      <c r="AE36" s="435"/>
      <c r="AF36" s="435"/>
      <c r="AG36" s="435"/>
      <c r="AH36" s="433"/>
    </row>
    <row r="37" spans="1:34" ht="21" customHeight="1" x14ac:dyDescent="0.15">
      <c r="A37" s="433"/>
      <c r="B37" s="824" t="s">
        <v>489</v>
      </c>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433"/>
    </row>
    <row r="38" spans="1:34" ht="21" customHeight="1" x14ac:dyDescent="0.15">
      <c r="A38" s="433"/>
      <c r="B38" s="824"/>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433"/>
    </row>
    <row r="39" spans="1:34" ht="21" customHeight="1" x14ac:dyDescent="0.15">
      <c r="A39" s="433"/>
      <c r="B39" s="824"/>
      <c r="C39" s="824"/>
      <c r="D39" s="824"/>
      <c r="E39" s="824"/>
      <c r="F39" s="824"/>
      <c r="G39" s="824"/>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433"/>
    </row>
    <row r="40" spans="1:34" ht="21" customHeight="1" x14ac:dyDescent="0.15">
      <c r="A40" s="433"/>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433"/>
    </row>
    <row r="41" spans="1:34" ht="21" customHeight="1" x14ac:dyDescent="0.15">
      <c r="A41" s="433"/>
      <c r="B41" s="824"/>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433"/>
    </row>
    <row r="42" spans="1:34" ht="21" customHeight="1" x14ac:dyDescent="0.15">
      <c r="A42" s="433"/>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433"/>
    </row>
    <row r="43" spans="1:34" ht="21" customHeight="1" x14ac:dyDescent="0.15">
      <c r="A43" s="433"/>
      <c r="B43" s="824"/>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433"/>
    </row>
    <row r="44" spans="1:34" ht="21" customHeight="1" x14ac:dyDescent="0.15">
      <c r="A44" s="433"/>
      <c r="B44" s="824"/>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433"/>
    </row>
    <row r="45" spans="1:34" ht="21" customHeight="1" x14ac:dyDescent="0.15">
      <c r="A45" s="433"/>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433"/>
    </row>
    <row r="46" spans="1:34" ht="21" customHeight="1" x14ac:dyDescent="0.15">
      <c r="A46" s="433"/>
      <c r="B46" s="824"/>
      <c r="C46" s="824"/>
      <c r="D46" s="824"/>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433"/>
    </row>
    <row r="47" spans="1:34" ht="16.5" customHeight="1" x14ac:dyDescent="0.15">
      <c r="A47" s="433"/>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433"/>
    </row>
    <row r="48" spans="1:34"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8">
    <mergeCell ref="Z2:AH2"/>
    <mergeCell ref="B4:AG4"/>
    <mergeCell ref="B7:M7"/>
    <mergeCell ref="N7:AG7"/>
    <mergeCell ref="B8:M8"/>
    <mergeCell ref="N8:AG8"/>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5"/>
  <sheetViews>
    <sheetView showGridLines="0" view="pageBreakPreview" zoomScale="80" zoomScaleNormal="100" zoomScaleSheetLayoutView="80" workbookViewId="0">
      <selection activeCell="AP24" sqref="AP24"/>
    </sheetView>
  </sheetViews>
  <sheetFormatPr defaultRowHeight="13.5" x14ac:dyDescent="0.15"/>
  <cols>
    <col min="1" max="64" width="2.625" style="16" customWidth="1"/>
    <col min="65" max="16384" width="9" style="16"/>
  </cols>
  <sheetData>
    <row r="1" spans="1:36" s="1" customFormat="1" ht="21" customHeight="1" x14ac:dyDescent="0.15">
      <c r="A1" s="34" t="s">
        <v>21</v>
      </c>
    </row>
    <row r="2" spans="1:36" s="1" customFormat="1" ht="21" customHeight="1" x14ac:dyDescent="0.15">
      <c r="A2" s="987" t="s">
        <v>86</v>
      </c>
      <c r="B2" s="987"/>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c r="AH2" s="987"/>
      <c r="AI2" s="987"/>
    </row>
    <row r="3" spans="1:36" s="1" customFormat="1" ht="21" customHeight="1" thickBot="1" x14ac:dyDescent="0.2">
      <c r="AJ3" s="257"/>
    </row>
    <row r="4" spans="1:36" s="1" customFormat="1" ht="21" customHeight="1" thickBot="1" x14ac:dyDescent="0.2">
      <c r="J4" s="988" t="s">
        <v>3</v>
      </c>
      <c r="K4" s="989"/>
      <c r="L4" s="989"/>
      <c r="M4" s="989"/>
      <c r="N4" s="989"/>
      <c r="O4" s="990"/>
      <c r="P4" s="991" t="s">
        <v>4</v>
      </c>
      <c r="Q4" s="992"/>
      <c r="R4" s="993" t="s">
        <v>5</v>
      </c>
      <c r="S4" s="992"/>
      <c r="T4" s="993" t="s">
        <v>4</v>
      </c>
      <c r="U4" s="992"/>
      <c r="V4" s="974"/>
      <c r="W4" s="994"/>
      <c r="X4" s="974"/>
      <c r="Y4" s="994"/>
      <c r="Z4" s="974"/>
      <c r="AA4" s="994"/>
      <c r="AB4" s="974"/>
      <c r="AC4" s="994"/>
      <c r="AD4" s="974"/>
      <c r="AE4" s="994"/>
      <c r="AF4" s="974"/>
      <c r="AG4" s="975"/>
      <c r="AH4" s="974"/>
      <c r="AI4" s="976"/>
      <c r="AJ4" s="257"/>
    </row>
    <row r="5" spans="1:36" ht="48" customHeight="1" x14ac:dyDescent="0.15">
      <c r="A5" s="935" t="s">
        <v>87</v>
      </c>
      <c r="B5" s="936"/>
      <c r="C5" s="977" t="s">
        <v>88</v>
      </c>
      <c r="D5" s="977"/>
      <c r="E5" s="977"/>
      <c r="F5" s="977"/>
      <c r="G5" s="977"/>
      <c r="H5" s="977"/>
      <c r="I5" s="977"/>
      <c r="J5" s="977"/>
      <c r="K5" s="977"/>
      <c r="L5" s="978" t="s">
        <v>22</v>
      </c>
      <c r="M5" s="979"/>
      <c r="N5" s="979"/>
      <c r="O5" s="979"/>
      <c r="P5" s="979"/>
      <c r="Q5" s="979"/>
      <c r="R5" s="979"/>
      <c r="S5" s="979"/>
      <c r="T5" s="979"/>
      <c r="U5" s="979"/>
      <c r="V5" s="979"/>
      <c r="W5" s="980"/>
      <c r="X5" s="981" t="s">
        <v>23</v>
      </c>
      <c r="Y5" s="982"/>
      <c r="Z5" s="982"/>
      <c r="AA5" s="983"/>
      <c r="AB5" s="984" t="s">
        <v>15</v>
      </c>
      <c r="AC5" s="985"/>
      <c r="AD5" s="985"/>
      <c r="AE5" s="985"/>
      <c r="AF5" s="985"/>
      <c r="AG5" s="985"/>
      <c r="AH5" s="985"/>
      <c r="AI5" s="986"/>
    </row>
    <row r="6" spans="1:36" ht="30" customHeight="1" x14ac:dyDescent="0.15">
      <c r="A6" s="939"/>
      <c r="B6" s="940"/>
      <c r="C6" s="17">
        <v>1</v>
      </c>
      <c r="D6" s="892"/>
      <c r="E6" s="893"/>
      <c r="F6" s="893"/>
      <c r="G6" s="893"/>
      <c r="H6" s="893"/>
      <c r="I6" s="893"/>
      <c r="J6" s="893"/>
      <c r="K6" s="894"/>
      <c r="L6" s="964"/>
      <c r="M6" s="964"/>
      <c r="N6" s="964"/>
      <c r="O6" s="964"/>
      <c r="P6" s="964"/>
      <c r="Q6" s="964"/>
      <c r="R6" s="964"/>
      <c r="S6" s="964"/>
      <c r="T6" s="964"/>
      <c r="U6" s="964"/>
      <c r="V6" s="964"/>
      <c r="W6" s="964"/>
      <c r="X6" s="965"/>
      <c r="Y6" s="966"/>
      <c r="Z6" s="967" t="s">
        <v>14</v>
      </c>
      <c r="AA6" s="968"/>
      <c r="AB6" s="889"/>
      <c r="AC6" s="890"/>
      <c r="AD6" s="890"/>
      <c r="AE6" s="890"/>
      <c r="AF6" s="890"/>
      <c r="AG6" s="890"/>
      <c r="AH6" s="890"/>
      <c r="AI6" s="891"/>
    </row>
    <row r="7" spans="1:36" ht="30" customHeight="1" x14ac:dyDescent="0.15">
      <c r="A7" s="939"/>
      <c r="B7" s="940"/>
      <c r="C7" s="17">
        <v>2</v>
      </c>
      <c r="D7" s="892"/>
      <c r="E7" s="893"/>
      <c r="F7" s="893"/>
      <c r="G7" s="893"/>
      <c r="H7" s="893"/>
      <c r="I7" s="893"/>
      <c r="J7" s="893"/>
      <c r="K7" s="894"/>
      <c r="L7" s="964"/>
      <c r="M7" s="964"/>
      <c r="N7" s="964"/>
      <c r="O7" s="964"/>
      <c r="P7" s="964"/>
      <c r="Q7" s="964"/>
      <c r="R7" s="964"/>
      <c r="S7" s="964"/>
      <c r="T7" s="964"/>
      <c r="U7" s="964"/>
      <c r="V7" s="964"/>
      <c r="W7" s="964"/>
      <c r="X7" s="965"/>
      <c r="Y7" s="966"/>
      <c r="Z7" s="967" t="s">
        <v>14</v>
      </c>
      <c r="AA7" s="968"/>
      <c r="AB7" s="889"/>
      <c r="AC7" s="890"/>
      <c r="AD7" s="890"/>
      <c r="AE7" s="890"/>
      <c r="AF7" s="890"/>
      <c r="AG7" s="890"/>
      <c r="AH7" s="890"/>
      <c r="AI7" s="891"/>
    </row>
    <row r="8" spans="1:36" ht="30" customHeight="1" x14ac:dyDescent="0.15">
      <c r="A8" s="939"/>
      <c r="B8" s="940"/>
      <c r="C8" s="17">
        <v>3</v>
      </c>
      <c r="D8" s="892"/>
      <c r="E8" s="893"/>
      <c r="F8" s="893"/>
      <c r="G8" s="893"/>
      <c r="H8" s="893"/>
      <c r="I8" s="893"/>
      <c r="J8" s="893"/>
      <c r="K8" s="894"/>
      <c r="L8" s="964"/>
      <c r="M8" s="964"/>
      <c r="N8" s="964"/>
      <c r="O8" s="964"/>
      <c r="P8" s="964"/>
      <c r="Q8" s="964"/>
      <c r="R8" s="964"/>
      <c r="S8" s="964"/>
      <c r="T8" s="964"/>
      <c r="U8" s="964"/>
      <c r="V8" s="964"/>
      <c r="W8" s="964"/>
      <c r="X8" s="965"/>
      <c r="Y8" s="966"/>
      <c r="Z8" s="967" t="s">
        <v>14</v>
      </c>
      <c r="AA8" s="968"/>
      <c r="AB8" s="889"/>
      <c r="AC8" s="890"/>
      <c r="AD8" s="890"/>
      <c r="AE8" s="890"/>
      <c r="AF8" s="890"/>
      <c r="AG8" s="890"/>
      <c r="AH8" s="890"/>
      <c r="AI8" s="891"/>
    </row>
    <row r="9" spans="1:36" ht="30" customHeight="1" x14ac:dyDescent="0.15">
      <c r="A9" s="939"/>
      <c r="B9" s="940"/>
      <c r="C9" s="17">
        <v>4</v>
      </c>
      <c r="D9" s="892"/>
      <c r="E9" s="893"/>
      <c r="F9" s="893"/>
      <c r="G9" s="893"/>
      <c r="H9" s="893"/>
      <c r="I9" s="893"/>
      <c r="J9" s="893"/>
      <c r="K9" s="894"/>
      <c r="L9" s="964"/>
      <c r="M9" s="964"/>
      <c r="N9" s="964"/>
      <c r="O9" s="964"/>
      <c r="P9" s="964"/>
      <c r="Q9" s="964"/>
      <c r="R9" s="964"/>
      <c r="S9" s="964"/>
      <c r="T9" s="964"/>
      <c r="U9" s="964"/>
      <c r="V9" s="964"/>
      <c r="W9" s="964"/>
      <c r="X9" s="965"/>
      <c r="Y9" s="966"/>
      <c r="Z9" s="967" t="s">
        <v>14</v>
      </c>
      <c r="AA9" s="968"/>
      <c r="AB9" s="889"/>
      <c r="AC9" s="890"/>
      <c r="AD9" s="890"/>
      <c r="AE9" s="890"/>
      <c r="AF9" s="890"/>
      <c r="AG9" s="890"/>
      <c r="AH9" s="890"/>
      <c r="AI9" s="891"/>
    </row>
    <row r="10" spans="1:36" ht="30" customHeight="1" x14ac:dyDescent="0.15">
      <c r="A10" s="939"/>
      <c r="B10" s="940"/>
      <c r="C10" s="17">
        <v>5</v>
      </c>
      <c r="D10" s="892"/>
      <c r="E10" s="893"/>
      <c r="F10" s="893"/>
      <c r="G10" s="893"/>
      <c r="H10" s="893"/>
      <c r="I10" s="893"/>
      <c r="J10" s="893"/>
      <c r="K10" s="894"/>
      <c r="L10" s="964"/>
      <c r="M10" s="964"/>
      <c r="N10" s="964"/>
      <c r="O10" s="964"/>
      <c r="P10" s="964"/>
      <c r="Q10" s="964"/>
      <c r="R10" s="964"/>
      <c r="S10" s="964"/>
      <c r="T10" s="964"/>
      <c r="U10" s="964"/>
      <c r="V10" s="964"/>
      <c r="W10" s="964"/>
      <c r="X10" s="965"/>
      <c r="Y10" s="966"/>
      <c r="Z10" s="967" t="s">
        <v>14</v>
      </c>
      <c r="AA10" s="968"/>
      <c r="AB10" s="889"/>
      <c r="AC10" s="890"/>
      <c r="AD10" s="890"/>
      <c r="AE10" s="890"/>
      <c r="AF10" s="890"/>
      <c r="AG10" s="890"/>
      <c r="AH10" s="890"/>
      <c r="AI10" s="891"/>
    </row>
    <row r="11" spans="1:36" ht="30" customHeight="1" x14ac:dyDescent="0.15">
      <c r="A11" s="939"/>
      <c r="B11" s="940"/>
      <c r="C11" s="17">
        <v>6</v>
      </c>
      <c r="D11" s="892"/>
      <c r="E11" s="893"/>
      <c r="F11" s="893"/>
      <c r="G11" s="893"/>
      <c r="H11" s="893"/>
      <c r="I11" s="893"/>
      <c r="J11" s="893"/>
      <c r="K11" s="894"/>
      <c r="L11" s="964"/>
      <c r="M11" s="964"/>
      <c r="N11" s="964"/>
      <c r="O11" s="964"/>
      <c r="P11" s="964"/>
      <c r="Q11" s="964"/>
      <c r="R11" s="964"/>
      <c r="S11" s="964"/>
      <c r="T11" s="964"/>
      <c r="U11" s="964"/>
      <c r="V11" s="964"/>
      <c r="W11" s="964"/>
      <c r="X11" s="965"/>
      <c r="Y11" s="966"/>
      <c r="Z11" s="967" t="s">
        <v>14</v>
      </c>
      <c r="AA11" s="968"/>
      <c r="AB11" s="889"/>
      <c r="AC11" s="890"/>
      <c r="AD11" s="890"/>
      <c r="AE11" s="890"/>
      <c r="AF11" s="890"/>
      <c r="AG11" s="890"/>
      <c r="AH11" s="890"/>
      <c r="AI11" s="891"/>
    </row>
    <row r="12" spans="1:36" ht="30" customHeight="1" x14ac:dyDescent="0.15">
      <c r="A12" s="939"/>
      <c r="B12" s="940"/>
      <c r="C12" s="17">
        <v>7</v>
      </c>
      <c r="D12" s="892"/>
      <c r="E12" s="893"/>
      <c r="F12" s="893"/>
      <c r="G12" s="893"/>
      <c r="H12" s="893"/>
      <c r="I12" s="893"/>
      <c r="J12" s="893"/>
      <c r="K12" s="894"/>
      <c r="L12" s="964"/>
      <c r="M12" s="964"/>
      <c r="N12" s="964"/>
      <c r="O12" s="964"/>
      <c r="P12" s="964"/>
      <c r="Q12" s="964"/>
      <c r="R12" s="964"/>
      <c r="S12" s="964"/>
      <c r="T12" s="964"/>
      <c r="U12" s="964"/>
      <c r="V12" s="964"/>
      <c r="W12" s="964"/>
      <c r="X12" s="965"/>
      <c r="Y12" s="966"/>
      <c r="Z12" s="967" t="s">
        <v>14</v>
      </c>
      <c r="AA12" s="968"/>
      <c r="AB12" s="889"/>
      <c r="AC12" s="890"/>
      <c r="AD12" s="890"/>
      <c r="AE12" s="890"/>
      <c r="AF12" s="890"/>
      <c r="AG12" s="890"/>
      <c r="AH12" s="890"/>
      <c r="AI12" s="891"/>
    </row>
    <row r="13" spans="1:36" ht="30" customHeight="1" x14ac:dyDescent="0.15">
      <c r="A13" s="939"/>
      <c r="B13" s="940"/>
      <c r="C13" s="17">
        <v>8</v>
      </c>
      <c r="D13" s="892"/>
      <c r="E13" s="893"/>
      <c r="F13" s="893"/>
      <c r="G13" s="893"/>
      <c r="H13" s="893"/>
      <c r="I13" s="893"/>
      <c r="J13" s="893"/>
      <c r="K13" s="894"/>
      <c r="L13" s="964"/>
      <c r="M13" s="964"/>
      <c r="N13" s="964"/>
      <c r="O13" s="964"/>
      <c r="P13" s="964"/>
      <c r="Q13" s="964"/>
      <c r="R13" s="964"/>
      <c r="S13" s="964"/>
      <c r="T13" s="964"/>
      <c r="U13" s="964"/>
      <c r="V13" s="964"/>
      <c r="W13" s="964"/>
      <c r="X13" s="965"/>
      <c r="Y13" s="966"/>
      <c r="Z13" s="967" t="s">
        <v>14</v>
      </c>
      <c r="AA13" s="968"/>
      <c r="AB13" s="889"/>
      <c r="AC13" s="890"/>
      <c r="AD13" s="890"/>
      <c r="AE13" s="890"/>
      <c r="AF13" s="890"/>
      <c r="AG13" s="890"/>
      <c r="AH13" s="890"/>
      <c r="AI13" s="891"/>
    </row>
    <row r="14" spans="1:36" ht="30" customHeight="1" thickBot="1" x14ac:dyDescent="0.2">
      <c r="A14" s="941"/>
      <c r="B14" s="942"/>
      <c r="C14" s="930" t="s">
        <v>16</v>
      </c>
      <c r="D14" s="930"/>
      <c r="E14" s="930"/>
      <c r="F14" s="930"/>
      <c r="G14" s="930"/>
      <c r="H14" s="930"/>
      <c r="I14" s="930"/>
      <c r="J14" s="930"/>
      <c r="K14" s="930"/>
      <c r="L14" s="930"/>
      <c r="M14" s="930"/>
      <c r="N14" s="930"/>
      <c r="O14" s="930"/>
      <c r="P14" s="930"/>
      <c r="Q14" s="930"/>
      <c r="R14" s="930"/>
      <c r="S14" s="930"/>
      <c r="T14" s="930"/>
      <c r="U14" s="930"/>
      <c r="V14" s="930"/>
      <c r="W14" s="930"/>
      <c r="X14" s="931">
        <f>SUM(X6:Y13)</f>
        <v>0</v>
      </c>
      <c r="Y14" s="932"/>
      <c r="Z14" s="904" t="s">
        <v>14</v>
      </c>
      <c r="AA14" s="933"/>
      <c r="AB14" s="902">
        <f>COUNTA(AB6:AE13)</f>
        <v>0</v>
      </c>
      <c r="AC14" s="903"/>
      <c r="AD14" s="903"/>
      <c r="AE14" s="903"/>
      <c r="AF14" s="903"/>
      <c r="AG14" s="903"/>
      <c r="AH14" s="903"/>
      <c r="AI14" s="934"/>
    </row>
    <row r="15" spans="1:36" ht="15.95" customHeight="1" x14ac:dyDescent="0.15">
      <c r="A15" s="935" t="s">
        <v>89</v>
      </c>
      <c r="B15" s="936"/>
      <c r="C15" s="943" t="s">
        <v>90</v>
      </c>
      <c r="D15" s="944"/>
      <c r="E15" s="944"/>
      <c r="F15" s="944"/>
      <c r="G15" s="944"/>
      <c r="H15" s="945"/>
      <c r="I15" s="949" t="s">
        <v>12</v>
      </c>
      <c r="J15" s="950"/>
      <c r="K15" s="950"/>
      <c r="L15" s="950"/>
      <c r="M15" s="950"/>
      <c r="N15" s="950"/>
      <c r="O15" s="950"/>
      <c r="P15" s="950"/>
      <c r="Q15" s="950"/>
      <c r="R15" s="950"/>
      <c r="S15" s="950"/>
      <c r="T15" s="951"/>
      <c r="U15" s="943" t="s">
        <v>24</v>
      </c>
      <c r="V15" s="944"/>
      <c r="W15" s="944"/>
      <c r="X15" s="944"/>
      <c r="Y15" s="944"/>
      <c r="Z15" s="944"/>
      <c r="AA15" s="945"/>
      <c r="AB15" s="952" t="s">
        <v>91</v>
      </c>
      <c r="AC15" s="953"/>
      <c r="AD15" s="953"/>
      <c r="AE15" s="954"/>
      <c r="AF15" s="958" t="s">
        <v>92</v>
      </c>
      <c r="AG15" s="959"/>
      <c r="AH15" s="959"/>
      <c r="AI15" s="960"/>
    </row>
    <row r="16" spans="1:36" ht="39.950000000000003" customHeight="1" x14ac:dyDescent="0.15">
      <c r="A16" s="937"/>
      <c r="B16" s="938"/>
      <c r="C16" s="946"/>
      <c r="D16" s="947"/>
      <c r="E16" s="947"/>
      <c r="F16" s="947"/>
      <c r="G16" s="947"/>
      <c r="H16" s="948"/>
      <c r="I16" s="969" t="s">
        <v>93</v>
      </c>
      <c r="J16" s="970"/>
      <c r="K16" s="971" t="s">
        <v>25</v>
      </c>
      <c r="L16" s="972"/>
      <c r="M16" s="972"/>
      <c r="N16" s="972"/>
      <c r="O16" s="972"/>
      <c r="P16" s="972"/>
      <c r="Q16" s="972"/>
      <c r="R16" s="972"/>
      <c r="S16" s="972"/>
      <c r="T16" s="973"/>
      <c r="U16" s="946"/>
      <c r="V16" s="947"/>
      <c r="W16" s="947"/>
      <c r="X16" s="947"/>
      <c r="Y16" s="947"/>
      <c r="Z16" s="947"/>
      <c r="AA16" s="948"/>
      <c r="AB16" s="955"/>
      <c r="AC16" s="956"/>
      <c r="AD16" s="956"/>
      <c r="AE16" s="957"/>
      <c r="AF16" s="961"/>
      <c r="AG16" s="962"/>
      <c r="AH16" s="962"/>
      <c r="AI16" s="963"/>
    </row>
    <row r="17" spans="1:35" ht="26.1" customHeight="1" x14ac:dyDescent="0.15">
      <c r="A17" s="939"/>
      <c r="B17" s="940"/>
      <c r="C17" s="906"/>
      <c r="D17" s="907"/>
      <c r="E17" s="907"/>
      <c r="F17" s="907"/>
      <c r="G17" s="907"/>
      <c r="H17" s="908"/>
      <c r="I17" s="915"/>
      <c r="J17" s="916"/>
      <c r="K17" s="921"/>
      <c r="L17" s="922"/>
      <c r="M17" s="922"/>
      <c r="N17" s="922"/>
      <c r="O17" s="922"/>
      <c r="P17" s="922"/>
      <c r="Q17" s="922"/>
      <c r="R17" s="922"/>
      <c r="S17" s="922"/>
      <c r="T17" s="923"/>
      <c r="U17" s="35">
        <v>1</v>
      </c>
      <c r="V17" s="892"/>
      <c r="W17" s="893"/>
      <c r="X17" s="893"/>
      <c r="Y17" s="893"/>
      <c r="Z17" s="893"/>
      <c r="AA17" s="894"/>
      <c r="AB17" s="895" t="s">
        <v>17</v>
      </c>
      <c r="AC17" s="896"/>
      <c r="AD17" s="897" t="s">
        <v>36</v>
      </c>
      <c r="AE17" s="898"/>
      <c r="AF17" s="889"/>
      <c r="AG17" s="890"/>
      <c r="AH17" s="890"/>
      <c r="AI17" s="891"/>
    </row>
    <row r="18" spans="1:35" ht="26.1" customHeight="1" x14ac:dyDescent="0.15">
      <c r="A18" s="939"/>
      <c r="B18" s="940"/>
      <c r="C18" s="909"/>
      <c r="D18" s="910"/>
      <c r="E18" s="910"/>
      <c r="F18" s="910"/>
      <c r="G18" s="910"/>
      <c r="H18" s="911"/>
      <c r="I18" s="917"/>
      <c r="J18" s="918"/>
      <c r="K18" s="924"/>
      <c r="L18" s="925"/>
      <c r="M18" s="925"/>
      <c r="N18" s="925"/>
      <c r="O18" s="925"/>
      <c r="P18" s="925"/>
      <c r="Q18" s="925"/>
      <c r="R18" s="925"/>
      <c r="S18" s="925"/>
      <c r="T18" s="926"/>
      <c r="U18" s="35">
        <v>2</v>
      </c>
      <c r="V18" s="892"/>
      <c r="W18" s="893"/>
      <c r="X18" s="893"/>
      <c r="Y18" s="893"/>
      <c r="Z18" s="893"/>
      <c r="AA18" s="894"/>
      <c r="AB18" s="895" t="s">
        <v>17</v>
      </c>
      <c r="AC18" s="896"/>
      <c r="AD18" s="897" t="s">
        <v>36</v>
      </c>
      <c r="AE18" s="898"/>
      <c r="AF18" s="889"/>
      <c r="AG18" s="890"/>
      <c r="AH18" s="890"/>
      <c r="AI18" s="891"/>
    </row>
    <row r="19" spans="1:35" ht="26.1" customHeight="1" x14ac:dyDescent="0.15">
      <c r="A19" s="939"/>
      <c r="B19" s="940"/>
      <c r="C19" s="909"/>
      <c r="D19" s="910"/>
      <c r="E19" s="910"/>
      <c r="F19" s="910"/>
      <c r="G19" s="910"/>
      <c r="H19" s="911"/>
      <c r="I19" s="917"/>
      <c r="J19" s="918"/>
      <c r="K19" s="924"/>
      <c r="L19" s="925"/>
      <c r="M19" s="925"/>
      <c r="N19" s="925"/>
      <c r="O19" s="925"/>
      <c r="P19" s="925"/>
      <c r="Q19" s="925"/>
      <c r="R19" s="925"/>
      <c r="S19" s="925"/>
      <c r="T19" s="926"/>
      <c r="U19" s="35">
        <v>3</v>
      </c>
      <c r="V19" s="892"/>
      <c r="W19" s="893"/>
      <c r="X19" s="893"/>
      <c r="Y19" s="893"/>
      <c r="Z19" s="893"/>
      <c r="AA19" s="894"/>
      <c r="AB19" s="895" t="s">
        <v>17</v>
      </c>
      <c r="AC19" s="896"/>
      <c r="AD19" s="897" t="s">
        <v>36</v>
      </c>
      <c r="AE19" s="898"/>
      <c r="AF19" s="889"/>
      <c r="AG19" s="890"/>
      <c r="AH19" s="890"/>
      <c r="AI19" s="891"/>
    </row>
    <row r="20" spans="1:35" ht="26.1" customHeight="1" x14ac:dyDescent="0.15">
      <c r="A20" s="939"/>
      <c r="B20" s="940"/>
      <c r="C20" s="909"/>
      <c r="D20" s="910"/>
      <c r="E20" s="910"/>
      <c r="F20" s="910"/>
      <c r="G20" s="910"/>
      <c r="H20" s="911"/>
      <c r="I20" s="917"/>
      <c r="J20" s="918"/>
      <c r="K20" s="924"/>
      <c r="L20" s="925"/>
      <c r="M20" s="925"/>
      <c r="N20" s="925"/>
      <c r="O20" s="925"/>
      <c r="P20" s="925"/>
      <c r="Q20" s="925"/>
      <c r="R20" s="925"/>
      <c r="S20" s="925"/>
      <c r="T20" s="926"/>
      <c r="U20" s="35">
        <v>4</v>
      </c>
      <c r="V20" s="892"/>
      <c r="W20" s="893"/>
      <c r="X20" s="893"/>
      <c r="Y20" s="893"/>
      <c r="Z20" s="893"/>
      <c r="AA20" s="894"/>
      <c r="AB20" s="895" t="s">
        <v>17</v>
      </c>
      <c r="AC20" s="896"/>
      <c r="AD20" s="897" t="s">
        <v>36</v>
      </c>
      <c r="AE20" s="898"/>
      <c r="AF20" s="889"/>
      <c r="AG20" s="890"/>
      <c r="AH20" s="890"/>
      <c r="AI20" s="891"/>
    </row>
    <row r="21" spans="1:35" ht="26.1" customHeight="1" x14ac:dyDescent="0.15">
      <c r="A21" s="939"/>
      <c r="B21" s="940"/>
      <c r="C21" s="912"/>
      <c r="D21" s="913"/>
      <c r="E21" s="913"/>
      <c r="F21" s="913"/>
      <c r="G21" s="913"/>
      <c r="H21" s="914"/>
      <c r="I21" s="919"/>
      <c r="J21" s="920"/>
      <c r="K21" s="927"/>
      <c r="L21" s="928"/>
      <c r="M21" s="928"/>
      <c r="N21" s="928"/>
      <c r="O21" s="928"/>
      <c r="P21" s="928"/>
      <c r="Q21" s="928"/>
      <c r="R21" s="928"/>
      <c r="S21" s="928"/>
      <c r="T21" s="929"/>
      <c r="U21" s="35">
        <v>5</v>
      </c>
      <c r="V21" s="892"/>
      <c r="W21" s="893"/>
      <c r="X21" s="893"/>
      <c r="Y21" s="893"/>
      <c r="Z21" s="893"/>
      <c r="AA21" s="894"/>
      <c r="AB21" s="895" t="s">
        <v>17</v>
      </c>
      <c r="AC21" s="896"/>
      <c r="AD21" s="897" t="s">
        <v>36</v>
      </c>
      <c r="AE21" s="898"/>
      <c r="AF21" s="889"/>
      <c r="AG21" s="890"/>
      <c r="AH21" s="890"/>
      <c r="AI21" s="891"/>
    </row>
    <row r="22" spans="1:35" ht="26.1" customHeight="1" x14ac:dyDescent="0.15">
      <c r="A22" s="939"/>
      <c r="B22" s="940"/>
      <c r="C22" s="906"/>
      <c r="D22" s="907"/>
      <c r="E22" s="907"/>
      <c r="F22" s="907"/>
      <c r="G22" s="907"/>
      <c r="H22" s="908"/>
      <c r="I22" s="915"/>
      <c r="J22" s="916"/>
      <c r="K22" s="921"/>
      <c r="L22" s="922"/>
      <c r="M22" s="922"/>
      <c r="N22" s="922"/>
      <c r="O22" s="922"/>
      <c r="P22" s="922"/>
      <c r="Q22" s="922"/>
      <c r="R22" s="922"/>
      <c r="S22" s="922"/>
      <c r="T22" s="923"/>
      <c r="U22" s="35">
        <v>1</v>
      </c>
      <c r="V22" s="892"/>
      <c r="W22" s="893"/>
      <c r="X22" s="893"/>
      <c r="Y22" s="893"/>
      <c r="Z22" s="893"/>
      <c r="AA22" s="894"/>
      <c r="AB22" s="895" t="s">
        <v>17</v>
      </c>
      <c r="AC22" s="896"/>
      <c r="AD22" s="897" t="s">
        <v>36</v>
      </c>
      <c r="AE22" s="898"/>
      <c r="AF22" s="889"/>
      <c r="AG22" s="890"/>
      <c r="AH22" s="890"/>
      <c r="AI22" s="891"/>
    </row>
    <row r="23" spans="1:35" ht="26.1" customHeight="1" x14ac:dyDescent="0.15">
      <c r="A23" s="939"/>
      <c r="B23" s="940"/>
      <c r="C23" s="909"/>
      <c r="D23" s="910"/>
      <c r="E23" s="910"/>
      <c r="F23" s="910"/>
      <c r="G23" s="910"/>
      <c r="H23" s="911"/>
      <c r="I23" s="917"/>
      <c r="J23" s="918"/>
      <c r="K23" s="924"/>
      <c r="L23" s="925"/>
      <c r="M23" s="925"/>
      <c r="N23" s="925"/>
      <c r="O23" s="925"/>
      <c r="P23" s="925"/>
      <c r="Q23" s="925"/>
      <c r="R23" s="925"/>
      <c r="S23" s="925"/>
      <c r="T23" s="926"/>
      <c r="U23" s="35">
        <v>2</v>
      </c>
      <c r="V23" s="892"/>
      <c r="W23" s="893"/>
      <c r="X23" s="893"/>
      <c r="Y23" s="893"/>
      <c r="Z23" s="893"/>
      <c r="AA23" s="894"/>
      <c r="AB23" s="895" t="s">
        <v>17</v>
      </c>
      <c r="AC23" s="896"/>
      <c r="AD23" s="897" t="s">
        <v>36</v>
      </c>
      <c r="AE23" s="898"/>
      <c r="AF23" s="889"/>
      <c r="AG23" s="890"/>
      <c r="AH23" s="890"/>
      <c r="AI23" s="891"/>
    </row>
    <row r="24" spans="1:35" ht="26.1" customHeight="1" x14ac:dyDescent="0.15">
      <c r="A24" s="939"/>
      <c r="B24" s="940"/>
      <c r="C24" s="909"/>
      <c r="D24" s="910"/>
      <c r="E24" s="910"/>
      <c r="F24" s="910"/>
      <c r="G24" s="910"/>
      <c r="H24" s="911"/>
      <c r="I24" s="917"/>
      <c r="J24" s="918"/>
      <c r="K24" s="924"/>
      <c r="L24" s="925"/>
      <c r="M24" s="925"/>
      <c r="N24" s="925"/>
      <c r="O24" s="925"/>
      <c r="P24" s="925"/>
      <c r="Q24" s="925"/>
      <c r="R24" s="925"/>
      <c r="S24" s="925"/>
      <c r="T24" s="926"/>
      <c r="U24" s="35">
        <v>3</v>
      </c>
      <c r="V24" s="892"/>
      <c r="W24" s="893"/>
      <c r="X24" s="893"/>
      <c r="Y24" s="893"/>
      <c r="Z24" s="893"/>
      <c r="AA24" s="894"/>
      <c r="AB24" s="895" t="s">
        <v>17</v>
      </c>
      <c r="AC24" s="896"/>
      <c r="AD24" s="897" t="s">
        <v>36</v>
      </c>
      <c r="AE24" s="898"/>
      <c r="AF24" s="889"/>
      <c r="AG24" s="890"/>
      <c r="AH24" s="890"/>
      <c r="AI24" s="891"/>
    </row>
    <row r="25" spans="1:35" ht="26.1" customHeight="1" x14ac:dyDescent="0.15">
      <c r="A25" s="939"/>
      <c r="B25" s="940"/>
      <c r="C25" s="909"/>
      <c r="D25" s="910"/>
      <c r="E25" s="910"/>
      <c r="F25" s="910"/>
      <c r="G25" s="910"/>
      <c r="H25" s="911"/>
      <c r="I25" s="917"/>
      <c r="J25" s="918"/>
      <c r="K25" s="924"/>
      <c r="L25" s="925"/>
      <c r="M25" s="925"/>
      <c r="N25" s="925"/>
      <c r="O25" s="925"/>
      <c r="P25" s="925"/>
      <c r="Q25" s="925"/>
      <c r="R25" s="925"/>
      <c r="S25" s="925"/>
      <c r="T25" s="926"/>
      <c r="U25" s="35">
        <v>4</v>
      </c>
      <c r="V25" s="892"/>
      <c r="W25" s="893"/>
      <c r="X25" s="893"/>
      <c r="Y25" s="893"/>
      <c r="Z25" s="893"/>
      <c r="AA25" s="894"/>
      <c r="AB25" s="895" t="s">
        <v>17</v>
      </c>
      <c r="AC25" s="896"/>
      <c r="AD25" s="897" t="s">
        <v>36</v>
      </c>
      <c r="AE25" s="898"/>
      <c r="AF25" s="889"/>
      <c r="AG25" s="890"/>
      <c r="AH25" s="890"/>
      <c r="AI25" s="891"/>
    </row>
    <row r="26" spans="1:35" ht="26.1" customHeight="1" x14ac:dyDescent="0.15">
      <c r="A26" s="939"/>
      <c r="B26" s="940"/>
      <c r="C26" s="912"/>
      <c r="D26" s="913"/>
      <c r="E26" s="913"/>
      <c r="F26" s="913"/>
      <c r="G26" s="913"/>
      <c r="H26" s="914"/>
      <c r="I26" s="919"/>
      <c r="J26" s="920"/>
      <c r="K26" s="927"/>
      <c r="L26" s="928"/>
      <c r="M26" s="928"/>
      <c r="N26" s="928"/>
      <c r="O26" s="928"/>
      <c r="P26" s="928"/>
      <c r="Q26" s="928"/>
      <c r="R26" s="928"/>
      <c r="S26" s="928"/>
      <c r="T26" s="929"/>
      <c r="U26" s="35">
        <v>5</v>
      </c>
      <c r="V26" s="892"/>
      <c r="W26" s="893"/>
      <c r="X26" s="893"/>
      <c r="Y26" s="893"/>
      <c r="Z26" s="893"/>
      <c r="AA26" s="894"/>
      <c r="AB26" s="895" t="s">
        <v>17</v>
      </c>
      <c r="AC26" s="896"/>
      <c r="AD26" s="897" t="s">
        <v>36</v>
      </c>
      <c r="AE26" s="898"/>
      <c r="AF26" s="889"/>
      <c r="AG26" s="890"/>
      <c r="AH26" s="890"/>
      <c r="AI26" s="891"/>
    </row>
    <row r="27" spans="1:35" ht="26.1" customHeight="1" x14ac:dyDescent="0.15">
      <c r="A27" s="939"/>
      <c r="B27" s="940"/>
      <c r="C27" s="906"/>
      <c r="D27" s="907"/>
      <c r="E27" s="907"/>
      <c r="F27" s="907"/>
      <c r="G27" s="907"/>
      <c r="H27" s="908"/>
      <c r="I27" s="915"/>
      <c r="J27" s="916"/>
      <c r="K27" s="921"/>
      <c r="L27" s="922"/>
      <c r="M27" s="922"/>
      <c r="N27" s="922"/>
      <c r="O27" s="922"/>
      <c r="P27" s="922"/>
      <c r="Q27" s="922"/>
      <c r="R27" s="922"/>
      <c r="S27" s="922"/>
      <c r="T27" s="923"/>
      <c r="U27" s="35">
        <v>1</v>
      </c>
      <c r="V27" s="892"/>
      <c r="W27" s="893"/>
      <c r="X27" s="893"/>
      <c r="Y27" s="893"/>
      <c r="Z27" s="893"/>
      <c r="AA27" s="894"/>
      <c r="AB27" s="895" t="s">
        <v>17</v>
      </c>
      <c r="AC27" s="896"/>
      <c r="AD27" s="897" t="s">
        <v>36</v>
      </c>
      <c r="AE27" s="898"/>
      <c r="AF27" s="889"/>
      <c r="AG27" s="890"/>
      <c r="AH27" s="890"/>
      <c r="AI27" s="891"/>
    </row>
    <row r="28" spans="1:35" ht="26.1" customHeight="1" x14ac:dyDescent="0.15">
      <c r="A28" s="939"/>
      <c r="B28" s="940"/>
      <c r="C28" s="909"/>
      <c r="D28" s="910"/>
      <c r="E28" s="910"/>
      <c r="F28" s="910"/>
      <c r="G28" s="910"/>
      <c r="H28" s="911"/>
      <c r="I28" s="917"/>
      <c r="J28" s="918"/>
      <c r="K28" s="924"/>
      <c r="L28" s="925"/>
      <c r="M28" s="925"/>
      <c r="N28" s="925"/>
      <c r="O28" s="925"/>
      <c r="P28" s="925"/>
      <c r="Q28" s="925"/>
      <c r="R28" s="925"/>
      <c r="S28" s="925"/>
      <c r="T28" s="926"/>
      <c r="U28" s="35">
        <v>2</v>
      </c>
      <c r="V28" s="892"/>
      <c r="W28" s="893"/>
      <c r="X28" s="893"/>
      <c r="Y28" s="893"/>
      <c r="Z28" s="893"/>
      <c r="AA28" s="894"/>
      <c r="AB28" s="895" t="s">
        <v>17</v>
      </c>
      <c r="AC28" s="896"/>
      <c r="AD28" s="897" t="s">
        <v>36</v>
      </c>
      <c r="AE28" s="898"/>
      <c r="AF28" s="889"/>
      <c r="AG28" s="890"/>
      <c r="AH28" s="890"/>
      <c r="AI28" s="891"/>
    </row>
    <row r="29" spans="1:35" ht="26.1" customHeight="1" x14ac:dyDescent="0.15">
      <c r="A29" s="939"/>
      <c r="B29" s="940"/>
      <c r="C29" s="909"/>
      <c r="D29" s="910"/>
      <c r="E29" s="910"/>
      <c r="F29" s="910"/>
      <c r="G29" s="910"/>
      <c r="H29" s="911"/>
      <c r="I29" s="917"/>
      <c r="J29" s="918"/>
      <c r="K29" s="924"/>
      <c r="L29" s="925"/>
      <c r="M29" s="925"/>
      <c r="N29" s="925"/>
      <c r="O29" s="925"/>
      <c r="P29" s="925"/>
      <c r="Q29" s="925"/>
      <c r="R29" s="925"/>
      <c r="S29" s="925"/>
      <c r="T29" s="926"/>
      <c r="U29" s="35">
        <v>3</v>
      </c>
      <c r="V29" s="892"/>
      <c r="W29" s="893"/>
      <c r="X29" s="893"/>
      <c r="Y29" s="893"/>
      <c r="Z29" s="893"/>
      <c r="AA29" s="894"/>
      <c r="AB29" s="895" t="s">
        <v>17</v>
      </c>
      <c r="AC29" s="896"/>
      <c r="AD29" s="897" t="s">
        <v>36</v>
      </c>
      <c r="AE29" s="898"/>
      <c r="AF29" s="889"/>
      <c r="AG29" s="890"/>
      <c r="AH29" s="890"/>
      <c r="AI29" s="891"/>
    </row>
    <row r="30" spans="1:35" ht="26.1" customHeight="1" x14ac:dyDescent="0.15">
      <c r="A30" s="939"/>
      <c r="B30" s="940"/>
      <c r="C30" s="909"/>
      <c r="D30" s="910"/>
      <c r="E30" s="910"/>
      <c r="F30" s="910"/>
      <c r="G30" s="910"/>
      <c r="H30" s="911"/>
      <c r="I30" s="917"/>
      <c r="J30" s="918"/>
      <c r="K30" s="924"/>
      <c r="L30" s="925"/>
      <c r="M30" s="925"/>
      <c r="N30" s="925"/>
      <c r="O30" s="925"/>
      <c r="P30" s="925"/>
      <c r="Q30" s="925"/>
      <c r="R30" s="925"/>
      <c r="S30" s="925"/>
      <c r="T30" s="926"/>
      <c r="U30" s="35">
        <v>4</v>
      </c>
      <c r="V30" s="892"/>
      <c r="W30" s="893"/>
      <c r="X30" s="893"/>
      <c r="Y30" s="893"/>
      <c r="Z30" s="893"/>
      <c r="AA30" s="894"/>
      <c r="AB30" s="895" t="s">
        <v>17</v>
      </c>
      <c r="AC30" s="896"/>
      <c r="AD30" s="897" t="s">
        <v>36</v>
      </c>
      <c r="AE30" s="898"/>
      <c r="AF30" s="889"/>
      <c r="AG30" s="890"/>
      <c r="AH30" s="890"/>
      <c r="AI30" s="891"/>
    </row>
    <row r="31" spans="1:35" ht="26.1" customHeight="1" x14ac:dyDescent="0.15">
      <c r="A31" s="939"/>
      <c r="B31" s="940"/>
      <c r="C31" s="912"/>
      <c r="D31" s="913"/>
      <c r="E31" s="913"/>
      <c r="F31" s="913"/>
      <c r="G31" s="913"/>
      <c r="H31" s="914"/>
      <c r="I31" s="919"/>
      <c r="J31" s="920"/>
      <c r="K31" s="927"/>
      <c r="L31" s="928"/>
      <c r="M31" s="928"/>
      <c r="N31" s="928"/>
      <c r="O31" s="928"/>
      <c r="P31" s="928"/>
      <c r="Q31" s="928"/>
      <c r="R31" s="928"/>
      <c r="S31" s="928"/>
      <c r="T31" s="929"/>
      <c r="U31" s="35">
        <v>5</v>
      </c>
      <c r="V31" s="892"/>
      <c r="W31" s="893"/>
      <c r="X31" s="893"/>
      <c r="Y31" s="893"/>
      <c r="Z31" s="893"/>
      <c r="AA31" s="894"/>
      <c r="AB31" s="895" t="s">
        <v>17</v>
      </c>
      <c r="AC31" s="896"/>
      <c r="AD31" s="897" t="s">
        <v>36</v>
      </c>
      <c r="AE31" s="898"/>
      <c r="AF31" s="889"/>
      <c r="AG31" s="890"/>
      <c r="AH31" s="890"/>
      <c r="AI31" s="891"/>
    </row>
    <row r="32" spans="1:35" ht="26.1" customHeight="1" thickBot="1" x14ac:dyDescent="0.2">
      <c r="A32" s="941"/>
      <c r="B32" s="942"/>
      <c r="C32" s="899" t="s">
        <v>16</v>
      </c>
      <c r="D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1"/>
      <c r="AF32" s="902">
        <f>COUNTA(AH17:AK31)</f>
        <v>0</v>
      </c>
      <c r="AG32" s="903"/>
      <c r="AH32" s="904" t="s">
        <v>14</v>
      </c>
      <c r="AI32" s="905"/>
    </row>
    <row r="33" spans="1:35" ht="21" customHeight="1" x14ac:dyDescent="0.15">
      <c r="A33" s="888" t="s">
        <v>94</v>
      </c>
      <c r="B33" s="888"/>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row>
    <row r="34" spans="1:35" ht="15.95" customHeight="1" x14ac:dyDescent="0.15">
      <c r="A34" s="888"/>
      <c r="B34" s="888"/>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row>
    <row r="35" spans="1:35" ht="15.95" customHeight="1" x14ac:dyDescent="0.15"/>
    <row r="36" spans="1:35" ht="21" customHeight="1" x14ac:dyDescent="0.15"/>
    <row r="37" spans="1:35" ht="21" customHeight="1" x14ac:dyDescent="0.15"/>
    <row r="38" spans="1:35" ht="21" customHeight="1" x14ac:dyDescent="0.15"/>
    <row r="39" spans="1:35" ht="21" customHeight="1" x14ac:dyDescent="0.15"/>
    <row r="40" spans="1:35" ht="21" customHeight="1" x14ac:dyDescent="0.15"/>
    <row r="41" spans="1:35" ht="21" customHeight="1" x14ac:dyDescent="0.15"/>
    <row r="42" spans="1:35" ht="21" customHeight="1" x14ac:dyDescent="0.15"/>
    <row r="43" spans="1:35" ht="21" customHeight="1" x14ac:dyDescent="0.15"/>
    <row r="44" spans="1:35" ht="21" customHeight="1" x14ac:dyDescent="0.15"/>
    <row r="45" spans="1:35" ht="21" customHeight="1" x14ac:dyDescent="0.15"/>
    <row r="46" spans="1:35" ht="21" customHeight="1" x14ac:dyDescent="0.15"/>
    <row r="47" spans="1:35" ht="21" customHeight="1" x14ac:dyDescent="0.15"/>
    <row r="48" spans="1:35"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sheetData>
  <mergeCells count="142">
    <mergeCell ref="A2:AI2"/>
    <mergeCell ref="J4:O4"/>
    <mergeCell ref="P4:Q4"/>
    <mergeCell ref="R4:S4"/>
    <mergeCell ref="T4:U4"/>
    <mergeCell ref="V4:W4"/>
    <mergeCell ref="X4:Y4"/>
    <mergeCell ref="Z4:AA4"/>
    <mergeCell ref="AB4:AC4"/>
    <mergeCell ref="AD4:AE4"/>
    <mergeCell ref="Z6:AA6"/>
    <mergeCell ref="AB6:AI6"/>
    <mergeCell ref="D7:K7"/>
    <mergeCell ref="L7:W7"/>
    <mergeCell ref="X7:Y7"/>
    <mergeCell ref="Z7:AA7"/>
    <mergeCell ref="AB7:AI7"/>
    <mergeCell ref="AF4:AG4"/>
    <mergeCell ref="AH4:AI4"/>
    <mergeCell ref="C5:K5"/>
    <mergeCell ref="L5:W5"/>
    <mergeCell ref="X5:AA5"/>
    <mergeCell ref="AB5:AI5"/>
    <mergeCell ref="D6:K6"/>
    <mergeCell ref="L6:W6"/>
    <mergeCell ref="X6:Y6"/>
    <mergeCell ref="D8:K8"/>
    <mergeCell ref="L8:W8"/>
    <mergeCell ref="X8:Y8"/>
    <mergeCell ref="Z8:AA8"/>
    <mergeCell ref="AB8:AI8"/>
    <mergeCell ref="D9:K9"/>
    <mergeCell ref="L9:W9"/>
    <mergeCell ref="X9:Y9"/>
    <mergeCell ref="Z9:AA9"/>
    <mergeCell ref="AB9:AI9"/>
    <mergeCell ref="L10:W10"/>
    <mergeCell ref="X10:Y10"/>
    <mergeCell ref="Z10:AA10"/>
    <mergeCell ref="AB10:AI10"/>
    <mergeCell ref="D11:K11"/>
    <mergeCell ref="L11:W11"/>
    <mergeCell ref="X11:Y11"/>
    <mergeCell ref="Z11:AA11"/>
    <mergeCell ref="AB11:AI11"/>
    <mergeCell ref="A15:B32"/>
    <mergeCell ref="C15:H16"/>
    <mergeCell ref="I15:T15"/>
    <mergeCell ref="U15:AA16"/>
    <mergeCell ref="AB15:AE16"/>
    <mergeCell ref="AF15:AI16"/>
    <mergeCell ref="D12:K12"/>
    <mergeCell ref="L12:W12"/>
    <mergeCell ref="X12:Y12"/>
    <mergeCell ref="Z12:AA12"/>
    <mergeCell ref="AB12:AI12"/>
    <mergeCell ref="D13:K13"/>
    <mergeCell ref="L13:W13"/>
    <mergeCell ref="X13:Y13"/>
    <mergeCell ref="Z13:AA13"/>
    <mergeCell ref="AB13:AI13"/>
    <mergeCell ref="A5:B14"/>
    <mergeCell ref="I16:J16"/>
    <mergeCell ref="K16:T16"/>
    <mergeCell ref="C17:H21"/>
    <mergeCell ref="I17:J21"/>
    <mergeCell ref="K17:T21"/>
    <mergeCell ref="V17:AA17"/>
    <mergeCell ref="D10:K10"/>
    <mergeCell ref="V19:AA19"/>
    <mergeCell ref="V21:AA21"/>
    <mergeCell ref="C14:W14"/>
    <mergeCell ref="X14:Y14"/>
    <mergeCell ref="Z14:AA14"/>
    <mergeCell ref="AB19:AC19"/>
    <mergeCell ref="AD19:AE19"/>
    <mergeCell ref="AF19:AI19"/>
    <mergeCell ref="V20:AA20"/>
    <mergeCell ref="AB20:AC20"/>
    <mergeCell ref="AD20:AE20"/>
    <mergeCell ref="AF20:AI20"/>
    <mergeCell ref="AB17:AC17"/>
    <mergeCell ref="AD17:AE17"/>
    <mergeCell ref="AF17:AI17"/>
    <mergeCell ref="V18:AA18"/>
    <mergeCell ref="AB18:AC18"/>
    <mergeCell ref="AD18:AE18"/>
    <mergeCell ref="AF18:AI18"/>
    <mergeCell ref="AB21:AC21"/>
    <mergeCell ref="AD21:AE21"/>
    <mergeCell ref="AF21:AI21"/>
    <mergeCell ref="AB14:AI14"/>
    <mergeCell ref="AF22:AI22"/>
    <mergeCell ref="V25:AA25"/>
    <mergeCell ref="AB25:AC25"/>
    <mergeCell ref="AD25:AE25"/>
    <mergeCell ref="AF25:AI25"/>
    <mergeCell ref="V26:AA26"/>
    <mergeCell ref="AB26:AC26"/>
    <mergeCell ref="AD26:AE26"/>
    <mergeCell ref="AF26:AI26"/>
    <mergeCell ref="V23:AA23"/>
    <mergeCell ref="AB23:AC23"/>
    <mergeCell ref="AD23:AE23"/>
    <mergeCell ref="AF23:AI23"/>
    <mergeCell ref="V24:AA24"/>
    <mergeCell ref="AB24:AC24"/>
    <mergeCell ref="AD24:AE24"/>
    <mergeCell ref="AF24:AI24"/>
    <mergeCell ref="V27:AA27"/>
    <mergeCell ref="AB27:AC27"/>
    <mergeCell ref="AD27:AE27"/>
    <mergeCell ref="C22:H26"/>
    <mergeCell ref="I22:J26"/>
    <mergeCell ref="K22:T26"/>
    <mergeCell ref="V22:AA22"/>
    <mergeCell ref="AB22:AC22"/>
    <mergeCell ref="AD22:AE22"/>
    <mergeCell ref="A33:AI34"/>
    <mergeCell ref="AF30:AI30"/>
    <mergeCell ref="V31:AA31"/>
    <mergeCell ref="AB31:AC31"/>
    <mergeCell ref="AD31:AE31"/>
    <mergeCell ref="AF31:AI31"/>
    <mergeCell ref="C32:AE32"/>
    <mergeCell ref="AF32:AG32"/>
    <mergeCell ref="AH32:AI32"/>
    <mergeCell ref="C27:H31"/>
    <mergeCell ref="I27:J31"/>
    <mergeCell ref="K27:T31"/>
    <mergeCell ref="V30:AA30"/>
    <mergeCell ref="AB30:AC30"/>
    <mergeCell ref="AD30:AE30"/>
    <mergeCell ref="AF27:AI27"/>
    <mergeCell ref="V28:AA28"/>
    <mergeCell ref="AB28:AC28"/>
    <mergeCell ref="AD28:AE28"/>
    <mergeCell ref="AF28:AI28"/>
    <mergeCell ref="V29:AA29"/>
    <mergeCell ref="AB29:AC29"/>
    <mergeCell ref="AD29:AE29"/>
    <mergeCell ref="AF29:AI29"/>
  </mergeCells>
  <phoneticPr fontId="2"/>
  <conditionalFormatting sqref="AF32:AG32 X14:Y14 AB14">
    <cfRule type="cellIs" dxfId="93" priority="1" stopIfTrue="1" operator="equal">
      <formula>0</formula>
    </cfRule>
  </conditionalFormatting>
  <dataValidations count="5">
    <dataValidation type="list" allowBlank="1" showInputMessage="1" sqref="I17:J31">
      <formula1>" ,有,無"</formula1>
    </dataValidation>
    <dataValidation type="list" allowBlank="1" showInputMessage="1" sqref="AB6:AB13">
      <formula1>"　,有,無"</formula1>
    </dataValidation>
    <dataValidation type="list" allowBlank="1" showInputMessage="1" error="「大規模事業所加算」に該当する場合は、直接「○」を記入するか、プルダウンメニューから「○」を選択してください。" sqref="AF17:AI31">
      <formula1>"　,有,無"</formula1>
    </dataValidation>
    <dataValidation imeMode="fullAlpha" allowBlank="1" showInputMessage="1" showErrorMessage="1" sqref="P4:AI4"/>
    <dataValidation type="list" errorStyle="warning" allowBlank="1" showInputMessage="1" showErrorMessage="1" error="共同生活援助及び共同生活介護において「重度」とは、区分４以上をいいます。_x000a_プルダウンメニューから選択してください。" sqref="AD17:AE31">
      <formula1>"　,１,２,３,４,５,６"</formula1>
    </dataValidation>
  </dataValidations>
  <printOptions horizontalCentered="1"/>
  <pageMargins left="0.39370078740157483" right="0.39370078740157483" top="0.19685039370078741" bottom="0.19685039370078741" header="0.51181102362204722" footer="0.51181102362204722"/>
  <pageSetup paperSize="9" scale="96"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80" zoomScaleNormal="100" zoomScaleSheetLayoutView="80" workbookViewId="0">
      <selection activeCell="D4" sqref="D4:L4"/>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276" t="s">
        <v>294</v>
      </c>
      <c r="B1" s="276"/>
      <c r="C1" s="276"/>
      <c r="D1" s="276"/>
      <c r="E1" s="276"/>
      <c r="F1" s="276"/>
      <c r="G1" s="276"/>
      <c r="H1" s="276"/>
      <c r="I1" s="276"/>
      <c r="J1" s="276"/>
      <c r="K1" s="276"/>
      <c r="L1" s="276" t="s">
        <v>295</v>
      </c>
    </row>
    <row r="2" spans="1:12" ht="19.5" thickBot="1" x14ac:dyDescent="0.2">
      <c r="A2" s="1096" t="s">
        <v>296</v>
      </c>
      <c r="B2" s="1096"/>
      <c r="C2" s="1096"/>
      <c r="D2" s="1096"/>
      <c r="E2" s="1096"/>
      <c r="F2" s="1096"/>
      <c r="G2" s="1096"/>
      <c r="H2" s="1096"/>
      <c r="I2" s="1096"/>
      <c r="J2" s="1096"/>
      <c r="K2" s="1096"/>
      <c r="L2" s="1096"/>
    </row>
    <row r="3" spans="1:12" ht="30" customHeight="1" thickBot="1" x14ac:dyDescent="0.2">
      <c r="A3" s="1097" t="s">
        <v>297</v>
      </c>
      <c r="B3" s="1098"/>
      <c r="C3" s="1099"/>
      <c r="D3" s="1100"/>
      <c r="E3" s="1101"/>
      <c r="F3" s="1101"/>
      <c r="G3" s="1101"/>
      <c r="H3" s="1101"/>
      <c r="I3" s="1101"/>
      <c r="J3" s="1101"/>
      <c r="K3" s="1101"/>
      <c r="L3" s="1102"/>
    </row>
    <row r="4" spans="1:12" ht="30" customHeight="1" x14ac:dyDescent="0.15">
      <c r="A4" s="1103" t="s">
        <v>298</v>
      </c>
      <c r="B4" s="1104"/>
      <c r="C4" s="1105"/>
      <c r="D4" s="1106"/>
      <c r="E4" s="1107"/>
      <c r="F4" s="1107"/>
      <c r="G4" s="1107"/>
      <c r="H4" s="1107"/>
      <c r="I4" s="1107"/>
      <c r="J4" s="1107"/>
      <c r="K4" s="1107"/>
      <c r="L4" s="1108"/>
    </row>
    <row r="5" spans="1:12" ht="30" customHeight="1" x14ac:dyDescent="0.15">
      <c r="A5" s="1109" t="s">
        <v>20</v>
      </c>
      <c r="B5" s="1110"/>
      <c r="C5" s="1111"/>
      <c r="D5" s="1106"/>
      <c r="E5" s="1107"/>
      <c r="F5" s="1107"/>
      <c r="G5" s="1107"/>
      <c r="H5" s="1107"/>
      <c r="I5" s="1107"/>
      <c r="J5" s="1107"/>
      <c r="K5" s="1107"/>
      <c r="L5" s="1108"/>
    </row>
    <row r="6" spans="1:12" ht="30" customHeight="1" x14ac:dyDescent="0.15">
      <c r="A6" s="1069" t="s">
        <v>40</v>
      </c>
      <c r="B6" s="1070"/>
      <c r="C6" s="278" t="s">
        <v>41</v>
      </c>
      <c r="D6" s="1073"/>
      <c r="E6" s="1074"/>
      <c r="F6" s="1074"/>
      <c r="G6" s="1075"/>
      <c r="H6" s="1076" t="s">
        <v>299</v>
      </c>
      <c r="I6" s="1078"/>
      <c r="J6" s="1079"/>
      <c r="K6" s="1079"/>
      <c r="L6" s="1080"/>
    </row>
    <row r="7" spans="1:12" ht="30" customHeight="1" thickBot="1" x14ac:dyDescent="0.2">
      <c r="A7" s="1071"/>
      <c r="B7" s="1072"/>
      <c r="C7" s="279" t="s">
        <v>43</v>
      </c>
      <c r="D7" s="1081"/>
      <c r="E7" s="1082"/>
      <c r="F7" s="1082"/>
      <c r="G7" s="1083"/>
      <c r="H7" s="1077"/>
      <c r="I7" s="1078"/>
      <c r="J7" s="1079"/>
      <c r="K7" s="1079"/>
      <c r="L7" s="1080"/>
    </row>
    <row r="8" spans="1:12" ht="30" customHeight="1" thickTop="1" thickBot="1" x14ac:dyDescent="0.2">
      <c r="A8" s="1084" t="s">
        <v>300</v>
      </c>
      <c r="B8" s="280">
        <v>1</v>
      </c>
      <c r="C8" s="281" t="s">
        <v>301</v>
      </c>
      <c r="D8" s="1085"/>
      <c r="E8" s="1086"/>
      <c r="F8" s="1086"/>
      <c r="G8" s="1086"/>
      <c r="H8" s="1086"/>
      <c r="I8" s="1086"/>
      <c r="J8" s="1086"/>
      <c r="K8" s="1086"/>
      <c r="L8" s="1087"/>
    </row>
    <row r="9" spans="1:12" ht="27.95" customHeight="1" x14ac:dyDescent="0.15">
      <c r="A9" s="1028"/>
      <c r="B9" s="1023">
        <v>2</v>
      </c>
      <c r="C9" s="1088" t="s">
        <v>302</v>
      </c>
      <c r="D9" s="1089" t="s">
        <v>303</v>
      </c>
      <c r="E9" s="1090"/>
      <c r="F9" s="1112" t="s">
        <v>304</v>
      </c>
      <c r="G9" s="1114" t="s">
        <v>305</v>
      </c>
      <c r="H9" s="1115"/>
      <c r="I9" s="1115"/>
      <c r="J9" s="1115"/>
      <c r="K9" s="1116"/>
      <c r="L9" s="1117" t="s">
        <v>306</v>
      </c>
    </row>
    <row r="10" spans="1:12" ht="27.95" customHeight="1" x14ac:dyDescent="0.15">
      <c r="A10" s="1028"/>
      <c r="B10" s="1023"/>
      <c r="C10" s="1088"/>
      <c r="D10" s="1091"/>
      <c r="E10" s="1092"/>
      <c r="F10" s="1113"/>
      <c r="G10" s="282" t="s">
        <v>307</v>
      </c>
      <c r="H10" s="283" t="s">
        <v>308</v>
      </c>
      <c r="I10" s="284" t="s">
        <v>309</v>
      </c>
      <c r="J10" s="285" t="s">
        <v>310</v>
      </c>
      <c r="K10" s="286" t="s">
        <v>311</v>
      </c>
      <c r="L10" s="1118"/>
    </row>
    <row r="11" spans="1:12" ht="27.95" customHeight="1" x14ac:dyDescent="0.15">
      <c r="A11" s="1028"/>
      <c r="B11" s="1023"/>
      <c r="C11" s="1088"/>
      <c r="D11" s="1067"/>
      <c r="E11" s="1068"/>
      <c r="F11" s="287"/>
      <c r="G11" s="288"/>
      <c r="H11" s="289"/>
      <c r="I11" s="290"/>
      <c r="J11" s="291"/>
      <c r="K11" s="292"/>
      <c r="L11" s="293"/>
    </row>
    <row r="12" spans="1:12" ht="27.95" customHeight="1" x14ac:dyDescent="0.15">
      <c r="A12" s="1028"/>
      <c r="B12" s="1023"/>
      <c r="C12" s="1088"/>
      <c r="D12" s="1067"/>
      <c r="E12" s="1068"/>
      <c r="F12" s="287"/>
      <c r="G12" s="288"/>
      <c r="H12" s="289"/>
      <c r="I12" s="290"/>
      <c r="J12" s="291"/>
      <c r="K12" s="292"/>
      <c r="L12" s="293"/>
    </row>
    <row r="13" spans="1:12" ht="27.95" customHeight="1" x14ac:dyDescent="0.15">
      <c r="A13" s="1028"/>
      <c r="B13" s="1023"/>
      <c r="C13" s="1088"/>
      <c r="D13" s="1067"/>
      <c r="E13" s="1068"/>
      <c r="F13" s="287"/>
      <c r="G13" s="288"/>
      <c r="H13" s="289"/>
      <c r="I13" s="290"/>
      <c r="J13" s="291"/>
      <c r="K13" s="292"/>
      <c r="L13" s="293"/>
    </row>
    <row r="14" spans="1:12" ht="27.95" customHeight="1" x14ac:dyDescent="0.15">
      <c r="A14" s="1028"/>
      <c r="B14" s="1023"/>
      <c r="C14" s="1088"/>
      <c r="D14" s="1067"/>
      <c r="E14" s="1093"/>
      <c r="F14" s="294"/>
      <c r="G14" s="295"/>
      <c r="H14" s="296"/>
      <c r="I14" s="297"/>
      <c r="J14" s="298"/>
      <c r="K14" s="292"/>
      <c r="L14" s="293"/>
    </row>
    <row r="15" spans="1:12" ht="27.95" customHeight="1" x14ac:dyDescent="0.15">
      <c r="A15" s="1028"/>
      <c r="B15" s="1023"/>
      <c r="C15" s="1088"/>
      <c r="D15" s="1067"/>
      <c r="E15" s="1093"/>
      <c r="F15" s="294"/>
      <c r="G15" s="295"/>
      <c r="H15" s="296"/>
      <c r="I15" s="297"/>
      <c r="J15" s="298"/>
      <c r="K15" s="299"/>
      <c r="L15" s="293"/>
    </row>
    <row r="16" spans="1:12" ht="30" customHeight="1" thickBot="1" x14ac:dyDescent="0.2">
      <c r="A16" s="1028"/>
      <c r="B16" s="1023"/>
      <c r="C16" s="1088"/>
      <c r="D16" s="1094" t="s">
        <v>312</v>
      </c>
      <c r="E16" s="1095"/>
      <c r="F16" s="300"/>
      <c r="G16" s="301"/>
      <c r="H16" s="302"/>
      <c r="I16" s="303"/>
      <c r="J16" s="304"/>
      <c r="K16" s="305"/>
      <c r="L16" s="306"/>
    </row>
    <row r="17" spans="1:12" ht="30" customHeight="1" x14ac:dyDescent="0.15">
      <c r="A17" s="1028"/>
      <c r="B17" s="1017">
        <v>3</v>
      </c>
      <c r="C17" s="1057" t="s">
        <v>313</v>
      </c>
      <c r="D17" s="307" t="s">
        <v>314</v>
      </c>
      <c r="E17" s="1060"/>
      <c r="F17" s="1061"/>
      <c r="G17" s="1061"/>
      <c r="H17" s="1061"/>
      <c r="I17" s="1061"/>
      <c r="J17" s="1061"/>
      <c r="K17" s="1061"/>
      <c r="L17" s="1062"/>
    </row>
    <row r="18" spans="1:12" ht="30" customHeight="1" x14ac:dyDescent="0.15">
      <c r="A18" s="1028"/>
      <c r="B18" s="1053"/>
      <c r="C18" s="1058"/>
      <c r="D18" s="307" t="s">
        <v>315</v>
      </c>
      <c r="E18" s="1003"/>
      <c r="F18" s="1004"/>
      <c r="G18" s="1004"/>
      <c r="H18" s="1004"/>
      <c r="I18" s="1004"/>
      <c r="J18" s="1004"/>
      <c r="K18" s="1004"/>
      <c r="L18" s="1005"/>
    </row>
    <row r="19" spans="1:12" ht="30" customHeight="1" x14ac:dyDescent="0.15">
      <c r="A19" s="1028"/>
      <c r="B19" s="1053"/>
      <c r="C19" s="1058"/>
      <c r="D19" s="307" t="s">
        <v>316</v>
      </c>
      <c r="E19" s="1003"/>
      <c r="F19" s="1004"/>
      <c r="G19" s="1004"/>
      <c r="H19" s="1004"/>
      <c r="I19" s="1004"/>
      <c r="J19" s="1004"/>
      <c r="K19" s="1004"/>
      <c r="L19" s="1005"/>
    </row>
    <row r="20" spans="1:12" ht="30" customHeight="1" x14ac:dyDescent="0.15">
      <c r="A20" s="1028"/>
      <c r="B20" s="1053"/>
      <c r="C20" s="1058"/>
      <c r="D20" s="307" t="s">
        <v>317</v>
      </c>
      <c r="E20" s="1003"/>
      <c r="F20" s="1004"/>
      <c r="G20" s="1004"/>
      <c r="H20" s="1004"/>
      <c r="I20" s="1004"/>
      <c r="J20" s="1004"/>
      <c r="K20" s="1004"/>
      <c r="L20" s="1005"/>
    </row>
    <row r="21" spans="1:12" ht="30" customHeight="1" x14ac:dyDescent="0.15">
      <c r="A21" s="1028"/>
      <c r="B21" s="1018"/>
      <c r="C21" s="1059"/>
      <c r="D21" s="307" t="s">
        <v>318</v>
      </c>
      <c r="E21" s="1003"/>
      <c r="F21" s="1004"/>
      <c r="G21" s="1004"/>
      <c r="H21" s="1004"/>
      <c r="I21" s="1004"/>
      <c r="J21" s="1004"/>
      <c r="K21" s="1004"/>
      <c r="L21" s="1005"/>
    </row>
    <row r="22" spans="1:12" ht="30" customHeight="1" x14ac:dyDescent="0.15">
      <c r="A22" s="1028"/>
      <c r="B22" s="1017">
        <v>4</v>
      </c>
      <c r="C22" s="1054" t="s">
        <v>319</v>
      </c>
      <c r="D22" s="307" t="s">
        <v>314</v>
      </c>
      <c r="E22" s="1003"/>
      <c r="F22" s="1004"/>
      <c r="G22" s="1004"/>
      <c r="H22" s="1004"/>
      <c r="I22" s="1004"/>
      <c r="J22" s="1004"/>
      <c r="K22" s="1004"/>
      <c r="L22" s="1005"/>
    </row>
    <row r="23" spans="1:12" ht="30" customHeight="1" x14ac:dyDescent="0.15">
      <c r="A23" s="1028"/>
      <c r="B23" s="1053"/>
      <c r="C23" s="1055"/>
      <c r="D23" s="307" t="s">
        <v>315</v>
      </c>
      <c r="E23" s="1003"/>
      <c r="F23" s="1004"/>
      <c r="G23" s="1004"/>
      <c r="H23" s="1004"/>
      <c r="I23" s="1004"/>
      <c r="J23" s="1004"/>
      <c r="K23" s="1004"/>
      <c r="L23" s="1005"/>
    </row>
    <row r="24" spans="1:12" ht="30" customHeight="1" x14ac:dyDescent="0.15">
      <c r="A24" s="1028"/>
      <c r="B24" s="1053"/>
      <c r="C24" s="1055"/>
      <c r="D24" s="307" t="s">
        <v>316</v>
      </c>
      <c r="E24" s="1003"/>
      <c r="F24" s="1004"/>
      <c r="G24" s="1004"/>
      <c r="H24" s="1004"/>
      <c r="I24" s="1004"/>
      <c r="J24" s="1004"/>
      <c r="K24" s="1004"/>
      <c r="L24" s="1005"/>
    </row>
    <row r="25" spans="1:12" ht="30" customHeight="1" x14ac:dyDescent="0.15">
      <c r="A25" s="1028"/>
      <c r="B25" s="1053"/>
      <c r="C25" s="1055"/>
      <c r="D25" s="307" t="s">
        <v>317</v>
      </c>
      <c r="E25" s="1003"/>
      <c r="F25" s="1004"/>
      <c r="G25" s="1004"/>
      <c r="H25" s="1004"/>
      <c r="I25" s="1004"/>
      <c r="J25" s="1004"/>
      <c r="K25" s="1004"/>
      <c r="L25" s="1005"/>
    </row>
    <row r="26" spans="1:12" ht="30" customHeight="1" x14ac:dyDescent="0.15">
      <c r="A26" s="1028"/>
      <c r="B26" s="1018"/>
      <c r="C26" s="1056"/>
      <c r="D26" s="307" t="s">
        <v>318</v>
      </c>
      <c r="E26" s="1003"/>
      <c r="F26" s="1004"/>
      <c r="G26" s="1004"/>
      <c r="H26" s="1004"/>
      <c r="I26" s="1004"/>
      <c r="J26" s="1004"/>
      <c r="K26" s="1004"/>
      <c r="L26" s="1005"/>
    </row>
    <row r="27" spans="1:12" ht="30" customHeight="1" x14ac:dyDescent="0.15">
      <c r="A27" s="1028"/>
      <c r="B27" s="1017">
        <v>5</v>
      </c>
      <c r="C27" s="1054" t="s">
        <v>320</v>
      </c>
      <c r="D27" s="307" t="s">
        <v>314</v>
      </c>
      <c r="E27" s="1003"/>
      <c r="F27" s="1004"/>
      <c r="G27" s="1004"/>
      <c r="H27" s="1004"/>
      <c r="I27" s="1004"/>
      <c r="J27" s="1004"/>
      <c r="K27" s="1004"/>
      <c r="L27" s="1005"/>
    </row>
    <row r="28" spans="1:12" ht="30" customHeight="1" x14ac:dyDescent="0.15">
      <c r="A28" s="1028"/>
      <c r="B28" s="1053"/>
      <c r="C28" s="1055"/>
      <c r="D28" s="307" t="s">
        <v>315</v>
      </c>
      <c r="E28" s="1003"/>
      <c r="F28" s="1004"/>
      <c r="G28" s="1004"/>
      <c r="H28" s="1004"/>
      <c r="I28" s="1004"/>
      <c r="J28" s="1004"/>
      <c r="K28" s="1004"/>
      <c r="L28" s="1005"/>
    </row>
    <row r="29" spans="1:12" ht="30" customHeight="1" x14ac:dyDescent="0.15">
      <c r="A29" s="1028"/>
      <c r="B29" s="1053"/>
      <c r="C29" s="1055"/>
      <c r="D29" s="307" t="s">
        <v>316</v>
      </c>
      <c r="E29" s="1003"/>
      <c r="F29" s="1004"/>
      <c r="G29" s="1004"/>
      <c r="H29" s="1004"/>
      <c r="I29" s="1004"/>
      <c r="J29" s="1004"/>
      <c r="K29" s="1004"/>
      <c r="L29" s="1005"/>
    </row>
    <row r="30" spans="1:12" ht="30" customHeight="1" x14ac:dyDescent="0.15">
      <c r="A30" s="1028"/>
      <c r="B30" s="1053"/>
      <c r="C30" s="1055"/>
      <c r="D30" s="307" t="s">
        <v>317</v>
      </c>
      <c r="E30" s="1003"/>
      <c r="F30" s="1004"/>
      <c r="G30" s="1004"/>
      <c r="H30" s="1004"/>
      <c r="I30" s="1004"/>
      <c r="J30" s="1004"/>
      <c r="K30" s="1004"/>
      <c r="L30" s="1005"/>
    </row>
    <row r="31" spans="1:12" ht="30" customHeight="1" x14ac:dyDescent="0.15">
      <c r="A31" s="1028"/>
      <c r="B31" s="1018"/>
      <c r="C31" s="1056"/>
      <c r="D31" s="307" t="s">
        <v>318</v>
      </c>
      <c r="E31" s="1003"/>
      <c r="F31" s="1004"/>
      <c r="G31" s="1004"/>
      <c r="H31" s="1004"/>
      <c r="I31" s="1004"/>
      <c r="J31" s="1004"/>
      <c r="K31" s="1004"/>
      <c r="L31" s="1005"/>
    </row>
    <row r="32" spans="1:12" ht="19.5" customHeight="1" x14ac:dyDescent="0.15">
      <c r="A32" s="1028"/>
      <c r="B32" s="1023">
        <v>6</v>
      </c>
      <c r="C32" s="1063" t="s">
        <v>321</v>
      </c>
      <c r="D32" s="1011"/>
      <c r="E32" s="1012"/>
      <c r="F32" s="1012"/>
      <c r="G32" s="1012"/>
      <c r="H32" s="1012"/>
      <c r="I32" s="1012"/>
      <c r="J32" s="1012"/>
      <c r="K32" s="1012"/>
      <c r="L32" s="1013"/>
    </row>
    <row r="33" spans="1:12" ht="19.5" customHeight="1" x14ac:dyDescent="0.15">
      <c r="A33" s="1028"/>
      <c r="B33" s="1023"/>
      <c r="C33" s="1063"/>
      <c r="D33" s="1064"/>
      <c r="E33" s="1065"/>
      <c r="F33" s="1065"/>
      <c r="G33" s="1065"/>
      <c r="H33" s="1065"/>
      <c r="I33" s="1065"/>
      <c r="J33" s="1065"/>
      <c r="K33" s="1065"/>
      <c r="L33" s="1066"/>
    </row>
    <row r="34" spans="1:12" ht="19.5" customHeight="1" x14ac:dyDescent="0.15">
      <c r="A34" s="1028"/>
      <c r="B34" s="1047">
        <v>7</v>
      </c>
      <c r="C34" s="1048" t="s">
        <v>124</v>
      </c>
      <c r="D34" s="1050"/>
      <c r="E34" s="1051"/>
      <c r="F34" s="1051"/>
      <c r="G34" s="1051"/>
      <c r="H34" s="1051"/>
      <c r="I34" s="1051"/>
      <c r="J34" s="1051"/>
      <c r="K34" s="1051"/>
      <c r="L34" s="1052"/>
    </row>
    <row r="35" spans="1:12" ht="19.5" customHeight="1" thickBot="1" x14ac:dyDescent="0.2">
      <c r="A35" s="1029"/>
      <c r="B35" s="1047"/>
      <c r="C35" s="1049"/>
      <c r="D35" s="1050"/>
      <c r="E35" s="1051"/>
      <c r="F35" s="1051"/>
      <c r="G35" s="1051"/>
      <c r="H35" s="1051"/>
      <c r="I35" s="1051"/>
      <c r="J35" s="1051"/>
      <c r="K35" s="1051"/>
      <c r="L35" s="1052"/>
    </row>
    <row r="36" spans="1:12" ht="36" customHeight="1" x14ac:dyDescent="0.15">
      <c r="A36" s="1037" t="s">
        <v>322</v>
      </c>
      <c r="B36" s="308">
        <v>1</v>
      </c>
      <c r="C36" s="309" t="s">
        <v>123</v>
      </c>
      <c r="D36" s="1040"/>
      <c r="E36" s="1040"/>
      <c r="F36" s="1040"/>
      <c r="G36" s="1040"/>
      <c r="H36" s="1040"/>
      <c r="I36" s="1040"/>
      <c r="J36" s="1041"/>
      <c r="K36" s="1041"/>
      <c r="L36" s="1042"/>
    </row>
    <row r="37" spans="1:12" ht="36" customHeight="1" x14ac:dyDescent="0.15">
      <c r="A37" s="1038"/>
      <c r="B37" s="310">
        <v>2</v>
      </c>
      <c r="C37" s="310" t="s">
        <v>323</v>
      </c>
      <c r="D37" s="1003"/>
      <c r="E37" s="1019"/>
      <c r="F37" s="1003"/>
      <c r="G37" s="1019"/>
      <c r="H37" s="1022"/>
      <c r="I37" s="1023"/>
      <c r="J37" s="1022"/>
      <c r="K37" s="1023"/>
      <c r="L37" s="1043"/>
    </row>
    <row r="38" spans="1:12" ht="36" customHeight="1" x14ac:dyDescent="0.15">
      <c r="A38" s="1038"/>
      <c r="B38" s="310">
        <v>3</v>
      </c>
      <c r="C38" s="311" t="s">
        <v>324</v>
      </c>
      <c r="D38" s="1022"/>
      <c r="E38" s="1023"/>
      <c r="F38" s="1022"/>
      <c r="G38" s="1023"/>
      <c r="H38" s="1003"/>
      <c r="I38" s="1019"/>
      <c r="J38" s="1022"/>
      <c r="K38" s="1023"/>
      <c r="L38" s="1044"/>
    </row>
    <row r="39" spans="1:12" ht="36" customHeight="1" thickBot="1" x14ac:dyDescent="0.2">
      <c r="A39" s="1039"/>
      <c r="B39" s="312">
        <v>4</v>
      </c>
      <c r="C39" s="312" t="s">
        <v>124</v>
      </c>
      <c r="D39" s="1024"/>
      <c r="E39" s="1025"/>
      <c r="F39" s="1025"/>
      <c r="G39" s="1025"/>
      <c r="H39" s="1025"/>
      <c r="I39" s="1025"/>
      <c r="J39" s="1025"/>
      <c r="K39" s="1025"/>
      <c r="L39" s="1026"/>
    </row>
    <row r="40" spans="1:12" ht="36" customHeight="1" x14ac:dyDescent="0.15">
      <c r="A40" s="1027" t="s">
        <v>325</v>
      </c>
      <c r="B40" s="1030">
        <v>1</v>
      </c>
      <c r="C40" s="1033" t="s">
        <v>326</v>
      </c>
      <c r="D40" s="313"/>
      <c r="E40" s="1035" t="s">
        <v>123</v>
      </c>
      <c r="F40" s="1036"/>
      <c r="G40" s="314" t="s">
        <v>327</v>
      </c>
      <c r="H40" s="1035" t="s">
        <v>123</v>
      </c>
      <c r="I40" s="1036"/>
      <c r="J40" s="315" t="s">
        <v>328</v>
      </c>
      <c r="K40" s="316" t="s">
        <v>329</v>
      </c>
      <c r="L40" s="1014"/>
    </row>
    <row r="41" spans="1:12" ht="30" customHeight="1" x14ac:dyDescent="0.15">
      <c r="A41" s="1028"/>
      <c r="B41" s="1031"/>
      <c r="C41" s="1010"/>
      <c r="D41" s="1017" t="s">
        <v>330</v>
      </c>
      <c r="E41" s="1003"/>
      <c r="F41" s="1019"/>
      <c r="G41" s="317"/>
      <c r="H41" s="1003"/>
      <c r="I41" s="1019"/>
      <c r="J41" s="318"/>
      <c r="K41" s="1020"/>
      <c r="L41" s="1015"/>
    </row>
    <row r="42" spans="1:12" ht="30" customHeight="1" x14ac:dyDescent="0.15">
      <c r="A42" s="1028"/>
      <c r="B42" s="1031"/>
      <c r="C42" s="1010"/>
      <c r="D42" s="1018"/>
      <c r="E42" s="1003"/>
      <c r="F42" s="1019"/>
      <c r="G42" s="317"/>
      <c r="H42" s="1022"/>
      <c r="I42" s="1023"/>
      <c r="J42" s="319"/>
      <c r="K42" s="1021"/>
      <c r="L42" s="1015"/>
    </row>
    <row r="43" spans="1:12" ht="30" customHeight="1" x14ac:dyDescent="0.15">
      <c r="A43" s="1028"/>
      <c r="B43" s="1031"/>
      <c r="C43" s="1010"/>
      <c r="D43" s="1017" t="s">
        <v>331</v>
      </c>
      <c r="E43" s="1003"/>
      <c r="F43" s="1019"/>
      <c r="G43" s="317"/>
      <c r="H43" s="1022"/>
      <c r="I43" s="1023"/>
      <c r="J43" s="319"/>
      <c r="K43" s="1045"/>
      <c r="L43" s="1015"/>
    </row>
    <row r="44" spans="1:12" ht="30" customHeight="1" x14ac:dyDescent="0.15">
      <c r="A44" s="1028"/>
      <c r="B44" s="1032"/>
      <c r="C44" s="1034"/>
      <c r="D44" s="1018"/>
      <c r="E44" s="1022"/>
      <c r="F44" s="1023"/>
      <c r="G44" s="307"/>
      <c r="H44" s="1022"/>
      <c r="I44" s="1023"/>
      <c r="J44" s="319"/>
      <c r="K44" s="1046"/>
      <c r="L44" s="1016"/>
    </row>
    <row r="45" spans="1:12" ht="30" customHeight="1" x14ac:dyDescent="0.15">
      <c r="A45" s="1028"/>
      <c r="B45" s="999">
        <v>2</v>
      </c>
      <c r="C45" s="1001" t="s">
        <v>332</v>
      </c>
      <c r="D45" s="320" t="s">
        <v>333</v>
      </c>
      <c r="E45" s="1003"/>
      <c r="F45" s="1004"/>
      <c r="G45" s="1004"/>
      <c r="H45" s="1004"/>
      <c r="I45" s="1004"/>
      <c r="J45" s="1004"/>
      <c r="K45" s="1004"/>
      <c r="L45" s="1005"/>
    </row>
    <row r="46" spans="1:12" ht="30" customHeight="1" x14ac:dyDescent="0.15">
      <c r="A46" s="1028"/>
      <c r="B46" s="1031"/>
      <c r="C46" s="1010"/>
      <c r="D46" s="321" t="s">
        <v>334</v>
      </c>
      <c r="E46" s="1011"/>
      <c r="F46" s="1012"/>
      <c r="G46" s="1012"/>
      <c r="H46" s="1012"/>
      <c r="I46" s="1012"/>
      <c r="J46" s="1012"/>
      <c r="K46" s="1012"/>
      <c r="L46" s="1013"/>
    </row>
    <row r="47" spans="1:12" ht="30" customHeight="1" x14ac:dyDescent="0.15">
      <c r="A47" s="1028"/>
      <c r="B47" s="999">
        <v>3</v>
      </c>
      <c r="C47" s="1001" t="s">
        <v>335</v>
      </c>
      <c r="D47" s="307" t="s">
        <v>333</v>
      </c>
      <c r="E47" s="1003"/>
      <c r="F47" s="1004"/>
      <c r="G47" s="1004"/>
      <c r="H47" s="1004"/>
      <c r="I47" s="1004"/>
      <c r="J47" s="1004"/>
      <c r="K47" s="1004"/>
      <c r="L47" s="1005"/>
    </row>
    <row r="48" spans="1:12" ht="30" customHeight="1" thickBot="1" x14ac:dyDescent="0.2">
      <c r="A48" s="1029"/>
      <c r="B48" s="1000"/>
      <c r="C48" s="1002"/>
      <c r="D48" s="322" t="s">
        <v>334</v>
      </c>
      <c r="E48" s="1006"/>
      <c r="F48" s="1007"/>
      <c r="G48" s="1007"/>
      <c r="H48" s="1007"/>
      <c r="I48" s="1007"/>
      <c r="J48" s="1007"/>
      <c r="K48" s="1007"/>
      <c r="L48" s="1008"/>
    </row>
    <row r="49" spans="1:12" ht="21" customHeight="1" x14ac:dyDescent="0.15">
      <c r="A49" s="1009" t="s">
        <v>336</v>
      </c>
      <c r="B49" s="1009"/>
      <c r="C49" s="1009"/>
      <c r="D49" s="1009"/>
      <c r="E49" s="1009"/>
      <c r="F49" s="1009"/>
      <c r="G49" s="1009"/>
      <c r="H49" s="1009"/>
      <c r="I49" s="1009"/>
      <c r="J49" s="1009"/>
      <c r="K49" s="1009"/>
      <c r="L49" s="1009"/>
    </row>
    <row r="50" spans="1:12" ht="25.5" customHeight="1" x14ac:dyDescent="0.15">
      <c r="A50" s="997" t="s">
        <v>337</v>
      </c>
      <c r="B50" s="997"/>
      <c r="C50" s="997"/>
      <c r="D50" s="997"/>
      <c r="E50" s="997"/>
      <c r="F50" s="997"/>
      <c r="G50" s="997"/>
      <c r="H50" s="997"/>
      <c r="I50" s="997"/>
      <c r="J50" s="997"/>
      <c r="K50" s="997"/>
      <c r="L50" s="997"/>
    </row>
    <row r="51" spans="1:12" ht="39.75" customHeight="1" x14ac:dyDescent="0.15">
      <c r="A51" s="997" t="s">
        <v>338</v>
      </c>
      <c r="B51" s="997"/>
      <c r="C51" s="997"/>
      <c r="D51" s="997"/>
      <c r="E51" s="997"/>
      <c r="F51" s="997"/>
      <c r="G51" s="997"/>
      <c r="H51" s="997"/>
      <c r="I51" s="997"/>
      <c r="J51" s="997"/>
      <c r="K51" s="997"/>
      <c r="L51" s="997"/>
    </row>
    <row r="52" spans="1:12" ht="35.25" customHeight="1" x14ac:dyDescent="0.15">
      <c r="A52" s="997" t="s">
        <v>339</v>
      </c>
      <c r="B52" s="997"/>
      <c r="C52" s="997"/>
      <c r="D52" s="997"/>
      <c r="E52" s="997"/>
      <c r="F52" s="997"/>
      <c r="G52" s="997"/>
      <c r="H52" s="997"/>
      <c r="I52" s="997"/>
      <c r="J52" s="997"/>
      <c r="K52" s="997"/>
      <c r="L52" s="997"/>
    </row>
    <row r="53" spans="1:12" ht="24.75" customHeight="1" x14ac:dyDescent="0.15">
      <c r="A53" s="997" t="s">
        <v>340</v>
      </c>
      <c r="B53" s="997"/>
      <c r="C53" s="997"/>
      <c r="D53" s="997"/>
      <c r="E53" s="997"/>
      <c r="F53" s="997"/>
      <c r="G53" s="997"/>
      <c r="H53" s="997"/>
      <c r="I53" s="997"/>
      <c r="J53" s="997"/>
      <c r="K53" s="997"/>
      <c r="L53" s="997"/>
    </row>
    <row r="54" spans="1:12" ht="21" customHeight="1" x14ac:dyDescent="0.15">
      <c r="A54" s="998" t="s">
        <v>341</v>
      </c>
      <c r="B54" s="998"/>
      <c r="C54" s="998"/>
      <c r="D54" s="998"/>
      <c r="E54" s="998"/>
      <c r="F54" s="998"/>
      <c r="G54" s="998"/>
      <c r="H54" s="998"/>
      <c r="I54" s="998"/>
      <c r="J54" s="998"/>
      <c r="K54" s="998"/>
      <c r="L54" s="998"/>
    </row>
    <row r="55" spans="1:12" x14ac:dyDescent="0.15">
      <c r="A55" s="998" t="s">
        <v>342</v>
      </c>
      <c r="B55" s="998"/>
      <c r="C55" s="998"/>
      <c r="D55" s="998"/>
      <c r="E55" s="998"/>
      <c r="F55" s="998"/>
      <c r="G55" s="998"/>
      <c r="H55" s="998"/>
      <c r="I55" s="998"/>
      <c r="J55" s="998"/>
      <c r="K55" s="998"/>
      <c r="L55" s="998"/>
    </row>
    <row r="56" spans="1:12" x14ac:dyDescent="0.15">
      <c r="A56" s="996" t="s">
        <v>343</v>
      </c>
      <c r="B56" s="996"/>
      <c r="C56" s="996"/>
      <c r="D56" s="996"/>
      <c r="E56" s="996"/>
      <c r="F56" s="996"/>
      <c r="G56" s="996"/>
      <c r="H56" s="996"/>
      <c r="I56" s="996"/>
      <c r="J56" s="996"/>
      <c r="K56" s="996"/>
      <c r="L56" s="996"/>
    </row>
    <row r="57" spans="1:12" x14ac:dyDescent="0.15">
      <c r="A57" s="995" t="s">
        <v>344</v>
      </c>
      <c r="B57" s="996"/>
      <c r="C57" s="996"/>
      <c r="D57" s="996"/>
      <c r="E57" s="996"/>
      <c r="F57" s="996"/>
      <c r="G57" s="996"/>
      <c r="H57" s="996"/>
      <c r="I57" s="996"/>
      <c r="J57" s="996"/>
      <c r="K57" s="996"/>
      <c r="L57" s="996"/>
    </row>
    <row r="58" spans="1:12" x14ac:dyDescent="0.15">
      <c r="A58" s="323" t="s">
        <v>345</v>
      </c>
    </row>
  </sheetData>
  <mergeCells count="103">
    <mergeCell ref="A2:L2"/>
    <mergeCell ref="A3:C3"/>
    <mergeCell ref="D3:L3"/>
    <mergeCell ref="A4:C4"/>
    <mergeCell ref="D4:L4"/>
    <mergeCell ref="A5:C5"/>
    <mergeCell ref="D5:L5"/>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B22" sqref="B22:L31"/>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1119" t="s">
        <v>346</v>
      </c>
      <c r="B1" s="1119"/>
      <c r="C1" s="1119"/>
      <c r="D1" s="1119"/>
      <c r="E1" s="1119"/>
      <c r="F1" s="1119"/>
      <c r="G1" s="1119"/>
      <c r="H1" s="1119"/>
      <c r="I1" s="1119"/>
      <c r="J1" s="1119"/>
      <c r="K1" s="1119"/>
      <c r="L1" s="1119"/>
    </row>
    <row r="2" spans="1:12" ht="19.5" thickBot="1" x14ac:dyDescent="0.2">
      <c r="A2" s="1096" t="s">
        <v>296</v>
      </c>
      <c r="B2" s="1096"/>
      <c r="C2" s="1096"/>
      <c r="D2" s="1096"/>
      <c r="E2" s="1096"/>
      <c r="F2" s="1096"/>
      <c r="G2" s="1096"/>
      <c r="H2" s="1096"/>
      <c r="I2" s="1096"/>
      <c r="J2" s="1096"/>
      <c r="K2" s="1096"/>
      <c r="L2" s="1096"/>
    </row>
    <row r="3" spans="1:12" ht="30" customHeight="1" thickBot="1" x14ac:dyDescent="0.2">
      <c r="A3" s="1097" t="s">
        <v>297</v>
      </c>
      <c r="B3" s="1098"/>
      <c r="C3" s="1099"/>
      <c r="D3" s="1100" t="s">
        <v>347</v>
      </c>
      <c r="E3" s="1101"/>
      <c r="F3" s="1101"/>
      <c r="G3" s="1101"/>
      <c r="H3" s="1101"/>
      <c r="I3" s="1101"/>
      <c r="J3" s="1101"/>
      <c r="K3" s="1101"/>
      <c r="L3" s="1102"/>
    </row>
    <row r="4" spans="1:12" ht="30" customHeight="1" x14ac:dyDescent="0.15">
      <c r="A4" s="1103" t="s">
        <v>298</v>
      </c>
      <c r="B4" s="1104"/>
      <c r="C4" s="1105"/>
      <c r="D4" s="1106" t="s">
        <v>348</v>
      </c>
      <c r="E4" s="1107"/>
      <c r="F4" s="1107"/>
      <c r="G4" s="1107"/>
      <c r="H4" s="1107"/>
      <c r="I4" s="1107"/>
      <c r="J4" s="1107"/>
      <c r="K4" s="1107"/>
      <c r="L4" s="1108"/>
    </row>
    <row r="5" spans="1:12" ht="30" customHeight="1" x14ac:dyDescent="0.15">
      <c r="A5" s="1109" t="s">
        <v>20</v>
      </c>
      <c r="B5" s="1110"/>
      <c r="C5" s="1111"/>
      <c r="D5" s="1106" t="s">
        <v>349</v>
      </c>
      <c r="E5" s="1107"/>
      <c r="F5" s="1107"/>
      <c r="G5" s="1107"/>
      <c r="H5" s="1107"/>
      <c r="I5" s="1107"/>
      <c r="J5" s="1107"/>
      <c r="K5" s="1107"/>
      <c r="L5" s="1108"/>
    </row>
    <row r="6" spans="1:12" ht="30" customHeight="1" x14ac:dyDescent="0.15">
      <c r="A6" s="1069" t="s">
        <v>40</v>
      </c>
      <c r="B6" s="1070"/>
      <c r="C6" s="278" t="s">
        <v>41</v>
      </c>
      <c r="D6" s="1073" t="s">
        <v>350</v>
      </c>
      <c r="E6" s="1074"/>
      <c r="F6" s="1074"/>
      <c r="G6" s="1075"/>
      <c r="H6" s="1076" t="s">
        <v>299</v>
      </c>
      <c r="I6" s="1078" t="s">
        <v>351</v>
      </c>
      <c r="J6" s="1079"/>
      <c r="K6" s="1079"/>
      <c r="L6" s="1080"/>
    </row>
    <row r="7" spans="1:12" ht="30" customHeight="1" thickBot="1" x14ac:dyDescent="0.2">
      <c r="A7" s="1071"/>
      <c r="B7" s="1072"/>
      <c r="C7" s="279" t="s">
        <v>43</v>
      </c>
      <c r="D7" s="1081" t="s">
        <v>350</v>
      </c>
      <c r="E7" s="1082"/>
      <c r="F7" s="1082"/>
      <c r="G7" s="1083"/>
      <c r="H7" s="1077"/>
      <c r="I7" s="1078"/>
      <c r="J7" s="1079"/>
      <c r="K7" s="1079"/>
      <c r="L7" s="1080"/>
    </row>
    <row r="8" spans="1:12" ht="30" customHeight="1" thickTop="1" thickBot="1" x14ac:dyDescent="0.2">
      <c r="A8" s="1084" t="s">
        <v>300</v>
      </c>
      <c r="B8" s="280">
        <v>1</v>
      </c>
      <c r="C8" s="281" t="s">
        <v>301</v>
      </c>
      <c r="D8" s="1085" t="s">
        <v>352</v>
      </c>
      <c r="E8" s="1086"/>
      <c r="F8" s="1086"/>
      <c r="G8" s="1086"/>
      <c r="H8" s="1086"/>
      <c r="I8" s="1086"/>
      <c r="J8" s="1086"/>
      <c r="K8" s="1086"/>
      <c r="L8" s="1087"/>
    </row>
    <row r="9" spans="1:12" ht="30" customHeight="1" x14ac:dyDescent="0.15">
      <c r="A9" s="1028"/>
      <c r="B9" s="1023">
        <v>2</v>
      </c>
      <c r="C9" s="1088" t="s">
        <v>302</v>
      </c>
      <c r="D9" s="1089" t="s">
        <v>303</v>
      </c>
      <c r="E9" s="1090"/>
      <c r="F9" s="1112" t="s">
        <v>304</v>
      </c>
      <c r="G9" s="1114" t="s">
        <v>305</v>
      </c>
      <c r="H9" s="1115"/>
      <c r="I9" s="1115"/>
      <c r="J9" s="1115"/>
      <c r="K9" s="1116"/>
      <c r="L9" s="1117" t="s">
        <v>306</v>
      </c>
    </row>
    <row r="10" spans="1:12" ht="30" customHeight="1" x14ac:dyDescent="0.15">
      <c r="A10" s="1028"/>
      <c r="B10" s="1023"/>
      <c r="C10" s="1088"/>
      <c r="D10" s="1091"/>
      <c r="E10" s="1092"/>
      <c r="F10" s="1113"/>
      <c r="G10" s="282" t="s">
        <v>307</v>
      </c>
      <c r="H10" s="283" t="s">
        <v>308</v>
      </c>
      <c r="I10" s="284" t="s">
        <v>309</v>
      </c>
      <c r="J10" s="285" t="s">
        <v>310</v>
      </c>
      <c r="K10" s="286" t="s">
        <v>311</v>
      </c>
      <c r="L10" s="1118"/>
    </row>
    <row r="11" spans="1:12" ht="27.95" customHeight="1" x14ac:dyDescent="0.15">
      <c r="A11" s="1028"/>
      <c r="B11" s="1023"/>
      <c r="C11" s="1088"/>
      <c r="D11" s="1067" t="s">
        <v>353</v>
      </c>
      <c r="E11" s="1068"/>
      <c r="F11" s="287">
        <v>5</v>
      </c>
      <c r="G11" s="288">
        <v>5</v>
      </c>
      <c r="H11" s="289"/>
      <c r="I11" s="290"/>
      <c r="J11" s="291"/>
      <c r="K11" s="292"/>
      <c r="L11" s="293" t="s">
        <v>354</v>
      </c>
    </row>
    <row r="12" spans="1:12" ht="27.95" customHeight="1" x14ac:dyDescent="0.15">
      <c r="A12" s="1028"/>
      <c r="B12" s="1023"/>
      <c r="C12" s="1088"/>
      <c r="D12" s="1067" t="s">
        <v>355</v>
      </c>
      <c r="E12" s="1068"/>
      <c r="F12" s="287">
        <v>6</v>
      </c>
      <c r="G12" s="288"/>
      <c r="H12" s="289">
        <v>6</v>
      </c>
      <c r="I12" s="290"/>
      <c r="J12" s="291"/>
      <c r="K12" s="292"/>
      <c r="L12" s="293" t="s">
        <v>356</v>
      </c>
    </row>
    <row r="13" spans="1:12" ht="27.95" customHeight="1" x14ac:dyDescent="0.15">
      <c r="A13" s="1028"/>
      <c r="B13" s="1023"/>
      <c r="C13" s="1088"/>
      <c r="D13" s="1067" t="s">
        <v>357</v>
      </c>
      <c r="E13" s="1068"/>
      <c r="F13" s="287">
        <v>4</v>
      </c>
      <c r="G13" s="288"/>
      <c r="H13" s="289"/>
      <c r="I13" s="290">
        <v>4</v>
      </c>
      <c r="J13" s="291"/>
      <c r="K13" s="292"/>
      <c r="L13" s="293" t="s">
        <v>356</v>
      </c>
    </row>
    <row r="14" spans="1:12" ht="27.95" customHeight="1" x14ac:dyDescent="0.15">
      <c r="A14" s="1028"/>
      <c r="B14" s="1023"/>
      <c r="C14" s="1088"/>
      <c r="D14" s="1067" t="s">
        <v>358</v>
      </c>
      <c r="E14" s="1093"/>
      <c r="F14" s="294">
        <v>5</v>
      </c>
      <c r="G14" s="295"/>
      <c r="H14" s="296"/>
      <c r="I14" s="297"/>
      <c r="J14" s="298">
        <v>5</v>
      </c>
      <c r="K14" s="292"/>
      <c r="L14" s="293" t="s">
        <v>356</v>
      </c>
    </row>
    <row r="15" spans="1:12" ht="27.95" customHeight="1" x14ac:dyDescent="0.15">
      <c r="A15" s="1028"/>
      <c r="B15" s="1023"/>
      <c r="C15" s="1088"/>
      <c r="D15" s="1067" t="s">
        <v>359</v>
      </c>
      <c r="E15" s="1093"/>
      <c r="F15" s="294">
        <v>4</v>
      </c>
      <c r="G15" s="295"/>
      <c r="H15" s="296"/>
      <c r="I15" s="297"/>
      <c r="J15" s="298">
        <v>1</v>
      </c>
      <c r="K15" s="299">
        <v>3</v>
      </c>
      <c r="L15" s="293" t="s">
        <v>356</v>
      </c>
    </row>
    <row r="16" spans="1:12" ht="30" customHeight="1" thickBot="1" x14ac:dyDescent="0.2">
      <c r="A16" s="1028"/>
      <c r="B16" s="1023"/>
      <c r="C16" s="1088"/>
      <c r="D16" s="1094" t="s">
        <v>312</v>
      </c>
      <c r="E16" s="1095"/>
      <c r="F16" s="300">
        <v>15</v>
      </c>
      <c r="G16" s="301">
        <v>5</v>
      </c>
      <c r="H16" s="302">
        <v>5</v>
      </c>
      <c r="I16" s="303">
        <v>5</v>
      </c>
      <c r="J16" s="304">
        <v>5</v>
      </c>
      <c r="K16" s="305">
        <v>4</v>
      </c>
      <c r="L16" s="306"/>
    </row>
    <row r="17" spans="1:12" ht="30" customHeight="1" x14ac:dyDescent="0.15">
      <c r="A17" s="1028"/>
      <c r="B17" s="1017">
        <v>3</v>
      </c>
      <c r="C17" s="1057" t="s">
        <v>313</v>
      </c>
      <c r="D17" s="307" t="s">
        <v>314</v>
      </c>
      <c r="E17" s="1060" t="s">
        <v>353</v>
      </c>
      <c r="F17" s="1061"/>
      <c r="G17" s="1061"/>
      <c r="H17" s="1061"/>
      <c r="I17" s="1061"/>
      <c r="J17" s="1061"/>
      <c r="K17" s="1061"/>
      <c r="L17" s="1062"/>
    </row>
    <row r="18" spans="1:12" ht="30" customHeight="1" x14ac:dyDescent="0.15">
      <c r="A18" s="1028"/>
      <c r="B18" s="1053"/>
      <c r="C18" s="1058"/>
      <c r="D18" s="307" t="s">
        <v>315</v>
      </c>
      <c r="E18" s="1003" t="s">
        <v>355</v>
      </c>
      <c r="F18" s="1004"/>
      <c r="G18" s="1004"/>
      <c r="H18" s="1004"/>
      <c r="I18" s="1004"/>
      <c r="J18" s="1004"/>
      <c r="K18" s="1004"/>
      <c r="L18" s="1005"/>
    </row>
    <row r="19" spans="1:12" ht="30" customHeight="1" x14ac:dyDescent="0.15">
      <c r="A19" s="1028"/>
      <c r="B19" s="1053"/>
      <c r="C19" s="1058"/>
      <c r="D19" s="307" t="s">
        <v>316</v>
      </c>
      <c r="E19" s="1003" t="s">
        <v>357</v>
      </c>
      <c r="F19" s="1004"/>
      <c r="G19" s="1004"/>
      <c r="H19" s="1004"/>
      <c r="I19" s="1004"/>
      <c r="J19" s="1004"/>
      <c r="K19" s="1004"/>
      <c r="L19" s="1005"/>
    </row>
    <row r="20" spans="1:12" ht="30" customHeight="1" x14ac:dyDescent="0.15">
      <c r="A20" s="1028"/>
      <c r="B20" s="1053"/>
      <c r="C20" s="1058"/>
      <c r="D20" s="307" t="s">
        <v>317</v>
      </c>
      <c r="E20" s="1003" t="s">
        <v>358</v>
      </c>
      <c r="F20" s="1004"/>
      <c r="G20" s="1004"/>
      <c r="H20" s="1004"/>
      <c r="I20" s="1004"/>
      <c r="J20" s="1004"/>
      <c r="K20" s="1004"/>
      <c r="L20" s="1005"/>
    </row>
    <row r="21" spans="1:12" ht="30" customHeight="1" x14ac:dyDescent="0.15">
      <c r="A21" s="1028"/>
      <c r="B21" s="1018"/>
      <c r="C21" s="1059"/>
      <c r="D21" s="307" t="s">
        <v>318</v>
      </c>
      <c r="E21" s="1003" t="s">
        <v>359</v>
      </c>
      <c r="F21" s="1004"/>
      <c r="G21" s="1004"/>
      <c r="H21" s="1004"/>
      <c r="I21" s="1004"/>
      <c r="J21" s="1004"/>
      <c r="K21" s="1004"/>
      <c r="L21" s="1005"/>
    </row>
    <row r="22" spans="1:12" ht="30" customHeight="1" x14ac:dyDescent="0.15">
      <c r="A22" s="1028"/>
      <c r="B22" s="1017">
        <v>4</v>
      </c>
      <c r="C22" s="1054" t="s">
        <v>319</v>
      </c>
      <c r="D22" s="307" t="s">
        <v>314</v>
      </c>
      <c r="E22" s="1003" t="s">
        <v>292</v>
      </c>
      <c r="F22" s="1004"/>
      <c r="G22" s="1004"/>
      <c r="H22" s="1004"/>
      <c r="I22" s="1004"/>
      <c r="J22" s="1004"/>
      <c r="K22" s="1004"/>
      <c r="L22" s="1005"/>
    </row>
    <row r="23" spans="1:12" ht="30" customHeight="1" x14ac:dyDescent="0.15">
      <c r="A23" s="1028"/>
      <c r="B23" s="1053"/>
      <c r="C23" s="1055"/>
      <c r="D23" s="307" t="s">
        <v>315</v>
      </c>
      <c r="E23" s="1003" t="s">
        <v>292</v>
      </c>
      <c r="F23" s="1004"/>
      <c r="G23" s="1004"/>
      <c r="H23" s="1004"/>
      <c r="I23" s="1004"/>
      <c r="J23" s="1004"/>
      <c r="K23" s="1004"/>
      <c r="L23" s="1005"/>
    </row>
    <row r="24" spans="1:12" ht="30" customHeight="1" x14ac:dyDescent="0.15">
      <c r="A24" s="1028"/>
      <c r="B24" s="1053"/>
      <c r="C24" s="1055"/>
      <c r="D24" s="307" t="s">
        <v>316</v>
      </c>
      <c r="E24" s="1003" t="s">
        <v>292</v>
      </c>
      <c r="F24" s="1004"/>
      <c r="G24" s="1004"/>
      <c r="H24" s="1004"/>
      <c r="I24" s="1004"/>
      <c r="J24" s="1004"/>
      <c r="K24" s="1004"/>
      <c r="L24" s="1005"/>
    </row>
    <row r="25" spans="1:12" ht="30" customHeight="1" x14ac:dyDescent="0.15">
      <c r="A25" s="1028"/>
      <c r="B25" s="1053"/>
      <c r="C25" s="1055"/>
      <c r="D25" s="307" t="s">
        <v>317</v>
      </c>
      <c r="E25" s="1003" t="s">
        <v>360</v>
      </c>
      <c r="F25" s="1004"/>
      <c r="G25" s="1004"/>
      <c r="H25" s="1004"/>
      <c r="I25" s="1004"/>
      <c r="J25" s="1004"/>
      <c r="K25" s="1004"/>
      <c r="L25" s="1005"/>
    </row>
    <row r="26" spans="1:12" ht="30" customHeight="1" x14ac:dyDescent="0.15">
      <c r="A26" s="1028"/>
      <c r="B26" s="1018"/>
      <c r="C26" s="1056"/>
      <c r="D26" s="307" t="s">
        <v>318</v>
      </c>
      <c r="E26" s="1003" t="s">
        <v>292</v>
      </c>
      <c r="F26" s="1004"/>
      <c r="G26" s="1004"/>
      <c r="H26" s="1004"/>
      <c r="I26" s="1004"/>
      <c r="J26" s="1004"/>
      <c r="K26" s="1004"/>
      <c r="L26" s="1005"/>
    </row>
    <row r="27" spans="1:12" ht="30" customHeight="1" x14ac:dyDescent="0.15">
      <c r="A27" s="1028"/>
      <c r="B27" s="1017">
        <v>5</v>
      </c>
      <c r="C27" s="1054" t="s">
        <v>320</v>
      </c>
      <c r="D27" s="307" t="s">
        <v>314</v>
      </c>
      <c r="E27" s="1003" t="s">
        <v>292</v>
      </c>
      <c r="F27" s="1004"/>
      <c r="G27" s="1004"/>
      <c r="H27" s="1004"/>
      <c r="I27" s="1004"/>
      <c r="J27" s="1004"/>
      <c r="K27" s="1004"/>
      <c r="L27" s="1005"/>
    </row>
    <row r="28" spans="1:12" ht="30" customHeight="1" x14ac:dyDescent="0.15">
      <c r="A28" s="1028"/>
      <c r="B28" s="1053"/>
      <c r="C28" s="1055"/>
      <c r="D28" s="307" t="s">
        <v>315</v>
      </c>
      <c r="E28" s="1003" t="s">
        <v>292</v>
      </c>
      <c r="F28" s="1004"/>
      <c r="G28" s="1004"/>
      <c r="H28" s="1004"/>
      <c r="I28" s="1004"/>
      <c r="J28" s="1004"/>
      <c r="K28" s="1004"/>
      <c r="L28" s="1005"/>
    </row>
    <row r="29" spans="1:12" ht="30" customHeight="1" x14ac:dyDescent="0.15">
      <c r="A29" s="1028"/>
      <c r="B29" s="1053"/>
      <c r="C29" s="1055"/>
      <c r="D29" s="307" t="s">
        <v>316</v>
      </c>
      <c r="E29" s="1003" t="s">
        <v>292</v>
      </c>
      <c r="F29" s="1004"/>
      <c r="G29" s="1004"/>
      <c r="H29" s="1004"/>
      <c r="I29" s="1004"/>
      <c r="J29" s="1004"/>
      <c r="K29" s="1004"/>
      <c r="L29" s="1005"/>
    </row>
    <row r="30" spans="1:12" ht="30" customHeight="1" x14ac:dyDescent="0.15">
      <c r="A30" s="1028"/>
      <c r="B30" s="1053"/>
      <c r="C30" s="1055"/>
      <c r="D30" s="307" t="s">
        <v>317</v>
      </c>
      <c r="E30" s="1003" t="s">
        <v>361</v>
      </c>
      <c r="F30" s="1004"/>
      <c r="G30" s="1004"/>
      <c r="H30" s="1004"/>
      <c r="I30" s="1004"/>
      <c r="J30" s="1004"/>
      <c r="K30" s="1004"/>
      <c r="L30" s="1005"/>
    </row>
    <row r="31" spans="1:12" ht="30" customHeight="1" x14ac:dyDescent="0.15">
      <c r="A31" s="1028"/>
      <c r="B31" s="1018"/>
      <c r="C31" s="1056"/>
      <c r="D31" s="307" t="s">
        <v>318</v>
      </c>
      <c r="E31" s="1003" t="s">
        <v>292</v>
      </c>
      <c r="F31" s="1004"/>
      <c r="G31" s="1004"/>
      <c r="H31" s="1004"/>
      <c r="I31" s="1004"/>
      <c r="J31" s="1004"/>
      <c r="K31" s="1004"/>
      <c r="L31" s="1005"/>
    </row>
    <row r="32" spans="1:12" ht="19.5" customHeight="1" x14ac:dyDescent="0.15">
      <c r="A32" s="1028"/>
      <c r="B32" s="1023">
        <v>6</v>
      </c>
      <c r="C32" s="1063" t="s">
        <v>321</v>
      </c>
      <c r="D32" s="1011" t="s">
        <v>362</v>
      </c>
      <c r="E32" s="1012"/>
      <c r="F32" s="1012"/>
      <c r="G32" s="1012"/>
      <c r="H32" s="1012"/>
      <c r="I32" s="1012"/>
      <c r="J32" s="1012"/>
      <c r="K32" s="1012"/>
      <c r="L32" s="1013"/>
    </row>
    <row r="33" spans="1:12" ht="19.5" customHeight="1" x14ac:dyDescent="0.15">
      <c r="A33" s="1028"/>
      <c r="B33" s="1023"/>
      <c r="C33" s="1063"/>
      <c r="D33" s="1064"/>
      <c r="E33" s="1065"/>
      <c r="F33" s="1065"/>
      <c r="G33" s="1065"/>
      <c r="H33" s="1065"/>
      <c r="I33" s="1065"/>
      <c r="J33" s="1065"/>
      <c r="K33" s="1065"/>
      <c r="L33" s="1066"/>
    </row>
    <row r="34" spans="1:12" ht="19.5" customHeight="1" x14ac:dyDescent="0.15">
      <c r="A34" s="1028"/>
      <c r="B34" s="1047">
        <v>7</v>
      </c>
      <c r="C34" s="1048" t="s">
        <v>124</v>
      </c>
      <c r="D34" s="1050"/>
      <c r="E34" s="1051"/>
      <c r="F34" s="1051"/>
      <c r="G34" s="1051"/>
      <c r="H34" s="1051"/>
      <c r="I34" s="1051"/>
      <c r="J34" s="1051"/>
      <c r="K34" s="1051"/>
      <c r="L34" s="1052"/>
    </row>
    <row r="35" spans="1:12" ht="19.5" customHeight="1" thickBot="1" x14ac:dyDescent="0.2">
      <c r="A35" s="1029"/>
      <c r="B35" s="1047"/>
      <c r="C35" s="1049"/>
      <c r="D35" s="1050"/>
      <c r="E35" s="1051"/>
      <c r="F35" s="1051"/>
      <c r="G35" s="1051"/>
      <c r="H35" s="1051"/>
      <c r="I35" s="1051"/>
      <c r="J35" s="1051"/>
      <c r="K35" s="1051"/>
      <c r="L35" s="1052"/>
    </row>
    <row r="36" spans="1:12" ht="36" customHeight="1" x14ac:dyDescent="0.15">
      <c r="A36" s="1037" t="s">
        <v>322</v>
      </c>
      <c r="B36" s="308">
        <v>1</v>
      </c>
      <c r="C36" s="309" t="s">
        <v>123</v>
      </c>
      <c r="D36" s="1040" t="s">
        <v>363</v>
      </c>
      <c r="E36" s="1040"/>
      <c r="F36" s="1040" t="s">
        <v>364</v>
      </c>
      <c r="G36" s="1040"/>
      <c r="H36" s="1040" t="s">
        <v>365</v>
      </c>
      <c r="I36" s="1040"/>
      <c r="J36" s="1041"/>
      <c r="K36" s="1041"/>
      <c r="L36" s="1042"/>
    </row>
    <row r="37" spans="1:12" ht="36" customHeight="1" x14ac:dyDescent="0.15">
      <c r="A37" s="1038"/>
      <c r="B37" s="310">
        <v>2</v>
      </c>
      <c r="C37" s="310" t="s">
        <v>323</v>
      </c>
      <c r="D37" s="1003" t="s">
        <v>366</v>
      </c>
      <c r="E37" s="1019"/>
      <c r="F37" s="1003" t="s">
        <v>367</v>
      </c>
      <c r="G37" s="1019"/>
      <c r="H37" s="1022"/>
      <c r="I37" s="1023"/>
      <c r="J37" s="1022"/>
      <c r="K37" s="1023"/>
      <c r="L37" s="1043"/>
    </row>
    <row r="38" spans="1:12" ht="36" customHeight="1" x14ac:dyDescent="0.15">
      <c r="A38" s="1038"/>
      <c r="B38" s="310">
        <v>3</v>
      </c>
      <c r="C38" s="311" t="s">
        <v>324</v>
      </c>
      <c r="D38" s="1022"/>
      <c r="E38" s="1023"/>
      <c r="F38" s="1022"/>
      <c r="G38" s="1023"/>
      <c r="H38" s="1003" t="s">
        <v>368</v>
      </c>
      <c r="I38" s="1019"/>
      <c r="J38" s="1022"/>
      <c r="K38" s="1023"/>
      <c r="L38" s="1044"/>
    </row>
    <row r="39" spans="1:12" ht="36" customHeight="1" thickBot="1" x14ac:dyDescent="0.2">
      <c r="A39" s="1039"/>
      <c r="B39" s="312">
        <v>4</v>
      </c>
      <c r="C39" s="312" t="s">
        <v>124</v>
      </c>
      <c r="D39" s="1024"/>
      <c r="E39" s="1025"/>
      <c r="F39" s="1025"/>
      <c r="G39" s="1025"/>
      <c r="H39" s="1025"/>
      <c r="I39" s="1025"/>
      <c r="J39" s="1025"/>
      <c r="K39" s="1025"/>
      <c r="L39" s="1026"/>
    </row>
    <row r="40" spans="1:12" ht="36" customHeight="1" x14ac:dyDescent="0.15">
      <c r="A40" s="1027" t="s">
        <v>325</v>
      </c>
      <c r="B40" s="1030">
        <v>1</v>
      </c>
      <c r="C40" s="1033" t="s">
        <v>326</v>
      </c>
      <c r="D40" s="313"/>
      <c r="E40" s="1035" t="s">
        <v>123</v>
      </c>
      <c r="F40" s="1036"/>
      <c r="G40" s="314" t="s">
        <v>327</v>
      </c>
      <c r="H40" s="1035" t="s">
        <v>123</v>
      </c>
      <c r="I40" s="1036"/>
      <c r="J40" s="315" t="s">
        <v>328</v>
      </c>
      <c r="K40" s="316" t="s">
        <v>329</v>
      </c>
      <c r="L40" s="1014"/>
    </row>
    <row r="41" spans="1:12" ht="30" customHeight="1" x14ac:dyDescent="0.15">
      <c r="A41" s="1028"/>
      <c r="B41" s="1031"/>
      <c r="C41" s="1010"/>
      <c r="D41" s="1017" t="s">
        <v>330</v>
      </c>
      <c r="E41" s="1003" t="s">
        <v>355</v>
      </c>
      <c r="F41" s="1019"/>
      <c r="G41" s="317" t="s">
        <v>369</v>
      </c>
      <c r="H41" s="1003" t="s">
        <v>357</v>
      </c>
      <c r="I41" s="1019"/>
      <c r="J41" s="318" t="s">
        <v>370</v>
      </c>
      <c r="K41" s="1020" t="s">
        <v>371</v>
      </c>
      <c r="L41" s="1015"/>
    </row>
    <row r="42" spans="1:12" ht="30" customHeight="1" x14ac:dyDescent="0.15">
      <c r="A42" s="1028"/>
      <c r="B42" s="1031"/>
      <c r="C42" s="1010"/>
      <c r="D42" s="1018"/>
      <c r="E42" s="1003" t="s">
        <v>358</v>
      </c>
      <c r="F42" s="1019"/>
      <c r="G42" s="317" t="s">
        <v>372</v>
      </c>
      <c r="H42" s="1022"/>
      <c r="I42" s="1023"/>
      <c r="J42" s="319"/>
      <c r="K42" s="1021"/>
      <c r="L42" s="1015"/>
    </row>
    <row r="43" spans="1:12" ht="30" customHeight="1" x14ac:dyDescent="0.15">
      <c r="A43" s="1028"/>
      <c r="B43" s="1031"/>
      <c r="C43" s="1010"/>
      <c r="D43" s="1017" t="s">
        <v>331</v>
      </c>
      <c r="E43" s="1003" t="s">
        <v>359</v>
      </c>
      <c r="F43" s="1019"/>
      <c r="G43" s="317" t="s">
        <v>373</v>
      </c>
      <c r="H43" s="1022"/>
      <c r="I43" s="1023"/>
      <c r="J43" s="319"/>
      <c r="K43" s="1020" t="s">
        <v>374</v>
      </c>
      <c r="L43" s="1015"/>
    </row>
    <row r="44" spans="1:12" ht="30" customHeight="1" x14ac:dyDescent="0.15">
      <c r="A44" s="1028"/>
      <c r="B44" s="1032"/>
      <c r="C44" s="1034"/>
      <c r="D44" s="1018"/>
      <c r="E44" s="1022"/>
      <c r="F44" s="1023"/>
      <c r="G44" s="307"/>
      <c r="H44" s="1022"/>
      <c r="I44" s="1023"/>
      <c r="J44" s="319"/>
      <c r="K44" s="1021"/>
      <c r="L44" s="1016"/>
    </row>
    <row r="45" spans="1:12" ht="30" customHeight="1" x14ac:dyDescent="0.15">
      <c r="A45" s="1028"/>
      <c r="B45" s="999">
        <v>2</v>
      </c>
      <c r="C45" s="1001" t="s">
        <v>332</v>
      </c>
      <c r="D45" s="320" t="s">
        <v>333</v>
      </c>
      <c r="E45" s="1003" t="s">
        <v>357</v>
      </c>
      <c r="F45" s="1004"/>
      <c r="G45" s="1004"/>
      <c r="H45" s="1004"/>
      <c r="I45" s="1004"/>
      <c r="J45" s="1004"/>
      <c r="K45" s="1004"/>
      <c r="L45" s="1005"/>
    </row>
    <row r="46" spans="1:12" ht="30" customHeight="1" x14ac:dyDescent="0.15">
      <c r="A46" s="1028"/>
      <c r="B46" s="1031"/>
      <c r="C46" s="1010"/>
      <c r="D46" s="321" t="s">
        <v>334</v>
      </c>
      <c r="E46" s="1011" t="s">
        <v>359</v>
      </c>
      <c r="F46" s="1012"/>
      <c r="G46" s="1012"/>
      <c r="H46" s="1012"/>
      <c r="I46" s="1012"/>
      <c r="J46" s="1012"/>
      <c r="K46" s="1012"/>
      <c r="L46" s="1013"/>
    </row>
    <row r="47" spans="1:12" ht="30" customHeight="1" x14ac:dyDescent="0.15">
      <c r="A47" s="1028"/>
      <c r="B47" s="999">
        <v>3</v>
      </c>
      <c r="C47" s="1001" t="s">
        <v>335</v>
      </c>
      <c r="D47" s="307" t="s">
        <v>333</v>
      </c>
      <c r="E47" s="1003" t="s">
        <v>362</v>
      </c>
      <c r="F47" s="1004"/>
      <c r="G47" s="1004"/>
      <c r="H47" s="1004"/>
      <c r="I47" s="1004"/>
      <c r="J47" s="1004"/>
      <c r="K47" s="1004"/>
      <c r="L47" s="1005"/>
    </row>
    <row r="48" spans="1:12" ht="30" customHeight="1" thickBot="1" x14ac:dyDescent="0.2">
      <c r="A48" s="1029"/>
      <c r="B48" s="1000"/>
      <c r="C48" s="1002"/>
      <c r="D48" s="322" t="s">
        <v>334</v>
      </c>
      <c r="E48" s="1006" t="s">
        <v>373</v>
      </c>
      <c r="F48" s="1007"/>
      <c r="G48" s="1007"/>
      <c r="H48" s="1007"/>
      <c r="I48" s="1007"/>
      <c r="J48" s="1007"/>
      <c r="K48" s="1007"/>
      <c r="L48" s="1008"/>
    </row>
    <row r="49" spans="1:12" ht="21" customHeight="1" x14ac:dyDescent="0.15">
      <c r="A49" s="1009" t="s">
        <v>336</v>
      </c>
      <c r="B49" s="1009"/>
      <c r="C49" s="1009"/>
      <c r="D49" s="1009"/>
      <c r="E49" s="1009"/>
      <c r="F49" s="1009"/>
      <c r="G49" s="1009"/>
      <c r="H49" s="1009"/>
      <c r="I49" s="1009"/>
      <c r="J49" s="1009"/>
      <c r="K49" s="1009"/>
      <c r="L49" s="1009"/>
    </row>
    <row r="50" spans="1:12" ht="25.5" customHeight="1" x14ac:dyDescent="0.15">
      <c r="A50" s="997" t="s">
        <v>337</v>
      </c>
      <c r="B50" s="997"/>
      <c r="C50" s="997"/>
      <c r="D50" s="997"/>
      <c r="E50" s="997"/>
      <c r="F50" s="997"/>
      <c r="G50" s="997"/>
      <c r="H50" s="997"/>
      <c r="I50" s="997"/>
      <c r="J50" s="997"/>
      <c r="K50" s="997"/>
      <c r="L50" s="997"/>
    </row>
    <row r="51" spans="1:12" ht="39.75" customHeight="1" x14ac:dyDescent="0.15">
      <c r="A51" s="997" t="s">
        <v>338</v>
      </c>
      <c r="B51" s="997"/>
      <c r="C51" s="997"/>
      <c r="D51" s="997"/>
      <c r="E51" s="997"/>
      <c r="F51" s="997"/>
      <c r="G51" s="997"/>
      <c r="H51" s="997"/>
      <c r="I51" s="997"/>
      <c r="J51" s="997"/>
      <c r="K51" s="997"/>
      <c r="L51" s="997"/>
    </row>
    <row r="52" spans="1:12" ht="35.25" customHeight="1" x14ac:dyDescent="0.15">
      <c r="A52" s="997" t="s">
        <v>339</v>
      </c>
      <c r="B52" s="997"/>
      <c r="C52" s="997"/>
      <c r="D52" s="997"/>
      <c r="E52" s="997"/>
      <c r="F52" s="997"/>
      <c r="G52" s="997"/>
      <c r="H52" s="997"/>
      <c r="I52" s="997"/>
      <c r="J52" s="997"/>
      <c r="K52" s="997"/>
      <c r="L52" s="997"/>
    </row>
    <row r="53" spans="1:12" ht="24.75" customHeight="1" x14ac:dyDescent="0.15">
      <c r="A53" s="997" t="s">
        <v>340</v>
      </c>
      <c r="B53" s="997"/>
      <c r="C53" s="997"/>
      <c r="D53" s="997"/>
      <c r="E53" s="997"/>
      <c r="F53" s="997"/>
      <c r="G53" s="997"/>
      <c r="H53" s="997"/>
      <c r="I53" s="997"/>
      <c r="J53" s="997"/>
      <c r="K53" s="997"/>
      <c r="L53" s="997"/>
    </row>
    <row r="54" spans="1:12" ht="21" customHeight="1" x14ac:dyDescent="0.15">
      <c r="A54" s="998" t="s">
        <v>341</v>
      </c>
      <c r="B54" s="998"/>
      <c r="C54" s="998"/>
      <c r="D54" s="998"/>
      <c r="E54" s="998"/>
      <c r="F54" s="998"/>
      <c r="G54" s="998"/>
      <c r="H54" s="998"/>
      <c r="I54" s="998"/>
      <c r="J54" s="998"/>
      <c r="K54" s="998"/>
      <c r="L54" s="998"/>
    </row>
    <row r="55" spans="1:12" ht="13.5" customHeight="1" x14ac:dyDescent="0.15">
      <c r="A55" s="998" t="s">
        <v>342</v>
      </c>
      <c r="B55" s="998"/>
      <c r="C55" s="998"/>
      <c r="D55" s="998"/>
      <c r="E55" s="998"/>
      <c r="F55" s="998"/>
      <c r="G55" s="998"/>
      <c r="H55" s="998"/>
      <c r="I55" s="998"/>
      <c r="J55" s="998"/>
      <c r="K55" s="998"/>
      <c r="L55" s="998"/>
    </row>
    <row r="56" spans="1:12" x14ac:dyDescent="0.15">
      <c r="A56" s="996" t="s">
        <v>343</v>
      </c>
      <c r="B56" s="996"/>
      <c r="C56" s="996"/>
      <c r="D56" s="996"/>
      <c r="E56" s="996"/>
      <c r="F56" s="996"/>
      <c r="G56" s="996"/>
      <c r="H56" s="996"/>
      <c r="I56" s="996"/>
      <c r="J56" s="996"/>
      <c r="K56" s="996"/>
      <c r="L56" s="996"/>
    </row>
    <row r="57" spans="1:12" ht="13.5" customHeight="1" x14ac:dyDescent="0.15">
      <c r="A57" s="995" t="s">
        <v>344</v>
      </c>
      <c r="B57" s="996"/>
      <c r="C57" s="996"/>
      <c r="D57" s="996"/>
      <c r="E57" s="996"/>
      <c r="F57" s="996"/>
      <c r="G57" s="996"/>
      <c r="H57" s="996"/>
      <c r="I57" s="996"/>
      <c r="J57" s="996"/>
      <c r="K57" s="996"/>
      <c r="L57" s="996"/>
    </row>
    <row r="58" spans="1:12" x14ac:dyDescent="0.15">
      <c r="A58" s="323" t="s">
        <v>345</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B22" sqref="B22:L31"/>
    </sheetView>
  </sheetViews>
  <sheetFormatPr defaultRowHeight="13.5" x14ac:dyDescent="0.15"/>
  <cols>
    <col min="1" max="1" width="9.125" style="277" customWidth="1"/>
    <col min="2" max="2" width="2.375" style="277" customWidth="1"/>
    <col min="3" max="3" width="18" style="277" customWidth="1"/>
    <col min="4" max="4" width="13.625" style="277" customWidth="1"/>
    <col min="5" max="5" width="13.5" style="277" customWidth="1"/>
    <col min="6" max="7" width="13.625" style="277" customWidth="1"/>
    <col min="8" max="9" width="13.5" style="277" customWidth="1"/>
    <col min="10" max="10" width="13.625" style="277" customWidth="1"/>
    <col min="11" max="11" width="13.5" style="277" customWidth="1"/>
    <col min="12" max="12" width="13" style="277" customWidth="1"/>
    <col min="13" max="14" width="9" style="277"/>
    <col min="15" max="15" width="9" style="277" customWidth="1"/>
    <col min="16" max="256" width="9" style="277"/>
    <col min="257" max="257" width="9.125" style="277" customWidth="1"/>
    <col min="258" max="258" width="2.375" style="277" customWidth="1"/>
    <col min="259" max="259" width="18" style="277" customWidth="1"/>
    <col min="260" max="260" width="13.625" style="277" customWidth="1"/>
    <col min="261" max="261" width="13.5" style="277" customWidth="1"/>
    <col min="262" max="263" width="13.625" style="277" customWidth="1"/>
    <col min="264" max="265" width="13.5" style="277" customWidth="1"/>
    <col min="266" max="266" width="13.625" style="277" customWidth="1"/>
    <col min="267" max="267" width="13.5" style="277" customWidth="1"/>
    <col min="268" max="268" width="13" style="277" customWidth="1"/>
    <col min="269" max="270" width="9" style="277"/>
    <col min="271" max="271" width="9" style="277" customWidth="1"/>
    <col min="272" max="512" width="9" style="277"/>
    <col min="513" max="513" width="9.125" style="277" customWidth="1"/>
    <col min="514" max="514" width="2.375" style="277" customWidth="1"/>
    <col min="515" max="515" width="18" style="277" customWidth="1"/>
    <col min="516" max="516" width="13.625" style="277" customWidth="1"/>
    <col min="517" max="517" width="13.5" style="277" customWidth="1"/>
    <col min="518" max="519" width="13.625" style="277" customWidth="1"/>
    <col min="520" max="521" width="13.5" style="277" customWidth="1"/>
    <col min="522" max="522" width="13.625" style="277" customWidth="1"/>
    <col min="523" max="523" width="13.5" style="277" customWidth="1"/>
    <col min="524" max="524" width="13" style="277" customWidth="1"/>
    <col min="525" max="526" width="9" style="277"/>
    <col min="527" max="527" width="9" style="277" customWidth="1"/>
    <col min="528" max="768" width="9" style="277"/>
    <col min="769" max="769" width="9.125" style="277" customWidth="1"/>
    <col min="770" max="770" width="2.375" style="277" customWidth="1"/>
    <col min="771" max="771" width="18" style="277" customWidth="1"/>
    <col min="772" max="772" width="13.625" style="277" customWidth="1"/>
    <col min="773" max="773" width="13.5" style="277" customWidth="1"/>
    <col min="774" max="775" width="13.625" style="277" customWidth="1"/>
    <col min="776" max="777" width="13.5" style="277" customWidth="1"/>
    <col min="778" max="778" width="13.625" style="277" customWidth="1"/>
    <col min="779" max="779" width="13.5" style="277" customWidth="1"/>
    <col min="780" max="780" width="13" style="277" customWidth="1"/>
    <col min="781" max="782" width="9" style="277"/>
    <col min="783" max="783" width="9" style="277" customWidth="1"/>
    <col min="784" max="1024" width="9" style="277"/>
    <col min="1025" max="1025" width="9.125" style="277" customWidth="1"/>
    <col min="1026" max="1026" width="2.375" style="277" customWidth="1"/>
    <col min="1027" max="1027" width="18" style="277" customWidth="1"/>
    <col min="1028" max="1028" width="13.625" style="277" customWidth="1"/>
    <col min="1029" max="1029" width="13.5" style="277" customWidth="1"/>
    <col min="1030" max="1031" width="13.625" style="277" customWidth="1"/>
    <col min="1032" max="1033" width="13.5" style="277" customWidth="1"/>
    <col min="1034" max="1034" width="13.625" style="277" customWidth="1"/>
    <col min="1035" max="1035" width="13.5" style="277" customWidth="1"/>
    <col min="1036" max="1036" width="13" style="277" customWidth="1"/>
    <col min="1037" max="1038" width="9" style="277"/>
    <col min="1039" max="1039" width="9" style="277" customWidth="1"/>
    <col min="1040" max="1280" width="9" style="277"/>
    <col min="1281" max="1281" width="9.125" style="277" customWidth="1"/>
    <col min="1282" max="1282" width="2.375" style="277" customWidth="1"/>
    <col min="1283" max="1283" width="18" style="277" customWidth="1"/>
    <col min="1284" max="1284" width="13.625" style="277" customWidth="1"/>
    <col min="1285" max="1285" width="13.5" style="277" customWidth="1"/>
    <col min="1286" max="1287" width="13.625" style="277" customWidth="1"/>
    <col min="1288" max="1289" width="13.5" style="277" customWidth="1"/>
    <col min="1290" max="1290" width="13.625" style="277" customWidth="1"/>
    <col min="1291" max="1291" width="13.5" style="277" customWidth="1"/>
    <col min="1292" max="1292" width="13" style="277" customWidth="1"/>
    <col min="1293" max="1294" width="9" style="277"/>
    <col min="1295" max="1295" width="9" style="277" customWidth="1"/>
    <col min="1296" max="1536" width="9" style="277"/>
    <col min="1537" max="1537" width="9.125" style="277" customWidth="1"/>
    <col min="1538" max="1538" width="2.375" style="277" customWidth="1"/>
    <col min="1539" max="1539" width="18" style="277" customWidth="1"/>
    <col min="1540" max="1540" width="13.625" style="277" customWidth="1"/>
    <col min="1541" max="1541" width="13.5" style="277" customWidth="1"/>
    <col min="1542" max="1543" width="13.625" style="277" customWidth="1"/>
    <col min="1544" max="1545" width="13.5" style="277" customWidth="1"/>
    <col min="1546" max="1546" width="13.625" style="277" customWidth="1"/>
    <col min="1547" max="1547" width="13.5" style="277" customWidth="1"/>
    <col min="1548" max="1548" width="13" style="277" customWidth="1"/>
    <col min="1549" max="1550" width="9" style="277"/>
    <col min="1551" max="1551" width="9" style="277" customWidth="1"/>
    <col min="1552" max="1792" width="9" style="277"/>
    <col min="1793" max="1793" width="9.125" style="277" customWidth="1"/>
    <col min="1794" max="1794" width="2.375" style="277" customWidth="1"/>
    <col min="1795" max="1795" width="18" style="277" customWidth="1"/>
    <col min="1796" max="1796" width="13.625" style="277" customWidth="1"/>
    <col min="1797" max="1797" width="13.5" style="277" customWidth="1"/>
    <col min="1798" max="1799" width="13.625" style="277" customWidth="1"/>
    <col min="1800" max="1801" width="13.5" style="277" customWidth="1"/>
    <col min="1802" max="1802" width="13.625" style="277" customWidth="1"/>
    <col min="1803" max="1803" width="13.5" style="277" customWidth="1"/>
    <col min="1804" max="1804" width="13" style="277" customWidth="1"/>
    <col min="1805" max="1806" width="9" style="277"/>
    <col min="1807" max="1807" width="9" style="277" customWidth="1"/>
    <col min="1808" max="2048" width="9" style="277"/>
    <col min="2049" max="2049" width="9.125" style="277" customWidth="1"/>
    <col min="2050" max="2050" width="2.375" style="277" customWidth="1"/>
    <col min="2051" max="2051" width="18" style="277" customWidth="1"/>
    <col min="2052" max="2052" width="13.625" style="277" customWidth="1"/>
    <col min="2053" max="2053" width="13.5" style="277" customWidth="1"/>
    <col min="2054" max="2055" width="13.625" style="277" customWidth="1"/>
    <col min="2056" max="2057" width="13.5" style="277" customWidth="1"/>
    <col min="2058" max="2058" width="13.625" style="277" customWidth="1"/>
    <col min="2059" max="2059" width="13.5" style="277" customWidth="1"/>
    <col min="2060" max="2060" width="13" style="277" customWidth="1"/>
    <col min="2061" max="2062" width="9" style="277"/>
    <col min="2063" max="2063" width="9" style="277" customWidth="1"/>
    <col min="2064" max="2304" width="9" style="277"/>
    <col min="2305" max="2305" width="9.125" style="277" customWidth="1"/>
    <col min="2306" max="2306" width="2.375" style="277" customWidth="1"/>
    <col min="2307" max="2307" width="18" style="277" customWidth="1"/>
    <col min="2308" max="2308" width="13.625" style="277" customWidth="1"/>
    <col min="2309" max="2309" width="13.5" style="277" customWidth="1"/>
    <col min="2310" max="2311" width="13.625" style="277" customWidth="1"/>
    <col min="2312" max="2313" width="13.5" style="277" customWidth="1"/>
    <col min="2314" max="2314" width="13.625" style="277" customWidth="1"/>
    <col min="2315" max="2315" width="13.5" style="277" customWidth="1"/>
    <col min="2316" max="2316" width="13" style="277" customWidth="1"/>
    <col min="2317" max="2318" width="9" style="277"/>
    <col min="2319" max="2319" width="9" style="277" customWidth="1"/>
    <col min="2320" max="2560" width="9" style="277"/>
    <col min="2561" max="2561" width="9.125" style="277" customWidth="1"/>
    <col min="2562" max="2562" width="2.375" style="277" customWidth="1"/>
    <col min="2563" max="2563" width="18" style="277" customWidth="1"/>
    <col min="2564" max="2564" width="13.625" style="277" customWidth="1"/>
    <col min="2565" max="2565" width="13.5" style="277" customWidth="1"/>
    <col min="2566" max="2567" width="13.625" style="277" customWidth="1"/>
    <col min="2568" max="2569" width="13.5" style="277" customWidth="1"/>
    <col min="2570" max="2570" width="13.625" style="277" customWidth="1"/>
    <col min="2571" max="2571" width="13.5" style="277" customWidth="1"/>
    <col min="2572" max="2572" width="13" style="277" customWidth="1"/>
    <col min="2573" max="2574" width="9" style="277"/>
    <col min="2575" max="2575" width="9" style="277" customWidth="1"/>
    <col min="2576" max="2816" width="9" style="277"/>
    <col min="2817" max="2817" width="9.125" style="277" customWidth="1"/>
    <col min="2818" max="2818" width="2.375" style="277" customWidth="1"/>
    <col min="2819" max="2819" width="18" style="277" customWidth="1"/>
    <col min="2820" max="2820" width="13.625" style="277" customWidth="1"/>
    <col min="2821" max="2821" width="13.5" style="277" customWidth="1"/>
    <col min="2822" max="2823" width="13.625" style="277" customWidth="1"/>
    <col min="2824" max="2825" width="13.5" style="277" customWidth="1"/>
    <col min="2826" max="2826" width="13.625" style="277" customWidth="1"/>
    <col min="2827" max="2827" width="13.5" style="277" customWidth="1"/>
    <col min="2828" max="2828" width="13" style="277" customWidth="1"/>
    <col min="2829" max="2830" width="9" style="277"/>
    <col min="2831" max="2831" width="9" style="277" customWidth="1"/>
    <col min="2832" max="3072" width="9" style="277"/>
    <col min="3073" max="3073" width="9.125" style="277" customWidth="1"/>
    <col min="3074" max="3074" width="2.375" style="277" customWidth="1"/>
    <col min="3075" max="3075" width="18" style="277" customWidth="1"/>
    <col min="3076" max="3076" width="13.625" style="277" customWidth="1"/>
    <col min="3077" max="3077" width="13.5" style="277" customWidth="1"/>
    <col min="3078" max="3079" width="13.625" style="277" customWidth="1"/>
    <col min="3080" max="3081" width="13.5" style="277" customWidth="1"/>
    <col min="3082" max="3082" width="13.625" style="277" customWidth="1"/>
    <col min="3083" max="3083" width="13.5" style="277" customWidth="1"/>
    <col min="3084" max="3084" width="13" style="277" customWidth="1"/>
    <col min="3085" max="3086" width="9" style="277"/>
    <col min="3087" max="3087" width="9" style="277" customWidth="1"/>
    <col min="3088" max="3328" width="9" style="277"/>
    <col min="3329" max="3329" width="9.125" style="277" customWidth="1"/>
    <col min="3330" max="3330" width="2.375" style="277" customWidth="1"/>
    <col min="3331" max="3331" width="18" style="277" customWidth="1"/>
    <col min="3332" max="3332" width="13.625" style="277" customWidth="1"/>
    <col min="3333" max="3333" width="13.5" style="277" customWidth="1"/>
    <col min="3334" max="3335" width="13.625" style="277" customWidth="1"/>
    <col min="3336" max="3337" width="13.5" style="277" customWidth="1"/>
    <col min="3338" max="3338" width="13.625" style="277" customWidth="1"/>
    <col min="3339" max="3339" width="13.5" style="277" customWidth="1"/>
    <col min="3340" max="3340" width="13" style="277" customWidth="1"/>
    <col min="3341" max="3342" width="9" style="277"/>
    <col min="3343" max="3343" width="9" style="277" customWidth="1"/>
    <col min="3344" max="3584" width="9" style="277"/>
    <col min="3585" max="3585" width="9.125" style="277" customWidth="1"/>
    <col min="3586" max="3586" width="2.375" style="277" customWidth="1"/>
    <col min="3587" max="3587" width="18" style="277" customWidth="1"/>
    <col min="3588" max="3588" width="13.625" style="277" customWidth="1"/>
    <col min="3589" max="3589" width="13.5" style="277" customWidth="1"/>
    <col min="3590" max="3591" width="13.625" style="277" customWidth="1"/>
    <col min="3592" max="3593" width="13.5" style="277" customWidth="1"/>
    <col min="3594" max="3594" width="13.625" style="277" customWidth="1"/>
    <col min="3595" max="3595" width="13.5" style="277" customWidth="1"/>
    <col min="3596" max="3596" width="13" style="277" customWidth="1"/>
    <col min="3597" max="3598" width="9" style="277"/>
    <col min="3599" max="3599" width="9" style="277" customWidth="1"/>
    <col min="3600" max="3840" width="9" style="277"/>
    <col min="3841" max="3841" width="9.125" style="277" customWidth="1"/>
    <col min="3842" max="3842" width="2.375" style="277" customWidth="1"/>
    <col min="3843" max="3843" width="18" style="277" customWidth="1"/>
    <col min="3844" max="3844" width="13.625" style="277" customWidth="1"/>
    <col min="3845" max="3845" width="13.5" style="277" customWidth="1"/>
    <col min="3846" max="3847" width="13.625" style="277" customWidth="1"/>
    <col min="3848" max="3849" width="13.5" style="277" customWidth="1"/>
    <col min="3850" max="3850" width="13.625" style="277" customWidth="1"/>
    <col min="3851" max="3851" width="13.5" style="277" customWidth="1"/>
    <col min="3852" max="3852" width="13" style="277" customWidth="1"/>
    <col min="3853" max="3854" width="9" style="277"/>
    <col min="3855" max="3855" width="9" style="277" customWidth="1"/>
    <col min="3856" max="4096" width="9" style="277"/>
    <col min="4097" max="4097" width="9.125" style="277" customWidth="1"/>
    <col min="4098" max="4098" width="2.375" style="277" customWidth="1"/>
    <col min="4099" max="4099" width="18" style="277" customWidth="1"/>
    <col min="4100" max="4100" width="13.625" style="277" customWidth="1"/>
    <col min="4101" max="4101" width="13.5" style="277" customWidth="1"/>
    <col min="4102" max="4103" width="13.625" style="277" customWidth="1"/>
    <col min="4104" max="4105" width="13.5" style="277" customWidth="1"/>
    <col min="4106" max="4106" width="13.625" style="277" customWidth="1"/>
    <col min="4107" max="4107" width="13.5" style="277" customWidth="1"/>
    <col min="4108" max="4108" width="13" style="277" customWidth="1"/>
    <col min="4109" max="4110" width="9" style="277"/>
    <col min="4111" max="4111" width="9" style="277" customWidth="1"/>
    <col min="4112" max="4352" width="9" style="277"/>
    <col min="4353" max="4353" width="9.125" style="277" customWidth="1"/>
    <col min="4354" max="4354" width="2.375" style="277" customWidth="1"/>
    <col min="4355" max="4355" width="18" style="277" customWidth="1"/>
    <col min="4356" max="4356" width="13.625" style="277" customWidth="1"/>
    <col min="4357" max="4357" width="13.5" style="277" customWidth="1"/>
    <col min="4358" max="4359" width="13.625" style="277" customWidth="1"/>
    <col min="4360" max="4361" width="13.5" style="277" customWidth="1"/>
    <col min="4362" max="4362" width="13.625" style="277" customWidth="1"/>
    <col min="4363" max="4363" width="13.5" style="277" customWidth="1"/>
    <col min="4364" max="4364" width="13" style="277" customWidth="1"/>
    <col min="4365" max="4366" width="9" style="277"/>
    <col min="4367" max="4367" width="9" style="277" customWidth="1"/>
    <col min="4368" max="4608" width="9" style="277"/>
    <col min="4609" max="4609" width="9.125" style="277" customWidth="1"/>
    <col min="4610" max="4610" width="2.375" style="277" customWidth="1"/>
    <col min="4611" max="4611" width="18" style="277" customWidth="1"/>
    <col min="4612" max="4612" width="13.625" style="277" customWidth="1"/>
    <col min="4613" max="4613" width="13.5" style="277" customWidth="1"/>
    <col min="4614" max="4615" width="13.625" style="277" customWidth="1"/>
    <col min="4616" max="4617" width="13.5" style="277" customWidth="1"/>
    <col min="4618" max="4618" width="13.625" style="277" customWidth="1"/>
    <col min="4619" max="4619" width="13.5" style="277" customWidth="1"/>
    <col min="4620" max="4620" width="13" style="277" customWidth="1"/>
    <col min="4621" max="4622" width="9" style="277"/>
    <col min="4623" max="4623" width="9" style="277" customWidth="1"/>
    <col min="4624" max="4864" width="9" style="277"/>
    <col min="4865" max="4865" width="9.125" style="277" customWidth="1"/>
    <col min="4866" max="4866" width="2.375" style="277" customWidth="1"/>
    <col min="4867" max="4867" width="18" style="277" customWidth="1"/>
    <col min="4868" max="4868" width="13.625" style="277" customWidth="1"/>
    <col min="4869" max="4869" width="13.5" style="277" customWidth="1"/>
    <col min="4870" max="4871" width="13.625" style="277" customWidth="1"/>
    <col min="4872" max="4873" width="13.5" style="277" customWidth="1"/>
    <col min="4874" max="4874" width="13.625" style="277" customWidth="1"/>
    <col min="4875" max="4875" width="13.5" style="277" customWidth="1"/>
    <col min="4876" max="4876" width="13" style="277" customWidth="1"/>
    <col min="4877" max="4878" width="9" style="277"/>
    <col min="4879" max="4879" width="9" style="277" customWidth="1"/>
    <col min="4880" max="5120" width="9" style="277"/>
    <col min="5121" max="5121" width="9.125" style="277" customWidth="1"/>
    <col min="5122" max="5122" width="2.375" style="277" customWidth="1"/>
    <col min="5123" max="5123" width="18" style="277" customWidth="1"/>
    <col min="5124" max="5124" width="13.625" style="277" customWidth="1"/>
    <col min="5125" max="5125" width="13.5" style="277" customWidth="1"/>
    <col min="5126" max="5127" width="13.625" style="277" customWidth="1"/>
    <col min="5128" max="5129" width="13.5" style="277" customWidth="1"/>
    <col min="5130" max="5130" width="13.625" style="277" customWidth="1"/>
    <col min="5131" max="5131" width="13.5" style="277" customWidth="1"/>
    <col min="5132" max="5132" width="13" style="277" customWidth="1"/>
    <col min="5133" max="5134" width="9" style="277"/>
    <col min="5135" max="5135" width="9" style="277" customWidth="1"/>
    <col min="5136" max="5376" width="9" style="277"/>
    <col min="5377" max="5377" width="9.125" style="277" customWidth="1"/>
    <col min="5378" max="5378" width="2.375" style="277" customWidth="1"/>
    <col min="5379" max="5379" width="18" style="277" customWidth="1"/>
    <col min="5380" max="5380" width="13.625" style="277" customWidth="1"/>
    <col min="5381" max="5381" width="13.5" style="277" customWidth="1"/>
    <col min="5382" max="5383" width="13.625" style="277" customWidth="1"/>
    <col min="5384" max="5385" width="13.5" style="277" customWidth="1"/>
    <col min="5386" max="5386" width="13.625" style="277" customWidth="1"/>
    <col min="5387" max="5387" width="13.5" style="277" customWidth="1"/>
    <col min="5388" max="5388" width="13" style="277" customWidth="1"/>
    <col min="5389" max="5390" width="9" style="277"/>
    <col min="5391" max="5391" width="9" style="277" customWidth="1"/>
    <col min="5392" max="5632" width="9" style="277"/>
    <col min="5633" max="5633" width="9.125" style="277" customWidth="1"/>
    <col min="5634" max="5634" width="2.375" style="277" customWidth="1"/>
    <col min="5635" max="5635" width="18" style="277" customWidth="1"/>
    <col min="5636" max="5636" width="13.625" style="277" customWidth="1"/>
    <col min="5637" max="5637" width="13.5" style="277" customWidth="1"/>
    <col min="5638" max="5639" width="13.625" style="277" customWidth="1"/>
    <col min="5640" max="5641" width="13.5" style="277" customWidth="1"/>
    <col min="5642" max="5642" width="13.625" style="277" customWidth="1"/>
    <col min="5643" max="5643" width="13.5" style="277" customWidth="1"/>
    <col min="5644" max="5644" width="13" style="277" customWidth="1"/>
    <col min="5645" max="5646" width="9" style="277"/>
    <col min="5647" max="5647" width="9" style="277" customWidth="1"/>
    <col min="5648" max="5888" width="9" style="277"/>
    <col min="5889" max="5889" width="9.125" style="277" customWidth="1"/>
    <col min="5890" max="5890" width="2.375" style="277" customWidth="1"/>
    <col min="5891" max="5891" width="18" style="277" customWidth="1"/>
    <col min="5892" max="5892" width="13.625" style="277" customWidth="1"/>
    <col min="5893" max="5893" width="13.5" style="277" customWidth="1"/>
    <col min="5894" max="5895" width="13.625" style="277" customWidth="1"/>
    <col min="5896" max="5897" width="13.5" style="277" customWidth="1"/>
    <col min="5898" max="5898" width="13.625" style="277" customWidth="1"/>
    <col min="5899" max="5899" width="13.5" style="277" customWidth="1"/>
    <col min="5900" max="5900" width="13" style="277" customWidth="1"/>
    <col min="5901" max="5902" width="9" style="277"/>
    <col min="5903" max="5903" width="9" style="277" customWidth="1"/>
    <col min="5904" max="6144" width="9" style="277"/>
    <col min="6145" max="6145" width="9.125" style="277" customWidth="1"/>
    <col min="6146" max="6146" width="2.375" style="277" customWidth="1"/>
    <col min="6147" max="6147" width="18" style="277" customWidth="1"/>
    <col min="6148" max="6148" width="13.625" style="277" customWidth="1"/>
    <col min="6149" max="6149" width="13.5" style="277" customWidth="1"/>
    <col min="6150" max="6151" width="13.625" style="277" customWidth="1"/>
    <col min="6152" max="6153" width="13.5" style="277" customWidth="1"/>
    <col min="6154" max="6154" width="13.625" style="277" customWidth="1"/>
    <col min="6155" max="6155" width="13.5" style="277" customWidth="1"/>
    <col min="6156" max="6156" width="13" style="277" customWidth="1"/>
    <col min="6157" max="6158" width="9" style="277"/>
    <col min="6159" max="6159" width="9" style="277" customWidth="1"/>
    <col min="6160" max="6400" width="9" style="277"/>
    <col min="6401" max="6401" width="9.125" style="277" customWidth="1"/>
    <col min="6402" max="6402" width="2.375" style="277" customWidth="1"/>
    <col min="6403" max="6403" width="18" style="277" customWidth="1"/>
    <col min="6404" max="6404" width="13.625" style="277" customWidth="1"/>
    <col min="6405" max="6405" width="13.5" style="277" customWidth="1"/>
    <col min="6406" max="6407" width="13.625" style="277" customWidth="1"/>
    <col min="6408" max="6409" width="13.5" style="277" customWidth="1"/>
    <col min="6410" max="6410" width="13.625" style="277" customWidth="1"/>
    <col min="6411" max="6411" width="13.5" style="277" customWidth="1"/>
    <col min="6412" max="6412" width="13" style="277" customWidth="1"/>
    <col min="6413" max="6414" width="9" style="277"/>
    <col min="6415" max="6415" width="9" style="277" customWidth="1"/>
    <col min="6416" max="6656" width="9" style="277"/>
    <col min="6657" max="6657" width="9.125" style="277" customWidth="1"/>
    <col min="6658" max="6658" width="2.375" style="277" customWidth="1"/>
    <col min="6659" max="6659" width="18" style="277" customWidth="1"/>
    <col min="6660" max="6660" width="13.625" style="277" customWidth="1"/>
    <col min="6661" max="6661" width="13.5" style="277" customWidth="1"/>
    <col min="6662" max="6663" width="13.625" style="277" customWidth="1"/>
    <col min="6664" max="6665" width="13.5" style="277" customWidth="1"/>
    <col min="6666" max="6666" width="13.625" style="277" customWidth="1"/>
    <col min="6667" max="6667" width="13.5" style="277" customWidth="1"/>
    <col min="6668" max="6668" width="13" style="277" customWidth="1"/>
    <col min="6669" max="6670" width="9" style="277"/>
    <col min="6671" max="6671" width="9" style="277" customWidth="1"/>
    <col min="6672" max="6912" width="9" style="277"/>
    <col min="6913" max="6913" width="9.125" style="277" customWidth="1"/>
    <col min="6914" max="6914" width="2.375" style="277" customWidth="1"/>
    <col min="6915" max="6915" width="18" style="277" customWidth="1"/>
    <col min="6916" max="6916" width="13.625" style="277" customWidth="1"/>
    <col min="6917" max="6917" width="13.5" style="277" customWidth="1"/>
    <col min="6918" max="6919" width="13.625" style="277" customWidth="1"/>
    <col min="6920" max="6921" width="13.5" style="277" customWidth="1"/>
    <col min="6922" max="6922" width="13.625" style="277" customWidth="1"/>
    <col min="6923" max="6923" width="13.5" style="277" customWidth="1"/>
    <col min="6924" max="6924" width="13" style="277" customWidth="1"/>
    <col min="6925" max="6926" width="9" style="277"/>
    <col min="6927" max="6927" width="9" style="277" customWidth="1"/>
    <col min="6928" max="7168" width="9" style="277"/>
    <col min="7169" max="7169" width="9.125" style="277" customWidth="1"/>
    <col min="7170" max="7170" width="2.375" style="277" customWidth="1"/>
    <col min="7171" max="7171" width="18" style="277" customWidth="1"/>
    <col min="7172" max="7172" width="13.625" style="277" customWidth="1"/>
    <col min="7173" max="7173" width="13.5" style="277" customWidth="1"/>
    <col min="7174" max="7175" width="13.625" style="277" customWidth="1"/>
    <col min="7176" max="7177" width="13.5" style="277" customWidth="1"/>
    <col min="7178" max="7178" width="13.625" style="277" customWidth="1"/>
    <col min="7179" max="7179" width="13.5" style="277" customWidth="1"/>
    <col min="7180" max="7180" width="13" style="277" customWidth="1"/>
    <col min="7181" max="7182" width="9" style="277"/>
    <col min="7183" max="7183" width="9" style="277" customWidth="1"/>
    <col min="7184" max="7424" width="9" style="277"/>
    <col min="7425" max="7425" width="9.125" style="277" customWidth="1"/>
    <col min="7426" max="7426" width="2.375" style="277" customWidth="1"/>
    <col min="7427" max="7427" width="18" style="277" customWidth="1"/>
    <col min="7428" max="7428" width="13.625" style="277" customWidth="1"/>
    <col min="7429" max="7429" width="13.5" style="277" customWidth="1"/>
    <col min="7430" max="7431" width="13.625" style="277" customWidth="1"/>
    <col min="7432" max="7433" width="13.5" style="277" customWidth="1"/>
    <col min="7434" max="7434" width="13.625" style="277" customWidth="1"/>
    <col min="7435" max="7435" width="13.5" style="277" customWidth="1"/>
    <col min="7436" max="7436" width="13" style="277" customWidth="1"/>
    <col min="7437" max="7438" width="9" style="277"/>
    <col min="7439" max="7439" width="9" style="277" customWidth="1"/>
    <col min="7440" max="7680" width="9" style="277"/>
    <col min="7681" max="7681" width="9.125" style="277" customWidth="1"/>
    <col min="7682" max="7682" width="2.375" style="277" customWidth="1"/>
    <col min="7683" max="7683" width="18" style="277" customWidth="1"/>
    <col min="7684" max="7684" width="13.625" style="277" customWidth="1"/>
    <col min="7685" max="7685" width="13.5" style="277" customWidth="1"/>
    <col min="7686" max="7687" width="13.625" style="277" customWidth="1"/>
    <col min="7688" max="7689" width="13.5" style="277" customWidth="1"/>
    <col min="7690" max="7690" width="13.625" style="277" customWidth="1"/>
    <col min="7691" max="7691" width="13.5" style="277" customWidth="1"/>
    <col min="7692" max="7692" width="13" style="277" customWidth="1"/>
    <col min="7693" max="7694" width="9" style="277"/>
    <col min="7695" max="7695" width="9" style="277" customWidth="1"/>
    <col min="7696" max="7936" width="9" style="277"/>
    <col min="7937" max="7937" width="9.125" style="277" customWidth="1"/>
    <col min="7938" max="7938" width="2.375" style="277" customWidth="1"/>
    <col min="7939" max="7939" width="18" style="277" customWidth="1"/>
    <col min="7940" max="7940" width="13.625" style="277" customWidth="1"/>
    <col min="7941" max="7941" width="13.5" style="277" customWidth="1"/>
    <col min="7942" max="7943" width="13.625" style="277" customWidth="1"/>
    <col min="7944" max="7945" width="13.5" style="277" customWidth="1"/>
    <col min="7946" max="7946" width="13.625" style="277" customWidth="1"/>
    <col min="7947" max="7947" width="13.5" style="277" customWidth="1"/>
    <col min="7948" max="7948" width="13" style="277" customWidth="1"/>
    <col min="7949" max="7950" width="9" style="277"/>
    <col min="7951" max="7951" width="9" style="277" customWidth="1"/>
    <col min="7952" max="8192" width="9" style="277"/>
    <col min="8193" max="8193" width="9.125" style="277" customWidth="1"/>
    <col min="8194" max="8194" width="2.375" style="277" customWidth="1"/>
    <col min="8195" max="8195" width="18" style="277" customWidth="1"/>
    <col min="8196" max="8196" width="13.625" style="277" customWidth="1"/>
    <col min="8197" max="8197" width="13.5" style="277" customWidth="1"/>
    <col min="8198" max="8199" width="13.625" style="277" customWidth="1"/>
    <col min="8200" max="8201" width="13.5" style="277" customWidth="1"/>
    <col min="8202" max="8202" width="13.625" style="277" customWidth="1"/>
    <col min="8203" max="8203" width="13.5" style="277" customWidth="1"/>
    <col min="8204" max="8204" width="13" style="277" customWidth="1"/>
    <col min="8205" max="8206" width="9" style="277"/>
    <col min="8207" max="8207" width="9" style="277" customWidth="1"/>
    <col min="8208" max="8448" width="9" style="277"/>
    <col min="8449" max="8449" width="9.125" style="277" customWidth="1"/>
    <col min="8450" max="8450" width="2.375" style="277" customWidth="1"/>
    <col min="8451" max="8451" width="18" style="277" customWidth="1"/>
    <col min="8452" max="8452" width="13.625" style="277" customWidth="1"/>
    <col min="8453" max="8453" width="13.5" style="277" customWidth="1"/>
    <col min="8454" max="8455" width="13.625" style="277" customWidth="1"/>
    <col min="8456" max="8457" width="13.5" style="277" customWidth="1"/>
    <col min="8458" max="8458" width="13.625" style="277" customWidth="1"/>
    <col min="8459" max="8459" width="13.5" style="277" customWidth="1"/>
    <col min="8460" max="8460" width="13" style="277" customWidth="1"/>
    <col min="8461" max="8462" width="9" style="277"/>
    <col min="8463" max="8463" width="9" style="277" customWidth="1"/>
    <col min="8464" max="8704" width="9" style="277"/>
    <col min="8705" max="8705" width="9.125" style="277" customWidth="1"/>
    <col min="8706" max="8706" width="2.375" style="277" customWidth="1"/>
    <col min="8707" max="8707" width="18" style="277" customWidth="1"/>
    <col min="8708" max="8708" width="13.625" style="277" customWidth="1"/>
    <col min="8709" max="8709" width="13.5" style="277" customWidth="1"/>
    <col min="8710" max="8711" width="13.625" style="277" customWidth="1"/>
    <col min="8712" max="8713" width="13.5" style="277" customWidth="1"/>
    <col min="8714" max="8714" width="13.625" style="277" customWidth="1"/>
    <col min="8715" max="8715" width="13.5" style="277" customWidth="1"/>
    <col min="8716" max="8716" width="13" style="277" customWidth="1"/>
    <col min="8717" max="8718" width="9" style="277"/>
    <col min="8719" max="8719" width="9" style="277" customWidth="1"/>
    <col min="8720" max="8960" width="9" style="277"/>
    <col min="8961" max="8961" width="9.125" style="277" customWidth="1"/>
    <col min="8962" max="8962" width="2.375" style="277" customWidth="1"/>
    <col min="8963" max="8963" width="18" style="277" customWidth="1"/>
    <col min="8964" max="8964" width="13.625" style="277" customWidth="1"/>
    <col min="8965" max="8965" width="13.5" style="277" customWidth="1"/>
    <col min="8966" max="8967" width="13.625" style="277" customWidth="1"/>
    <col min="8968" max="8969" width="13.5" style="277" customWidth="1"/>
    <col min="8970" max="8970" width="13.625" style="277" customWidth="1"/>
    <col min="8971" max="8971" width="13.5" style="277" customWidth="1"/>
    <col min="8972" max="8972" width="13" style="277" customWidth="1"/>
    <col min="8973" max="8974" width="9" style="277"/>
    <col min="8975" max="8975" width="9" style="277" customWidth="1"/>
    <col min="8976" max="9216" width="9" style="277"/>
    <col min="9217" max="9217" width="9.125" style="277" customWidth="1"/>
    <col min="9218" max="9218" width="2.375" style="277" customWidth="1"/>
    <col min="9219" max="9219" width="18" style="277" customWidth="1"/>
    <col min="9220" max="9220" width="13.625" style="277" customWidth="1"/>
    <col min="9221" max="9221" width="13.5" style="277" customWidth="1"/>
    <col min="9222" max="9223" width="13.625" style="277" customWidth="1"/>
    <col min="9224" max="9225" width="13.5" style="277" customWidth="1"/>
    <col min="9226" max="9226" width="13.625" style="277" customWidth="1"/>
    <col min="9227" max="9227" width="13.5" style="277" customWidth="1"/>
    <col min="9228" max="9228" width="13" style="277" customWidth="1"/>
    <col min="9229" max="9230" width="9" style="277"/>
    <col min="9231" max="9231" width="9" style="277" customWidth="1"/>
    <col min="9232" max="9472" width="9" style="277"/>
    <col min="9473" max="9473" width="9.125" style="277" customWidth="1"/>
    <col min="9474" max="9474" width="2.375" style="277" customWidth="1"/>
    <col min="9475" max="9475" width="18" style="277" customWidth="1"/>
    <col min="9476" max="9476" width="13.625" style="277" customWidth="1"/>
    <col min="9477" max="9477" width="13.5" style="277" customWidth="1"/>
    <col min="9478" max="9479" width="13.625" style="277" customWidth="1"/>
    <col min="9480" max="9481" width="13.5" style="277" customWidth="1"/>
    <col min="9482" max="9482" width="13.625" style="277" customWidth="1"/>
    <col min="9483" max="9483" width="13.5" style="277" customWidth="1"/>
    <col min="9484" max="9484" width="13" style="277" customWidth="1"/>
    <col min="9485" max="9486" width="9" style="277"/>
    <col min="9487" max="9487" width="9" style="277" customWidth="1"/>
    <col min="9488" max="9728" width="9" style="277"/>
    <col min="9729" max="9729" width="9.125" style="277" customWidth="1"/>
    <col min="9730" max="9730" width="2.375" style="277" customWidth="1"/>
    <col min="9731" max="9731" width="18" style="277" customWidth="1"/>
    <col min="9732" max="9732" width="13.625" style="277" customWidth="1"/>
    <col min="9733" max="9733" width="13.5" style="277" customWidth="1"/>
    <col min="9734" max="9735" width="13.625" style="277" customWidth="1"/>
    <col min="9736" max="9737" width="13.5" style="277" customWidth="1"/>
    <col min="9738" max="9738" width="13.625" style="277" customWidth="1"/>
    <col min="9739" max="9739" width="13.5" style="277" customWidth="1"/>
    <col min="9740" max="9740" width="13" style="277" customWidth="1"/>
    <col min="9741" max="9742" width="9" style="277"/>
    <col min="9743" max="9743" width="9" style="277" customWidth="1"/>
    <col min="9744" max="9984" width="9" style="277"/>
    <col min="9985" max="9985" width="9.125" style="277" customWidth="1"/>
    <col min="9986" max="9986" width="2.375" style="277" customWidth="1"/>
    <col min="9987" max="9987" width="18" style="277" customWidth="1"/>
    <col min="9988" max="9988" width="13.625" style="277" customWidth="1"/>
    <col min="9989" max="9989" width="13.5" style="277" customWidth="1"/>
    <col min="9990" max="9991" width="13.625" style="277" customWidth="1"/>
    <col min="9992" max="9993" width="13.5" style="277" customWidth="1"/>
    <col min="9994" max="9994" width="13.625" style="277" customWidth="1"/>
    <col min="9995" max="9995" width="13.5" style="277" customWidth="1"/>
    <col min="9996" max="9996" width="13" style="277" customWidth="1"/>
    <col min="9997" max="9998" width="9" style="277"/>
    <col min="9999" max="9999" width="9" style="277" customWidth="1"/>
    <col min="10000" max="10240" width="9" style="277"/>
    <col min="10241" max="10241" width="9.125" style="277" customWidth="1"/>
    <col min="10242" max="10242" width="2.375" style="277" customWidth="1"/>
    <col min="10243" max="10243" width="18" style="277" customWidth="1"/>
    <col min="10244" max="10244" width="13.625" style="277" customWidth="1"/>
    <col min="10245" max="10245" width="13.5" style="277" customWidth="1"/>
    <col min="10246" max="10247" width="13.625" style="277" customWidth="1"/>
    <col min="10248" max="10249" width="13.5" style="277" customWidth="1"/>
    <col min="10250" max="10250" width="13.625" style="277" customWidth="1"/>
    <col min="10251" max="10251" width="13.5" style="277" customWidth="1"/>
    <col min="10252" max="10252" width="13" style="277" customWidth="1"/>
    <col min="10253" max="10254" width="9" style="277"/>
    <col min="10255" max="10255" width="9" style="277" customWidth="1"/>
    <col min="10256" max="10496" width="9" style="277"/>
    <col min="10497" max="10497" width="9.125" style="277" customWidth="1"/>
    <col min="10498" max="10498" width="2.375" style="277" customWidth="1"/>
    <col min="10499" max="10499" width="18" style="277" customWidth="1"/>
    <col min="10500" max="10500" width="13.625" style="277" customWidth="1"/>
    <col min="10501" max="10501" width="13.5" style="277" customWidth="1"/>
    <col min="10502" max="10503" width="13.625" style="277" customWidth="1"/>
    <col min="10504" max="10505" width="13.5" style="277" customWidth="1"/>
    <col min="10506" max="10506" width="13.625" style="277" customWidth="1"/>
    <col min="10507" max="10507" width="13.5" style="277" customWidth="1"/>
    <col min="10508" max="10508" width="13" style="277" customWidth="1"/>
    <col min="10509" max="10510" width="9" style="277"/>
    <col min="10511" max="10511" width="9" style="277" customWidth="1"/>
    <col min="10512" max="10752" width="9" style="277"/>
    <col min="10753" max="10753" width="9.125" style="277" customWidth="1"/>
    <col min="10754" max="10754" width="2.375" style="277" customWidth="1"/>
    <col min="10755" max="10755" width="18" style="277" customWidth="1"/>
    <col min="10756" max="10756" width="13.625" style="277" customWidth="1"/>
    <col min="10757" max="10757" width="13.5" style="277" customWidth="1"/>
    <col min="10758" max="10759" width="13.625" style="277" customWidth="1"/>
    <col min="10760" max="10761" width="13.5" style="277" customWidth="1"/>
    <col min="10762" max="10762" width="13.625" style="277" customWidth="1"/>
    <col min="10763" max="10763" width="13.5" style="277" customWidth="1"/>
    <col min="10764" max="10764" width="13" style="277" customWidth="1"/>
    <col min="10765" max="10766" width="9" style="277"/>
    <col min="10767" max="10767" width="9" style="277" customWidth="1"/>
    <col min="10768" max="11008" width="9" style="277"/>
    <col min="11009" max="11009" width="9.125" style="277" customWidth="1"/>
    <col min="11010" max="11010" width="2.375" style="277" customWidth="1"/>
    <col min="11011" max="11011" width="18" style="277" customWidth="1"/>
    <col min="11012" max="11012" width="13.625" style="277" customWidth="1"/>
    <col min="11013" max="11013" width="13.5" style="277" customWidth="1"/>
    <col min="11014" max="11015" width="13.625" style="277" customWidth="1"/>
    <col min="11016" max="11017" width="13.5" style="277" customWidth="1"/>
    <col min="11018" max="11018" width="13.625" style="277" customWidth="1"/>
    <col min="11019" max="11019" width="13.5" style="277" customWidth="1"/>
    <col min="11020" max="11020" width="13" style="277" customWidth="1"/>
    <col min="11021" max="11022" width="9" style="277"/>
    <col min="11023" max="11023" width="9" style="277" customWidth="1"/>
    <col min="11024" max="11264" width="9" style="277"/>
    <col min="11265" max="11265" width="9.125" style="277" customWidth="1"/>
    <col min="11266" max="11266" width="2.375" style="277" customWidth="1"/>
    <col min="11267" max="11267" width="18" style="277" customWidth="1"/>
    <col min="11268" max="11268" width="13.625" style="277" customWidth="1"/>
    <col min="11269" max="11269" width="13.5" style="277" customWidth="1"/>
    <col min="11270" max="11271" width="13.625" style="277" customWidth="1"/>
    <col min="11272" max="11273" width="13.5" style="277" customWidth="1"/>
    <col min="11274" max="11274" width="13.625" style="277" customWidth="1"/>
    <col min="11275" max="11275" width="13.5" style="277" customWidth="1"/>
    <col min="11276" max="11276" width="13" style="277" customWidth="1"/>
    <col min="11277" max="11278" width="9" style="277"/>
    <col min="11279" max="11279" width="9" style="277" customWidth="1"/>
    <col min="11280" max="11520" width="9" style="277"/>
    <col min="11521" max="11521" width="9.125" style="277" customWidth="1"/>
    <col min="11522" max="11522" width="2.375" style="277" customWidth="1"/>
    <col min="11523" max="11523" width="18" style="277" customWidth="1"/>
    <col min="11524" max="11524" width="13.625" style="277" customWidth="1"/>
    <col min="11525" max="11525" width="13.5" style="277" customWidth="1"/>
    <col min="11526" max="11527" width="13.625" style="277" customWidth="1"/>
    <col min="11528" max="11529" width="13.5" style="277" customWidth="1"/>
    <col min="11530" max="11530" width="13.625" style="277" customWidth="1"/>
    <col min="11531" max="11531" width="13.5" style="277" customWidth="1"/>
    <col min="11532" max="11532" width="13" style="277" customWidth="1"/>
    <col min="11533" max="11534" width="9" style="277"/>
    <col min="11535" max="11535" width="9" style="277" customWidth="1"/>
    <col min="11536" max="11776" width="9" style="277"/>
    <col min="11777" max="11777" width="9.125" style="277" customWidth="1"/>
    <col min="11778" max="11778" width="2.375" style="277" customWidth="1"/>
    <col min="11779" max="11779" width="18" style="277" customWidth="1"/>
    <col min="11780" max="11780" width="13.625" style="277" customWidth="1"/>
    <col min="11781" max="11781" width="13.5" style="277" customWidth="1"/>
    <col min="11782" max="11783" width="13.625" style="277" customWidth="1"/>
    <col min="11784" max="11785" width="13.5" style="277" customWidth="1"/>
    <col min="11786" max="11786" width="13.625" style="277" customWidth="1"/>
    <col min="11787" max="11787" width="13.5" style="277" customWidth="1"/>
    <col min="11788" max="11788" width="13" style="277" customWidth="1"/>
    <col min="11789" max="11790" width="9" style="277"/>
    <col min="11791" max="11791" width="9" style="277" customWidth="1"/>
    <col min="11792" max="12032" width="9" style="277"/>
    <col min="12033" max="12033" width="9.125" style="277" customWidth="1"/>
    <col min="12034" max="12034" width="2.375" style="277" customWidth="1"/>
    <col min="12035" max="12035" width="18" style="277" customWidth="1"/>
    <col min="12036" max="12036" width="13.625" style="277" customWidth="1"/>
    <col min="12037" max="12037" width="13.5" style="277" customWidth="1"/>
    <col min="12038" max="12039" width="13.625" style="277" customWidth="1"/>
    <col min="12040" max="12041" width="13.5" style="277" customWidth="1"/>
    <col min="12042" max="12042" width="13.625" style="277" customWidth="1"/>
    <col min="12043" max="12043" width="13.5" style="277" customWidth="1"/>
    <col min="12044" max="12044" width="13" style="277" customWidth="1"/>
    <col min="12045" max="12046" width="9" style="277"/>
    <col min="12047" max="12047" width="9" style="277" customWidth="1"/>
    <col min="12048" max="12288" width="9" style="277"/>
    <col min="12289" max="12289" width="9.125" style="277" customWidth="1"/>
    <col min="12290" max="12290" width="2.375" style="277" customWidth="1"/>
    <col min="12291" max="12291" width="18" style="277" customWidth="1"/>
    <col min="12292" max="12292" width="13.625" style="277" customWidth="1"/>
    <col min="12293" max="12293" width="13.5" style="277" customWidth="1"/>
    <col min="12294" max="12295" width="13.625" style="277" customWidth="1"/>
    <col min="12296" max="12297" width="13.5" style="277" customWidth="1"/>
    <col min="12298" max="12298" width="13.625" style="277" customWidth="1"/>
    <col min="12299" max="12299" width="13.5" style="277" customWidth="1"/>
    <col min="12300" max="12300" width="13" style="277" customWidth="1"/>
    <col min="12301" max="12302" width="9" style="277"/>
    <col min="12303" max="12303" width="9" style="277" customWidth="1"/>
    <col min="12304" max="12544" width="9" style="277"/>
    <col min="12545" max="12545" width="9.125" style="277" customWidth="1"/>
    <col min="12546" max="12546" width="2.375" style="277" customWidth="1"/>
    <col min="12547" max="12547" width="18" style="277" customWidth="1"/>
    <col min="12548" max="12548" width="13.625" style="277" customWidth="1"/>
    <col min="12549" max="12549" width="13.5" style="277" customWidth="1"/>
    <col min="12550" max="12551" width="13.625" style="277" customWidth="1"/>
    <col min="12552" max="12553" width="13.5" style="277" customWidth="1"/>
    <col min="12554" max="12554" width="13.625" style="277" customWidth="1"/>
    <col min="12555" max="12555" width="13.5" style="277" customWidth="1"/>
    <col min="12556" max="12556" width="13" style="277" customWidth="1"/>
    <col min="12557" max="12558" width="9" style="277"/>
    <col min="12559" max="12559" width="9" style="277" customWidth="1"/>
    <col min="12560" max="12800" width="9" style="277"/>
    <col min="12801" max="12801" width="9.125" style="277" customWidth="1"/>
    <col min="12802" max="12802" width="2.375" style="277" customWidth="1"/>
    <col min="12803" max="12803" width="18" style="277" customWidth="1"/>
    <col min="12804" max="12804" width="13.625" style="277" customWidth="1"/>
    <col min="12805" max="12805" width="13.5" style="277" customWidth="1"/>
    <col min="12806" max="12807" width="13.625" style="277" customWidth="1"/>
    <col min="12808" max="12809" width="13.5" style="277" customWidth="1"/>
    <col min="12810" max="12810" width="13.625" style="277" customWidth="1"/>
    <col min="12811" max="12811" width="13.5" style="277" customWidth="1"/>
    <col min="12812" max="12812" width="13" style="277" customWidth="1"/>
    <col min="12813" max="12814" width="9" style="277"/>
    <col min="12815" max="12815" width="9" style="277" customWidth="1"/>
    <col min="12816" max="13056" width="9" style="277"/>
    <col min="13057" max="13057" width="9.125" style="277" customWidth="1"/>
    <col min="13058" max="13058" width="2.375" style="277" customWidth="1"/>
    <col min="13059" max="13059" width="18" style="277" customWidth="1"/>
    <col min="13060" max="13060" width="13.625" style="277" customWidth="1"/>
    <col min="13061" max="13061" width="13.5" style="277" customWidth="1"/>
    <col min="13062" max="13063" width="13.625" style="277" customWidth="1"/>
    <col min="13064" max="13065" width="13.5" style="277" customWidth="1"/>
    <col min="13066" max="13066" width="13.625" style="277" customWidth="1"/>
    <col min="13067" max="13067" width="13.5" style="277" customWidth="1"/>
    <col min="13068" max="13068" width="13" style="277" customWidth="1"/>
    <col min="13069" max="13070" width="9" style="277"/>
    <col min="13071" max="13071" width="9" style="277" customWidth="1"/>
    <col min="13072" max="13312" width="9" style="277"/>
    <col min="13313" max="13313" width="9.125" style="277" customWidth="1"/>
    <col min="13314" max="13314" width="2.375" style="277" customWidth="1"/>
    <col min="13315" max="13315" width="18" style="277" customWidth="1"/>
    <col min="13316" max="13316" width="13.625" style="277" customWidth="1"/>
    <col min="13317" max="13317" width="13.5" style="277" customWidth="1"/>
    <col min="13318" max="13319" width="13.625" style="277" customWidth="1"/>
    <col min="13320" max="13321" width="13.5" style="277" customWidth="1"/>
    <col min="13322" max="13322" width="13.625" style="277" customWidth="1"/>
    <col min="13323" max="13323" width="13.5" style="277" customWidth="1"/>
    <col min="13324" max="13324" width="13" style="277" customWidth="1"/>
    <col min="13325" max="13326" width="9" style="277"/>
    <col min="13327" max="13327" width="9" style="277" customWidth="1"/>
    <col min="13328" max="13568" width="9" style="277"/>
    <col min="13569" max="13569" width="9.125" style="277" customWidth="1"/>
    <col min="13570" max="13570" width="2.375" style="277" customWidth="1"/>
    <col min="13571" max="13571" width="18" style="277" customWidth="1"/>
    <col min="13572" max="13572" width="13.625" style="277" customWidth="1"/>
    <col min="13573" max="13573" width="13.5" style="277" customWidth="1"/>
    <col min="13574" max="13575" width="13.625" style="277" customWidth="1"/>
    <col min="13576" max="13577" width="13.5" style="277" customWidth="1"/>
    <col min="13578" max="13578" width="13.625" style="277" customWidth="1"/>
    <col min="13579" max="13579" width="13.5" style="277" customWidth="1"/>
    <col min="13580" max="13580" width="13" style="277" customWidth="1"/>
    <col min="13581" max="13582" width="9" style="277"/>
    <col min="13583" max="13583" width="9" style="277" customWidth="1"/>
    <col min="13584" max="13824" width="9" style="277"/>
    <col min="13825" max="13825" width="9.125" style="277" customWidth="1"/>
    <col min="13826" max="13826" width="2.375" style="277" customWidth="1"/>
    <col min="13827" max="13827" width="18" style="277" customWidth="1"/>
    <col min="13828" max="13828" width="13.625" style="277" customWidth="1"/>
    <col min="13829" max="13829" width="13.5" style="277" customWidth="1"/>
    <col min="13830" max="13831" width="13.625" style="277" customWidth="1"/>
    <col min="13832" max="13833" width="13.5" style="277" customWidth="1"/>
    <col min="13834" max="13834" width="13.625" style="277" customWidth="1"/>
    <col min="13835" max="13835" width="13.5" style="277" customWidth="1"/>
    <col min="13836" max="13836" width="13" style="277" customWidth="1"/>
    <col min="13837" max="13838" width="9" style="277"/>
    <col min="13839" max="13839" width="9" style="277" customWidth="1"/>
    <col min="13840" max="14080" width="9" style="277"/>
    <col min="14081" max="14081" width="9.125" style="277" customWidth="1"/>
    <col min="14082" max="14082" width="2.375" style="277" customWidth="1"/>
    <col min="14083" max="14083" width="18" style="277" customWidth="1"/>
    <col min="14084" max="14084" width="13.625" style="277" customWidth="1"/>
    <col min="14085" max="14085" width="13.5" style="277" customWidth="1"/>
    <col min="14086" max="14087" width="13.625" style="277" customWidth="1"/>
    <col min="14088" max="14089" width="13.5" style="277" customWidth="1"/>
    <col min="14090" max="14090" width="13.625" style="277" customWidth="1"/>
    <col min="14091" max="14091" width="13.5" style="277" customWidth="1"/>
    <col min="14092" max="14092" width="13" style="277" customWidth="1"/>
    <col min="14093" max="14094" width="9" style="277"/>
    <col min="14095" max="14095" width="9" style="277" customWidth="1"/>
    <col min="14096" max="14336" width="9" style="277"/>
    <col min="14337" max="14337" width="9.125" style="277" customWidth="1"/>
    <col min="14338" max="14338" width="2.375" style="277" customWidth="1"/>
    <col min="14339" max="14339" width="18" style="277" customWidth="1"/>
    <col min="14340" max="14340" width="13.625" style="277" customWidth="1"/>
    <col min="14341" max="14341" width="13.5" style="277" customWidth="1"/>
    <col min="14342" max="14343" width="13.625" style="277" customWidth="1"/>
    <col min="14344" max="14345" width="13.5" style="277" customWidth="1"/>
    <col min="14346" max="14346" width="13.625" style="277" customWidth="1"/>
    <col min="14347" max="14347" width="13.5" style="277" customWidth="1"/>
    <col min="14348" max="14348" width="13" style="277" customWidth="1"/>
    <col min="14349" max="14350" width="9" style="277"/>
    <col min="14351" max="14351" width="9" style="277" customWidth="1"/>
    <col min="14352" max="14592" width="9" style="277"/>
    <col min="14593" max="14593" width="9.125" style="277" customWidth="1"/>
    <col min="14594" max="14594" width="2.375" style="277" customWidth="1"/>
    <col min="14595" max="14595" width="18" style="277" customWidth="1"/>
    <col min="14596" max="14596" width="13.625" style="277" customWidth="1"/>
    <col min="14597" max="14597" width="13.5" style="277" customWidth="1"/>
    <col min="14598" max="14599" width="13.625" style="277" customWidth="1"/>
    <col min="14600" max="14601" width="13.5" style="277" customWidth="1"/>
    <col min="14602" max="14602" width="13.625" style="277" customWidth="1"/>
    <col min="14603" max="14603" width="13.5" style="277" customWidth="1"/>
    <col min="14604" max="14604" width="13" style="277" customWidth="1"/>
    <col min="14605" max="14606" width="9" style="277"/>
    <col min="14607" max="14607" width="9" style="277" customWidth="1"/>
    <col min="14608" max="14848" width="9" style="277"/>
    <col min="14849" max="14849" width="9.125" style="277" customWidth="1"/>
    <col min="14850" max="14850" width="2.375" style="277" customWidth="1"/>
    <col min="14851" max="14851" width="18" style="277" customWidth="1"/>
    <col min="14852" max="14852" width="13.625" style="277" customWidth="1"/>
    <col min="14853" max="14853" width="13.5" style="277" customWidth="1"/>
    <col min="14854" max="14855" width="13.625" style="277" customWidth="1"/>
    <col min="14856" max="14857" width="13.5" style="277" customWidth="1"/>
    <col min="14858" max="14858" width="13.625" style="277" customWidth="1"/>
    <col min="14859" max="14859" width="13.5" style="277" customWidth="1"/>
    <col min="14860" max="14860" width="13" style="277" customWidth="1"/>
    <col min="14861" max="14862" width="9" style="277"/>
    <col min="14863" max="14863" width="9" style="277" customWidth="1"/>
    <col min="14864" max="15104" width="9" style="277"/>
    <col min="15105" max="15105" width="9.125" style="277" customWidth="1"/>
    <col min="15106" max="15106" width="2.375" style="277" customWidth="1"/>
    <col min="15107" max="15107" width="18" style="277" customWidth="1"/>
    <col min="15108" max="15108" width="13.625" style="277" customWidth="1"/>
    <col min="15109" max="15109" width="13.5" style="277" customWidth="1"/>
    <col min="15110" max="15111" width="13.625" style="277" customWidth="1"/>
    <col min="15112" max="15113" width="13.5" style="277" customWidth="1"/>
    <col min="15114" max="15114" width="13.625" style="277" customWidth="1"/>
    <col min="15115" max="15115" width="13.5" style="277" customWidth="1"/>
    <col min="15116" max="15116" width="13" style="277" customWidth="1"/>
    <col min="15117" max="15118" width="9" style="277"/>
    <col min="15119" max="15119" width="9" style="277" customWidth="1"/>
    <col min="15120" max="15360" width="9" style="277"/>
    <col min="15361" max="15361" width="9.125" style="277" customWidth="1"/>
    <col min="15362" max="15362" width="2.375" style="277" customWidth="1"/>
    <col min="15363" max="15363" width="18" style="277" customWidth="1"/>
    <col min="15364" max="15364" width="13.625" style="277" customWidth="1"/>
    <col min="15365" max="15365" width="13.5" style="277" customWidth="1"/>
    <col min="15366" max="15367" width="13.625" style="277" customWidth="1"/>
    <col min="15368" max="15369" width="13.5" style="277" customWidth="1"/>
    <col min="15370" max="15370" width="13.625" style="277" customWidth="1"/>
    <col min="15371" max="15371" width="13.5" style="277" customWidth="1"/>
    <col min="15372" max="15372" width="13" style="277" customWidth="1"/>
    <col min="15373" max="15374" width="9" style="277"/>
    <col min="15375" max="15375" width="9" style="277" customWidth="1"/>
    <col min="15376" max="15616" width="9" style="277"/>
    <col min="15617" max="15617" width="9.125" style="277" customWidth="1"/>
    <col min="15618" max="15618" width="2.375" style="277" customWidth="1"/>
    <col min="15619" max="15619" width="18" style="277" customWidth="1"/>
    <col min="15620" max="15620" width="13.625" style="277" customWidth="1"/>
    <col min="15621" max="15621" width="13.5" style="277" customWidth="1"/>
    <col min="15622" max="15623" width="13.625" style="277" customWidth="1"/>
    <col min="15624" max="15625" width="13.5" style="277" customWidth="1"/>
    <col min="15626" max="15626" width="13.625" style="277" customWidth="1"/>
    <col min="15627" max="15627" width="13.5" style="277" customWidth="1"/>
    <col min="15628" max="15628" width="13" style="277" customWidth="1"/>
    <col min="15629" max="15630" width="9" style="277"/>
    <col min="15631" max="15631" width="9" style="277" customWidth="1"/>
    <col min="15632" max="15872" width="9" style="277"/>
    <col min="15873" max="15873" width="9.125" style="277" customWidth="1"/>
    <col min="15874" max="15874" width="2.375" style="277" customWidth="1"/>
    <col min="15875" max="15875" width="18" style="277" customWidth="1"/>
    <col min="15876" max="15876" width="13.625" style="277" customWidth="1"/>
    <col min="15877" max="15877" width="13.5" style="277" customWidth="1"/>
    <col min="15878" max="15879" width="13.625" style="277" customWidth="1"/>
    <col min="15880" max="15881" width="13.5" style="277" customWidth="1"/>
    <col min="15882" max="15882" width="13.625" style="277" customWidth="1"/>
    <col min="15883" max="15883" width="13.5" style="277" customWidth="1"/>
    <col min="15884" max="15884" width="13" style="277" customWidth="1"/>
    <col min="15885" max="15886" width="9" style="277"/>
    <col min="15887" max="15887" width="9" style="277" customWidth="1"/>
    <col min="15888" max="16128" width="9" style="277"/>
    <col min="16129" max="16129" width="9.125" style="277" customWidth="1"/>
    <col min="16130" max="16130" width="2.375" style="277" customWidth="1"/>
    <col min="16131" max="16131" width="18" style="277" customWidth="1"/>
    <col min="16132" max="16132" width="13.625" style="277" customWidth="1"/>
    <col min="16133" max="16133" width="13.5" style="277" customWidth="1"/>
    <col min="16134" max="16135" width="13.625" style="277" customWidth="1"/>
    <col min="16136" max="16137" width="13.5" style="277" customWidth="1"/>
    <col min="16138" max="16138" width="13.625" style="277" customWidth="1"/>
    <col min="16139" max="16139" width="13.5" style="277" customWidth="1"/>
    <col min="16140" max="16140" width="13" style="277" customWidth="1"/>
    <col min="16141" max="16142" width="9" style="277"/>
    <col min="16143" max="16143" width="9" style="277" customWidth="1"/>
    <col min="16144" max="16384" width="9" style="277"/>
  </cols>
  <sheetData>
    <row r="1" spans="1:12" ht="13.5" customHeight="1" x14ac:dyDescent="0.15">
      <c r="A1" s="1119" t="s">
        <v>346</v>
      </c>
      <c r="B1" s="1119"/>
      <c r="C1" s="1119"/>
      <c r="D1" s="1119"/>
      <c r="E1" s="1119"/>
      <c r="F1" s="1119"/>
      <c r="G1" s="1119"/>
      <c r="H1" s="1119"/>
      <c r="I1" s="1119"/>
      <c r="J1" s="1119"/>
      <c r="K1" s="1119"/>
      <c r="L1" s="1119"/>
    </row>
    <row r="2" spans="1:12" ht="19.5" thickBot="1" x14ac:dyDescent="0.2">
      <c r="A2" s="1096" t="s">
        <v>296</v>
      </c>
      <c r="B2" s="1096"/>
      <c r="C2" s="1096"/>
      <c r="D2" s="1096"/>
      <c r="E2" s="1096"/>
      <c r="F2" s="1096"/>
      <c r="G2" s="1096"/>
      <c r="H2" s="1096"/>
      <c r="I2" s="1096"/>
      <c r="J2" s="1096"/>
      <c r="K2" s="1096"/>
      <c r="L2" s="1096"/>
    </row>
    <row r="3" spans="1:12" ht="30" customHeight="1" thickBot="1" x14ac:dyDescent="0.2">
      <c r="A3" s="1097" t="s">
        <v>297</v>
      </c>
      <c r="B3" s="1098"/>
      <c r="C3" s="1099"/>
      <c r="D3" s="1100" t="s">
        <v>347</v>
      </c>
      <c r="E3" s="1101"/>
      <c r="F3" s="1101"/>
      <c r="G3" s="1101"/>
      <c r="H3" s="1101"/>
      <c r="I3" s="1101"/>
      <c r="J3" s="1101"/>
      <c r="K3" s="1101"/>
      <c r="L3" s="1102"/>
    </row>
    <row r="4" spans="1:12" ht="30" customHeight="1" x14ac:dyDescent="0.15">
      <c r="A4" s="1103" t="s">
        <v>298</v>
      </c>
      <c r="B4" s="1104"/>
      <c r="C4" s="1105"/>
      <c r="D4" s="1106" t="s">
        <v>348</v>
      </c>
      <c r="E4" s="1107"/>
      <c r="F4" s="1107"/>
      <c r="G4" s="1107"/>
      <c r="H4" s="1107"/>
      <c r="I4" s="1107"/>
      <c r="J4" s="1107"/>
      <c r="K4" s="1107"/>
      <c r="L4" s="1108"/>
    </row>
    <row r="5" spans="1:12" ht="30" customHeight="1" x14ac:dyDescent="0.15">
      <c r="A5" s="1109" t="s">
        <v>20</v>
      </c>
      <c r="B5" s="1110"/>
      <c r="C5" s="1111"/>
      <c r="D5" s="1106" t="s">
        <v>349</v>
      </c>
      <c r="E5" s="1107"/>
      <c r="F5" s="1107"/>
      <c r="G5" s="1107"/>
      <c r="H5" s="1107"/>
      <c r="I5" s="1107"/>
      <c r="J5" s="1107"/>
      <c r="K5" s="1107"/>
      <c r="L5" s="1108"/>
    </row>
    <row r="6" spans="1:12" ht="30" customHeight="1" x14ac:dyDescent="0.15">
      <c r="A6" s="1069" t="s">
        <v>40</v>
      </c>
      <c r="B6" s="1070"/>
      <c r="C6" s="278" t="s">
        <v>41</v>
      </c>
      <c r="D6" s="1073" t="s">
        <v>350</v>
      </c>
      <c r="E6" s="1074"/>
      <c r="F6" s="1074"/>
      <c r="G6" s="1075"/>
      <c r="H6" s="1076" t="s">
        <v>299</v>
      </c>
      <c r="I6" s="1078" t="s">
        <v>351</v>
      </c>
      <c r="J6" s="1079"/>
      <c r="K6" s="1079"/>
      <c r="L6" s="1080"/>
    </row>
    <row r="7" spans="1:12" ht="30" customHeight="1" thickBot="1" x14ac:dyDescent="0.2">
      <c r="A7" s="1071"/>
      <c r="B7" s="1072"/>
      <c r="C7" s="279" t="s">
        <v>43</v>
      </c>
      <c r="D7" s="1081" t="s">
        <v>350</v>
      </c>
      <c r="E7" s="1082"/>
      <c r="F7" s="1082"/>
      <c r="G7" s="1083"/>
      <c r="H7" s="1077"/>
      <c r="I7" s="1078"/>
      <c r="J7" s="1079"/>
      <c r="K7" s="1079"/>
      <c r="L7" s="1080"/>
    </row>
    <row r="8" spans="1:12" ht="30" customHeight="1" thickTop="1" thickBot="1" x14ac:dyDescent="0.2">
      <c r="A8" s="1084" t="s">
        <v>300</v>
      </c>
      <c r="B8" s="280">
        <v>1</v>
      </c>
      <c r="C8" s="281" t="s">
        <v>301</v>
      </c>
      <c r="D8" s="1085" t="s">
        <v>352</v>
      </c>
      <c r="E8" s="1086"/>
      <c r="F8" s="1086"/>
      <c r="G8" s="1086"/>
      <c r="H8" s="1086"/>
      <c r="I8" s="1086"/>
      <c r="J8" s="1086"/>
      <c r="K8" s="1086"/>
      <c r="L8" s="1087"/>
    </row>
    <row r="9" spans="1:12" ht="30" customHeight="1" x14ac:dyDescent="0.15">
      <c r="A9" s="1028"/>
      <c r="B9" s="1023">
        <v>2</v>
      </c>
      <c r="C9" s="1088" t="s">
        <v>302</v>
      </c>
      <c r="D9" s="1089" t="s">
        <v>303</v>
      </c>
      <c r="E9" s="1090"/>
      <c r="F9" s="1112" t="s">
        <v>304</v>
      </c>
      <c r="G9" s="1114" t="s">
        <v>305</v>
      </c>
      <c r="H9" s="1115"/>
      <c r="I9" s="1115"/>
      <c r="J9" s="1115"/>
      <c r="K9" s="1116"/>
      <c r="L9" s="1117" t="s">
        <v>306</v>
      </c>
    </row>
    <row r="10" spans="1:12" ht="30" customHeight="1" x14ac:dyDescent="0.15">
      <c r="A10" s="1028"/>
      <c r="B10" s="1023"/>
      <c r="C10" s="1088"/>
      <c r="D10" s="1091"/>
      <c r="E10" s="1092"/>
      <c r="F10" s="1113"/>
      <c r="G10" s="282" t="s">
        <v>307</v>
      </c>
      <c r="H10" s="283" t="s">
        <v>308</v>
      </c>
      <c r="I10" s="284" t="s">
        <v>309</v>
      </c>
      <c r="J10" s="285" t="s">
        <v>310</v>
      </c>
      <c r="K10" s="286" t="s">
        <v>311</v>
      </c>
      <c r="L10" s="1118"/>
    </row>
    <row r="11" spans="1:12" ht="27.95" customHeight="1" x14ac:dyDescent="0.15">
      <c r="A11" s="1028"/>
      <c r="B11" s="1023"/>
      <c r="C11" s="1088"/>
      <c r="D11" s="1067" t="s">
        <v>353</v>
      </c>
      <c r="E11" s="1068"/>
      <c r="F11" s="287">
        <v>5</v>
      </c>
      <c r="G11" s="288">
        <v>5</v>
      </c>
      <c r="H11" s="289"/>
      <c r="I11" s="290"/>
      <c r="J11" s="291"/>
      <c r="K11" s="292"/>
      <c r="L11" s="293" t="s">
        <v>354</v>
      </c>
    </row>
    <row r="12" spans="1:12" ht="27.95" customHeight="1" x14ac:dyDescent="0.15">
      <c r="A12" s="1028"/>
      <c r="B12" s="1023"/>
      <c r="C12" s="1088"/>
      <c r="D12" s="1067" t="s">
        <v>355</v>
      </c>
      <c r="E12" s="1068"/>
      <c r="F12" s="287">
        <v>6</v>
      </c>
      <c r="G12" s="288"/>
      <c r="H12" s="289">
        <v>6</v>
      </c>
      <c r="I12" s="290"/>
      <c r="J12" s="291"/>
      <c r="K12" s="292"/>
      <c r="L12" s="293" t="s">
        <v>356</v>
      </c>
    </row>
    <row r="13" spans="1:12" ht="27.95" customHeight="1" x14ac:dyDescent="0.15">
      <c r="A13" s="1028"/>
      <c r="B13" s="1023"/>
      <c r="C13" s="1088"/>
      <c r="D13" s="1067" t="s">
        <v>357</v>
      </c>
      <c r="E13" s="1068"/>
      <c r="F13" s="287">
        <v>4</v>
      </c>
      <c r="G13" s="288"/>
      <c r="H13" s="289"/>
      <c r="I13" s="290">
        <v>4</v>
      </c>
      <c r="J13" s="291"/>
      <c r="K13" s="292"/>
      <c r="L13" s="293" t="s">
        <v>356</v>
      </c>
    </row>
    <row r="14" spans="1:12" ht="27.95" customHeight="1" x14ac:dyDescent="0.15">
      <c r="A14" s="1028"/>
      <c r="B14" s="1023"/>
      <c r="C14" s="1088"/>
      <c r="D14" s="1067" t="s">
        <v>358</v>
      </c>
      <c r="E14" s="1093"/>
      <c r="F14" s="294">
        <v>5</v>
      </c>
      <c r="G14" s="295"/>
      <c r="H14" s="296"/>
      <c r="I14" s="297"/>
      <c r="J14" s="298">
        <v>5</v>
      </c>
      <c r="K14" s="292"/>
      <c r="L14" s="293" t="s">
        <v>356</v>
      </c>
    </row>
    <row r="15" spans="1:12" ht="27.95" customHeight="1" x14ac:dyDescent="0.15">
      <c r="A15" s="1028"/>
      <c r="B15" s="1023"/>
      <c r="C15" s="1088"/>
      <c r="D15" s="1067" t="s">
        <v>359</v>
      </c>
      <c r="E15" s="1093"/>
      <c r="F15" s="294">
        <v>4</v>
      </c>
      <c r="G15" s="295"/>
      <c r="H15" s="296"/>
      <c r="I15" s="297"/>
      <c r="J15" s="298">
        <v>1</v>
      </c>
      <c r="K15" s="299">
        <v>3</v>
      </c>
      <c r="L15" s="293" t="s">
        <v>356</v>
      </c>
    </row>
    <row r="16" spans="1:12" ht="30" customHeight="1" thickBot="1" x14ac:dyDescent="0.2">
      <c r="A16" s="1028"/>
      <c r="B16" s="1023"/>
      <c r="C16" s="1088"/>
      <c r="D16" s="1094" t="s">
        <v>312</v>
      </c>
      <c r="E16" s="1095"/>
      <c r="F16" s="300">
        <v>24</v>
      </c>
      <c r="G16" s="301">
        <v>5</v>
      </c>
      <c r="H16" s="302">
        <v>5</v>
      </c>
      <c r="I16" s="303">
        <v>5</v>
      </c>
      <c r="J16" s="304">
        <v>5</v>
      </c>
      <c r="K16" s="305">
        <v>4</v>
      </c>
      <c r="L16" s="306"/>
    </row>
    <row r="17" spans="1:12" ht="30" customHeight="1" x14ac:dyDescent="0.15">
      <c r="A17" s="1028"/>
      <c r="B17" s="1017">
        <v>3</v>
      </c>
      <c r="C17" s="1057" t="s">
        <v>313</v>
      </c>
      <c r="D17" s="307" t="s">
        <v>314</v>
      </c>
      <c r="E17" s="1060" t="s">
        <v>353</v>
      </c>
      <c r="F17" s="1061"/>
      <c r="G17" s="1061"/>
      <c r="H17" s="1061"/>
      <c r="I17" s="1061"/>
      <c r="J17" s="1061"/>
      <c r="K17" s="1061"/>
      <c r="L17" s="1062"/>
    </row>
    <row r="18" spans="1:12" ht="30" customHeight="1" x14ac:dyDescent="0.15">
      <c r="A18" s="1028"/>
      <c r="B18" s="1053"/>
      <c r="C18" s="1058"/>
      <c r="D18" s="307" t="s">
        <v>315</v>
      </c>
      <c r="E18" s="1003" t="s">
        <v>355</v>
      </c>
      <c r="F18" s="1004"/>
      <c r="G18" s="1004"/>
      <c r="H18" s="1004"/>
      <c r="I18" s="1004"/>
      <c r="J18" s="1004"/>
      <c r="K18" s="1004"/>
      <c r="L18" s="1005"/>
    </row>
    <row r="19" spans="1:12" ht="30" customHeight="1" x14ac:dyDescent="0.15">
      <c r="A19" s="1028"/>
      <c r="B19" s="1053"/>
      <c r="C19" s="1058"/>
      <c r="D19" s="307" t="s">
        <v>316</v>
      </c>
      <c r="E19" s="1003" t="s">
        <v>357</v>
      </c>
      <c r="F19" s="1004"/>
      <c r="G19" s="1004"/>
      <c r="H19" s="1004"/>
      <c r="I19" s="1004"/>
      <c r="J19" s="1004"/>
      <c r="K19" s="1004"/>
      <c r="L19" s="1005"/>
    </row>
    <row r="20" spans="1:12" ht="30" customHeight="1" x14ac:dyDescent="0.15">
      <c r="A20" s="1028"/>
      <c r="B20" s="1053"/>
      <c r="C20" s="1058"/>
      <c r="D20" s="307" t="s">
        <v>317</v>
      </c>
      <c r="E20" s="1003" t="s">
        <v>358</v>
      </c>
      <c r="F20" s="1004"/>
      <c r="G20" s="1004"/>
      <c r="H20" s="1004"/>
      <c r="I20" s="1004"/>
      <c r="J20" s="1004"/>
      <c r="K20" s="1004"/>
      <c r="L20" s="1005"/>
    </row>
    <row r="21" spans="1:12" ht="30" customHeight="1" x14ac:dyDescent="0.15">
      <c r="A21" s="1028"/>
      <c r="B21" s="1018"/>
      <c r="C21" s="1059"/>
      <c r="D21" s="307" t="s">
        <v>318</v>
      </c>
      <c r="E21" s="1003" t="s">
        <v>359</v>
      </c>
      <c r="F21" s="1004"/>
      <c r="G21" s="1004"/>
      <c r="H21" s="1004"/>
      <c r="I21" s="1004"/>
      <c r="J21" s="1004"/>
      <c r="K21" s="1004"/>
      <c r="L21" s="1005"/>
    </row>
    <row r="22" spans="1:12" ht="30" customHeight="1" x14ac:dyDescent="0.15">
      <c r="A22" s="1028"/>
      <c r="B22" s="1017">
        <v>4</v>
      </c>
      <c r="C22" s="1054" t="s">
        <v>319</v>
      </c>
      <c r="D22" s="307" t="s">
        <v>314</v>
      </c>
      <c r="E22" s="1003" t="s">
        <v>292</v>
      </c>
      <c r="F22" s="1004"/>
      <c r="G22" s="1004"/>
      <c r="H22" s="1004"/>
      <c r="I22" s="1004"/>
      <c r="J22" s="1004"/>
      <c r="K22" s="1004"/>
      <c r="L22" s="1005"/>
    </row>
    <row r="23" spans="1:12" ht="30" customHeight="1" x14ac:dyDescent="0.15">
      <c r="A23" s="1028"/>
      <c r="B23" s="1053"/>
      <c r="C23" s="1055"/>
      <c r="D23" s="307" t="s">
        <v>315</v>
      </c>
      <c r="E23" s="1003" t="s">
        <v>292</v>
      </c>
      <c r="F23" s="1004"/>
      <c r="G23" s="1004"/>
      <c r="H23" s="1004"/>
      <c r="I23" s="1004"/>
      <c r="J23" s="1004"/>
      <c r="K23" s="1004"/>
      <c r="L23" s="1005"/>
    </row>
    <row r="24" spans="1:12" ht="30" customHeight="1" x14ac:dyDescent="0.15">
      <c r="A24" s="1028"/>
      <c r="B24" s="1053"/>
      <c r="C24" s="1055"/>
      <c r="D24" s="307" t="s">
        <v>316</v>
      </c>
      <c r="E24" s="1003" t="s">
        <v>292</v>
      </c>
      <c r="F24" s="1004"/>
      <c r="G24" s="1004"/>
      <c r="H24" s="1004"/>
      <c r="I24" s="1004"/>
      <c r="J24" s="1004"/>
      <c r="K24" s="1004"/>
      <c r="L24" s="1005"/>
    </row>
    <row r="25" spans="1:12" ht="30" customHeight="1" x14ac:dyDescent="0.15">
      <c r="A25" s="1028"/>
      <c r="B25" s="1053"/>
      <c r="C25" s="1055"/>
      <c r="D25" s="307" t="s">
        <v>317</v>
      </c>
      <c r="E25" s="1003" t="s">
        <v>360</v>
      </c>
      <c r="F25" s="1004"/>
      <c r="G25" s="1004"/>
      <c r="H25" s="1004"/>
      <c r="I25" s="1004"/>
      <c r="J25" s="1004"/>
      <c r="K25" s="1004"/>
      <c r="L25" s="1005"/>
    </row>
    <row r="26" spans="1:12" ht="30" customHeight="1" x14ac:dyDescent="0.15">
      <c r="A26" s="1028"/>
      <c r="B26" s="1018"/>
      <c r="C26" s="1056"/>
      <c r="D26" s="307" t="s">
        <v>318</v>
      </c>
      <c r="E26" s="1003" t="s">
        <v>292</v>
      </c>
      <c r="F26" s="1004"/>
      <c r="G26" s="1004"/>
      <c r="H26" s="1004"/>
      <c r="I26" s="1004"/>
      <c r="J26" s="1004"/>
      <c r="K26" s="1004"/>
      <c r="L26" s="1005"/>
    </row>
    <row r="27" spans="1:12" ht="30" customHeight="1" x14ac:dyDescent="0.15">
      <c r="A27" s="1028"/>
      <c r="B27" s="1017">
        <v>5</v>
      </c>
      <c r="C27" s="1054" t="s">
        <v>320</v>
      </c>
      <c r="D27" s="307" t="s">
        <v>314</v>
      </c>
      <c r="E27" s="1003" t="s">
        <v>292</v>
      </c>
      <c r="F27" s="1004"/>
      <c r="G27" s="1004"/>
      <c r="H27" s="1004"/>
      <c r="I27" s="1004"/>
      <c r="J27" s="1004"/>
      <c r="K27" s="1004"/>
      <c r="L27" s="1005"/>
    </row>
    <row r="28" spans="1:12" ht="30" customHeight="1" x14ac:dyDescent="0.15">
      <c r="A28" s="1028"/>
      <c r="B28" s="1053"/>
      <c r="C28" s="1055"/>
      <c r="D28" s="307" t="s">
        <v>315</v>
      </c>
      <c r="E28" s="1003" t="s">
        <v>292</v>
      </c>
      <c r="F28" s="1004"/>
      <c r="G28" s="1004"/>
      <c r="H28" s="1004"/>
      <c r="I28" s="1004"/>
      <c r="J28" s="1004"/>
      <c r="K28" s="1004"/>
      <c r="L28" s="1005"/>
    </row>
    <row r="29" spans="1:12" ht="30" customHeight="1" x14ac:dyDescent="0.15">
      <c r="A29" s="1028"/>
      <c r="B29" s="1053"/>
      <c r="C29" s="1055"/>
      <c r="D29" s="307" t="s">
        <v>316</v>
      </c>
      <c r="E29" s="1003" t="s">
        <v>292</v>
      </c>
      <c r="F29" s="1004"/>
      <c r="G29" s="1004"/>
      <c r="H29" s="1004"/>
      <c r="I29" s="1004"/>
      <c r="J29" s="1004"/>
      <c r="K29" s="1004"/>
      <c r="L29" s="1005"/>
    </row>
    <row r="30" spans="1:12" ht="30" customHeight="1" x14ac:dyDescent="0.15">
      <c r="A30" s="1028"/>
      <c r="B30" s="1053"/>
      <c r="C30" s="1055"/>
      <c r="D30" s="307" t="s">
        <v>317</v>
      </c>
      <c r="E30" s="1003" t="s">
        <v>361</v>
      </c>
      <c r="F30" s="1004"/>
      <c r="G30" s="1004"/>
      <c r="H30" s="1004"/>
      <c r="I30" s="1004"/>
      <c r="J30" s="1004"/>
      <c r="K30" s="1004"/>
      <c r="L30" s="1005"/>
    </row>
    <row r="31" spans="1:12" ht="30" customHeight="1" x14ac:dyDescent="0.15">
      <c r="A31" s="1028"/>
      <c r="B31" s="1018"/>
      <c r="C31" s="1056"/>
      <c r="D31" s="307" t="s">
        <v>318</v>
      </c>
      <c r="E31" s="1003" t="s">
        <v>292</v>
      </c>
      <c r="F31" s="1004"/>
      <c r="G31" s="1004"/>
      <c r="H31" s="1004"/>
      <c r="I31" s="1004"/>
      <c r="J31" s="1004"/>
      <c r="K31" s="1004"/>
      <c r="L31" s="1005"/>
    </row>
    <row r="32" spans="1:12" ht="19.5" customHeight="1" x14ac:dyDescent="0.15">
      <c r="A32" s="1028"/>
      <c r="B32" s="1023">
        <v>6</v>
      </c>
      <c r="C32" s="1063" t="s">
        <v>321</v>
      </c>
      <c r="D32" s="1011" t="s">
        <v>362</v>
      </c>
      <c r="E32" s="1012"/>
      <c r="F32" s="1012"/>
      <c r="G32" s="1012"/>
      <c r="H32" s="1012"/>
      <c r="I32" s="1012"/>
      <c r="J32" s="1012"/>
      <c r="K32" s="1012"/>
      <c r="L32" s="1013"/>
    </row>
    <row r="33" spans="1:12" ht="19.5" customHeight="1" x14ac:dyDescent="0.15">
      <c r="A33" s="1028"/>
      <c r="B33" s="1023"/>
      <c r="C33" s="1063"/>
      <c r="D33" s="1064"/>
      <c r="E33" s="1065"/>
      <c r="F33" s="1065"/>
      <c r="G33" s="1065"/>
      <c r="H33" s="1065"/>
      <c r="I33" s="1065"/>
      <c r="J33" s="1065"/>
      <c r="K33" s="1065"/>
      <c r="L33" s="1066"/>
    </row>
    <row r="34" spans="1:12" ht="19.5" customHeight="1" x14ac:dyDescent="0.15">
      <c r="A34" s="1028"/>
      <c r="B34" s="1047">
        <v>7</v>
      </c>
      <c r="C34" s="1048" t="s">
        <v>124</v>
      </c>
      <c r="D34" s="1050"/>
      <c r="E34" s="1051"/>
      <c r="F34" s="1051"/>
      <c r="G34" s="1051"/>
      <c r="H34" s="1051"/>
      <c r="I34" s="1051"/>
      <c r="J34" s="1051"/>
      <c r="K34" s="1051"/>
      <c r="L34" s="1052"/>
    </row>
    <row r="35" spans="1:12" ht="19.5" customHeight="1" thickBot="1" x14ac:dyDescent="0.2">
      <c r="A35" s="1029"/>
      <c r="B35" s="1047"/>
      <c r="C35" s="1049"/>
      <c r="D35" s="1050"/>
      <c r="E35" s="1051"/>
      <c r="F35" s="1051"/>
      <c r="G35" s="1051"/>
      <c r="H35" s="1051"/>
      <c r="I35" s="1051"/>
      <c r="J35" s="1051"/>
      <c r="K35" s="1051"/>
      <c r="L35" s="1052"/>
    </row>
    <row r="36" spans="1:12" ht="36" customHeight="1" x14ac:dyDescent="0.15">
      <c r="A36" s="1037" t="s">
        <v>322</v>
      </c>
      <c r="B36" s="308">
        <v>1</v>
      </c>
      <c r="C36" s="309" t="s">
        <v>123</v>
      </c>
      <c r="D36" s="1040" t="s">
        <v>363</v>
      </c>
      <c r="E36" s="1040"/>
      <c r="F36" s="1040" t="s">
        <v>364</v>
      </c>
      <c r="G36" s="1040"/>
      <c r="H36" s="1040" t="s">
        <v>365</v>
      </c>
      <c r="I36" s="1040"/>
      <c r="J36" s="1041"/>
      <c r="K36" s="1041"/>
      <c r="L36" s="1042"/>
    </row>
    <row r="37" spans="1:12" ht="36" customHeight="1" x14ac:dyDescent="0.15">
      <c r="A37" s="1038"/>
      <c r="B37" s="310">
        <v>2</v>
      </c>
      <c r="C37" s="310" t="s">
        <v>323</v>
      </c>
      <c r="D37" s="1003" t="s">
        <v>366</v>
      </c>
      <c r="E37" s="1019"/>
      <c r="F37" s="1003" t="s">
        <v>367</v>
      </c>
      <c r="G37" s="1019"/>
      <c r="H37" s="1022"/>
      <c r="I37" s="1023"/>
      <c r="J37" s="1022"/>
      <c r="K37" s="1023"/>
      <c r="L37" s="1043"/>
    </row>
    <row r="38" spans="1:12" ht="36" customHeight="1" x14ac:dyDescent="0.15">
      <c r="A38" s="1038"/>
      <c r="B38" s="310">
        <v>3</v>
      </c>
      <c r="C38" s="311" t="s">
        <v>324</v>
      </c>
      <c r="D38" s="1022"/>
      <c r="E38" s="1023"/>
      <c r="F38" s="1022"/>
      <c r="G38" s="1023"/>
      <c r="H38" s="1003" t="s">
        <v>368</v>
      </c>
      <c r="I38" s="1019"/>
      <c r="J38" s="1022"/>
      <c r="K38" s="1023"/>
      <c r="L38" s="1044"/>
    </row>
    <row r="39" spans="1:12" ht="36" customHeight="1" thickBot="1" x14ac:dyDescent="0.2">
      <c r="A39" s="1039"/>
      <c r="B39" s="312">
        <v>4</v>
      </c>
      <c r="C39" s="312" t="s">
        <v>124</v>
      </c>
      <c r="D39" s="1024"/>
      <c r="E39" s="1025"/>
      <c r="F39" s="1025"/>
      <c r="G39" s="1025"/>
      <c r="H39" s="1025"/>
      <c r="I39" s="1025"/>
      <c r="J39" s="1025"/>
      <c r="K39" s="1025"/>
      <c r="L39" s="1026"/>
    </row>
    <row r="40" spans="1:12" ht="36" customHeight="1" x14ac:dyDescent="0.15">
      <c r="A40" s="1027" t="s">
        <v>325</v>
      </c>
      <c r="B40" s="1030">
        <v>1</v>
      </c>
      <c r="C40" s="1033" t="s">
        <v>326</v>
      </c>
      <c r="D40" s="313"/>
      <c r="E40" s="1035" t="s">
        <v>123</v>
      </c>
      <c r="F40" s="1036"/>
      <c r="G40" s="314" t="s">
        <v>327</v>
      </c>
      <c r="H40" s="1035" t="s">
        <v>123</v>
      </c>
      <c r="I40" s="1036"/>
      <c r="J40" s="315" t="s">
        <v>327</v>
      </c>
      <c r="K40" s="316" t="s">
        <v>329</v>
      </c>
      <c r="L40" s="1014"/>
    </row>
    <row r="41" spans="1:12" ht="30" customHeight="1" x14ac:dyDescent="0.15">
      <c r="A41" s="1028"/>
      <c r="B41" s="1031"/>
      <c r="C41" s="1010"/>
      <c r="D41" s="1017" t="s">
        <v>330</v>
      </c>
      <c r="E41" s="1003" t="s">
        <v>355</v>
      </c>
      <c r="F41" s="1019"/>
      <c r="G41" s="317" t="s">
        <v>369</v>
      </c>
      <c r="H41" s="1003" t="s">
        <v>357</v>
      </c>
      <c r="I41" s="1019"/>
      <c r="J41" s="318" t="s">
        <v>370</v>
      </c>
      <c r="K41" s="1020" t="s">
        <v>371</v>
      </c>
      <c r="L41" s="1015"/>
    </row>
    <row r="42" spans="1:12" ht="30" customHeight="1" x14ac:dyDescent="0.15">
      <c r="A42" s="1028"/>
      <c r="B42" s="1031"/>
      <c r="C42" s="1010"/>
      <c r="D42" s="1018"/>
      <c r="E42" s="1003" t="s">
        <v>358</v>
      </c>
      <c r="F42" s="1019"/>
      <c r="G42" s="317" t="s">
        <v>372</v>
      </c>
      <c r="H42" s="1022"/>
      <c r="I42" s="1023"/>
      <c r="J42" s="319"/>
      <c r="K42" s="1021"/>
      <c r="L42" s="1015"/>
    </row>
    <row r="43" spans="1:12" ht="30" customHeight="1" x14ac:dyDescent="0.15">
      <c r="A43" s="1028"/>
      <c r="B43" s="1031"/>
      <c r="C43" s="1010"/>
      <c r="D43" s="1017" t="s">
        <v>331</v>
      </c>
      <c r="E43" s="1003" t="s">
        <v>359</v>
      </c>
      <c r="F43" s="1019"/>
      <c r="G43" s="317" t="s">
        <v>373</v>
      </c>
      <c r="H43" s="1022"/>
      <c r="I43" s="1023"/>
      <c r="J43" s="319"/>
      <c r="K43" s="1020" t="s">
        <v>374</v>
      </c>
      <c r="L43" s="1015"/>
    </row>
    <row r="44" spans="1:12" ht="30" customHeight="1" x14ac:dyDescent="0.15">
      <c r="A44" s="1028"/>
      <c r="B44" s="1032"/>
      <c r="C44" s="1034"/>
      <c r="D44" s="1018"/>
      <c r="E44" s="1022"/>
      <c r="F44" s="1023"/>
      <c r="G44" s="307"/>
      <c r="H44" s="1022"/>
      <c r="I44" s="1023"/>
      <c r="J44" s="319"/>
      <c r="K44" s="1021"/>
      <c r="L44" s="1016"/>
    </row>
    <row r="45" spans="1:12" ht="30" customHeight="1" x14ac:dyDescent="0.15">
      <c r="A45" s="1028"/>
      <c r="B45" s="999">
        <v>2</v>
      </c>
      <c r="C45" s="1001" t="s">
        <v>332</v>
      </c>
      <c r="D45" s="320" t="s">
        <v>333</v>
      </c>
      <c r="E45" s="1003" t="s">
        <v>357</v>
      </c>
      <c r="F45" s="1004"/>
      <c r="G45" s="1004"/>
      <c r="H45" s="1004"/>
      <c r="I45" s="1004"/>
      <c r="J45" s="1004"/>
      <c r="K45" s="1004"/>
      <c r="L45" s="1005"/>
    </row>
    <row r="46" spans="1:12" ht="30" customHeight="1" x14ac:dyDescent="0.15">
      <c r="A46" s="1028"/>
      <c r="B46" s="1031"/>
      <c r="C46" s="1010"/>
      <c r="D46" s="321" t="s">
        <v>334</v>
      </c>
      <c r="E46" s="1011" t="s">
        <v>359</v>
      </c>
      <c r="F46" s="1012"/>
      <c r="G46" s="1012"/>
      <c r="H46" s="1012"/>
      <c r="I46" s="1012"/>
      <c r="J46" s="1012"/>
      <c r="K46" s="1012"/>
      <c r="L46" s="1013"/>
    </row>
    <row r="47" spans="1:12" ht="30" customHeight="1" x14ac:dyDescent="0.15">
      <c r="A47" s="1028"/>
      <c r="B47" s="999">
        <v>3</v>
      </c>
      <c r="C47" s="1001" t="s">
        <v>335</v>
      </c>
      <c r="D47" s="307" t="s">
        <v>333</v>
      </c>
      <c r="E47" s="1003" t="s">
        <v>362</v>
      </c>
      <c r="F47" s="1004"/>
      <c r="G47" s="1004"/>
      <c r="H47" s="1004"/>
      <c r="I47" s="1004"/>
      <c r="J47" s="1004"/>
      <c r="K47" s="1004"/>
      <c r="L47" s="1005"/>
    </row>
    <row r="48" spans="1:12" ht="30" customHeight="1" thickBot="1" x14ac:dyDescent="0.2">
      <c r="A48" s="1029"/>
      <c r="B48" s="1000"/>
      <c r="C48" s="1002"/>
      <c r="D48" s="322" t="s">
        <v>334</v>
      </c>
      <c r="E48" s="1006" t="s">
        <v>373</v>
      </c>
      <c r="F48" s="1007"/>
      <c r="G48" s="1007"/>
      <c r="H48" s="1007"/>
      <c r="I48" s="1007"/>
      <c r="J48" s="1007"/>
      <c r="K48" s="1007"/>
      <c r="L48" s="1008"/>
    </row>
    <row r="49" spans="1:12" ht="21" customHeight="1" x14ac:dyDescent="0.15">
      <c r="A49" s="1009" t="s">
        <v>336</v>
      </c>
      <c r="B49" s="1009"/>
      <c r="C49" s="1009"/>
      <c r="D49" s="1009"/>
      <c r="E49" s="1009"/>
      <c r="F49" s="1009"/>
      <c r="G49" s="1009"/>
      <c r="H49" s="1009"/>
      <c r="I49" s="1009"/>
      <c r="J49" s="1009"/>
      <c r="K49" s="1009"/>
      <c r="L49" s="1009"/>
    </row>
    <row r="50" spans="1:12" ht="25.5" customHeight="1" x14ac:dyDescent="0.15">
      <c r="A50" s="997" t="s">
        <v>337</v>
      </c>
      <c r="B50" s="997"/>
      <c r="C50" s="997"/>
      <c r="D50" s="997"/>
      <c r="E50" s="997"/>
      <c r="F50" s="997"/>
      <c r="G50" s="997"/>
      <c r="H50" s="997"/>
      <c r="I50" s="997"/>
      <c r="J50" s="997"/>
      <c r="K50" s="997"/>
      <c r="L50" s="997"/>
    </row>
    <row r="51" spans="1:12" ht="39.75" customHeight="1" x14ac:dyDescent="0.15">
      <c r="A51" s="997" t="s">
        <v>338</v>
      </c>
      <c r="B51" s="997"/>
      <c r="C51" s="997"/>
      <c r="D51" s="997"/>
      <c r="E51" s="997"/>
      <c r="F51" s="997"/>
      <c r="G51" s="997"/>
      <c r="H51" s="997"/>
      <c r="I51" s="997"/>
      <c r="J51" s="997"/>
      <c r="K51" s="997"/>
      <c r="L51" s="997"/>
    </row>
    <row r="52" spans="1:12" ht="35.25" customHeight="1" x14ac:dyDescent="0.15">
      <c r="A52" s="997" t="s">
        <v>339</v>
      </c>
      <c r="B52" s="997"/>
      <c r="C52" s="997"/>
      <c r="D52" s="997"/>
      <c r="E52" s="997"/>
      <c r="F52" s="997"/>
      <c r="G52" s="997"/>
      <c r="H52" s="997"/>
      <c r="I52" s="997"/>
      <c r="J52" s="997"/>
      <c r="K52" s="997"/>
      <c r="L52" s="997"/>
    </row>
    <row r="53" spans="1:12" ht="24.75" customHeight="1" x14ac:dyDescent="0.15">
      <c r="A53" s="997" t="s">
        <v>340</v>
      </c>
      <c r="B53" s="997"/>
      <c r="C53" s="997"/>
      <c r="D53" s="997"/>
      <c r="E53" s="997"/>
      <c r="F53" s="997"/>
      <c r="G53" s="997"/>
      <c r="H53" s="997"/>
      <c r="I53" s="997"/>
      <c r="J53" s="997"/>
      <c r="K53" s="997"/>
      <c r="L53" s="997"/>
    </row>
    <row r="54" spans="1:12" ht="21" customHeight="1" x14ac:dyDescent="0.15">
      <c r="A54" s="998" t="s">
        <v>341</v>
      </c>
      <c r="B54" s="998"/>
      <c r="C54" s="998"/>
      <c r="D54" s="998"/>
      <c r="E54" s="998"/>
      <c r="F54" s="998"/>
      <c r="G54" s="998"/>
      <c r="H54" s="998"/>
      <c r="I54" s="998"/>
      <c r="J54" s="998"/>
      <c r="K54" s="998"/>
      <c r="L54" s="998"/>
    </row>
    <row r="55" spans="1:12" ht="13.5" customHeight="1" x14ac:dyDescent="0.15">
      <c r="A55" s="998" t="s">
        <v>342</v>
      </c>
      <c r="B55" s="998"/>
      <c r="C55" s="998"/>
      <c r="D55" s="998"/>
      <c r="E55" s="998"/>
      <c r="F55" s="998"/>
      <c r="G55" s="998"/>
      <c r="H55" s="998"/>
      <c r="I55" s="998"/>
      <c r="J55" s="998"/>
      <c r="K55" s="998"/>
      <c r="L55" s="998"/>
    </row>
    <row r="56" spans="1:12" x14ac:dyDescent="0.15">
      <c r="A56" s="996" t="s">
        <v>343</v>
      </c>
      <c r="B56" s="996"/>
      <c r="C56" s="996"/>
      <c r="D56" s="996"/>
      <c r="E56" s="996"/>
      <c r="F56" s="996"/>
      <c r="G56" s="996"/>
      <c r="H56" s="996"/>
      <c r="I56" s="996"/>
      <c r="J56" s="996"/>
      <c r="K56" s="996"/>
      <c r="L56" s="996"/>
    </row>
    <row r="57" spans="1:12" x14ac:dyDescent="0.15">
      <c r="A57" s="995" t="s">
        <v>344</v>
      </c>
      <c r="B57" s="996"/>
      <c r="C57" s="996"/>
      <c r="D57" s="996"/>
      <c r="E57" s="996"/>
      <c r="F57" s="996"/>
      <c r="G57" s="996"/>
      <c r="H57" s="996"/>
      <c r="I57" s="996"/>
      <c r="J57" s="996"/>
      <c r="K57" s="996"/>
      <c r="L57" s="996"/>
    </row>
    <row r="58" spans="1:12" x14ac:dyDescent="0.15">
      <c r="A58" s="323" t="s">
        <v>345</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2"/>
  <sheetViews>
    <sheetView showGridLines="0" view="pageBreakPreview" zoomScale="80" zoomScaleNormal="100" zoomScaleSheetLayoutView="80" workbookViewId="0">
      <selection activeCell="M9" sqref="M9:T9"/>
    </sheetView>
  </sheetViews>
  <sheetFormatPr defaultRowHeight="13.5" x14ac:dyDescent="0.15"/>
  <cols>
    <col min="1" max="20" width="2.625" style="3" customWidth="1"/>
    <col min="21" max="21" width="2.625" style="15" customWidth="1"/>
    <col min="22" max="39" width="2.625" style="3" customWidth="1"/>
    <col min="40" max="40" width="2.625" style="15" customWidth="1"/>
    <col min="41" max="64" width="2.625" style="3" customWidth="1"/>
    <col min="65" max="16384" width="9" style="3"/>
  </cols>
  <sheetData>
    <row r="1" spans="1:41" ht="21" customHeight="1" x14ac:dyDescent="0.15">
      <c r="A1" s="28" t="s">
        <v>45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41" ht="39.950000000000003" customHeight="1" thickBot="1" x14ac:dyDescent="0.2">
      <c r="A2" s="1179" t="s">
        <v>106</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4"/>
      <c r="AK2" s="4"/>
      <c r="AL2" s="4"/>
      <c r="AM2" s="4"/>
      <c r="AN2" s="4"/>
      <c r="AO2" s="4"/>
    </row>
    <row r="3" spans="1:41" s="1" customFormat="1" ht="21" customHeight="1" thickBot="1" x14ac:dyDescent="0.2">
      <c r="A3" s="36"/>
      <c r="B3" s="36"/>
      <c r="C3" s="36"/>
      <c r="D3" s="36"/>
      <c r="E3" s="36"/>
      <c r="F3" s="36"/>
      <c r="G3" s="36"/>
      <c r="H3" s="36"/>
      <c r="I3" s="36"/>
      <c r="J3" s="988" t="s">
        <v>3</v>
      </c>
      <c r="K3" s="989"/>
      <c r="L3" s="989"/>
      <c r="M3" s="989"/>
      <c r="N3" s="989"/>
      <c r="O3" s="990"/>
      <c r="P3" s="991" t="s">
        <v>4</v>
      </c>
      <c r="Q3" s="992"/>
      <c r="R3" s="993" t="s">
        <v>5</v>
      </c>
      <c r="S3" s="992"/>
      <c r="T3" s="993" t="s">
        <v>4</v>
      </c>
      <c r="U3" s="992"/>
      <c r="V3" s="974"/>
      <c r="W3" s="994"/>
      <c r="X3" s="974"/>
      <c r="Y3" s="994"/>
      <c r="Z3" s="974"/>
      <c r="AA3" s="994"/>
      <c r="AB3" s="974"/>
      <c r="AC3" s="994"/>
      <c r="AD3" s="974"/>
      <c r="AE3" s="994"/>
      <c r="AF3" s="974"/>
      <c r="AG3" s="975"/>
      <c r="AH3" s="974"/>
      <c r="AI3" s="976"/>
    </row>
    <row r="4" spans="1:41" s="1" customFormat="1" ht="21" customHeight="1" thickBot="1" x14ac:dyDescent="0.2">
      <c r="A4" s="36"/>
      <c r="B4" s="36"/>
      <c r="C4" s="36"/>
      <c r="D4" s="36"/>
      <c r="E4" s="36"/>
      <c r="F4" s="36"/>
      <c r="G4" s="36"/>
      <c r="H4" s="36"/>
      <c r="I4" s="36"/>
      <c r="J4" s="36"/>
      <c r="K4" s="36"/>
      <c r="L4" s="36"/>
      <c r="M4" s="36"/>
      <c r="N4" s="36"/>
      <c r="O4" s="36"/>
      <c r="P4" s="36"/>
      <c r="Q4" s="36"/>
      <c r="R4" s="36"/>
      <c r="S4" s="36"/>
      <c r="T4" s="36"/>
      <c r="U4" s="36"/>
      <c r="V4" s="30"/>
      <c r="W4" s="30"/>
      <c r="X4" s="30"/>
      <c r="Y4" s="30"/>
      <c r="Z4" s="37"/>
      <c r="AA4" s="37"/>
      <c r="AB4" s="37"/>
      <c r="AC4" s="37"/>
      <c r="AD4" s="37"/>
      <c r="AE4" s="37"/>
      <c r="AF4" s="37"/>
      <c r="AG4" s="37"/>
      <c r="AH4" s="37"/>
      <c r="AI4" s="38"/>
    </row>
    <row r="5" spans="1:41" s="1" customFormat="1" ht="20.25" customHeight="1" x14ac:dyDescent="0.15">
      <c r="A5" s="1155" t="s">
        <v>40</v>
      </c>
      <c r="B5" s="1156"/>
      <c r="C5" s="1156"/>
      <c r="D5" s="1156"/>
      <c r="E5" s="1156"/>
      <c r="F5" s="1156"/>
      <c r="G5" s="1156"/>
      <c r="H5" s="1156"/>
      <c r="I5" s="1156"/>
      <c r="J5" s="1156"/>
      <c r="K5" s="1156"/>
      <c r="L5" s="1157"/>
      <c r="M5" s="1161" t="s">
        <v>41</v>
      </c>
      <c r="N5" s="1162"/>
      <c r="O5" s="1162"/>
      <c r="P5" s="1162"/>
      <c r="Q5" s="1163"/>
      <c r="R5" s="1161"/>
      <c r="S5" s="1162"/>
      <c r="T5" s="1162"/>
      <c r="U5" s="1162"/>
      <c r="V5" s="1162"/>
      <c r="W5" s="1162"/>
      <c r="X5" s="1162"/>
      <c r="Y5" s="1163"/>
      <c r="Z5" s="1169" t="s">
        <v>42</v>
      </c>
      <c r="AA5" s="1170"/>
      <c r="AB5" s="1170"/>
      <c r="AC5" s="1173"/>
      <c r="AD5" s="1174"/>
      <c r="AE5" s="1174"/>
      <c r="AF5" s="1174"/>
      <c r="AG5" s="1174"/>
      <c r="AH5" s="1174"/>
      <c r="AI5" s="1175"/>
    </row>
    <row r="6" spans="1:41" s="1" customFormat="1" ht="20.25" customHeight="1" x14ac:dyDescent="0.15">
      <c r="A6" s="1158"/>
      <c r="B6" s="1159"/>
      <c r="C6" s="1159"/>
      <c r="D6" s="1159"/>
      <c r="E6" s="1159"/>
      <c r="F6" s="1159"/>
      <c r="G6" s="1159"/>
      <c r="H6" s="1159"/>
      <c r="I6" s="1159"/>
      <c r="J6" s="1159"/>
      <c r="K6" s="1159"/>
      <c r="L6" s="1160"/>
      <c r="M6" s="1166" t="s">
        <v>43</v>
      </c>
      <c r="N6" s="1167"/>
      <c r="O6" s="1167"/>
      <c r="P6" s="1167"/>
      <c r="Q6" s="1168"/>
      <c r="R6" s="1166"/>
      <c r="S6" s="1167"/>
      <c r="T6" s="1167"/>
      <c r="U6" s="1167"/>
      <c r="V6" s="1167"/>
      <c r="W6" s="1167"/>
      <c r="X6" s="1167"/>
      <c r="Y6" s="1168"/>
      <c r="Z6" s="1171"/>
      <c r="AA6" s="1172"/>
      <c r="AB6" s="1172"/>
      <c r="AC6" s="1176"/>
      <c r="AD6" s="1177"/>
      <c r="AE6" s="1177"/>
      <c r="AF6" s="1177"/>
      <c r="AG6" s="1177"/>
      <c r="AH6" s="1177"/>
      <c r="AI6" s="1178"/>
    </row>
    <row r="7" spans="1:41" s="1" customFormat="1" ht="27.75" customHeight="1" x14ac:dyDescent="0.15">
      <c r="A7" s="1151" t="s">
        <v>105</v>
      </c>
      <c r="B7" s="1152"/>
      <c r="C7" s="1152"/>
      <c r="D7" s="1152"/>
      <c r="E7" s="1152"/>
      <c r="F7" s="1152"/>
      <c r="G7" s="1152"/>
      <c r="H7" s="1152"/>
      <c r="I7" s="1152"/>
      <c r="J7" s="1152"/>
      <c r="K7" s="1152"/>
      <c r="L7" s="1153"/>
      <c r="M7" s="1138"/>
      <c r="N7" s="1154"/>
      <c r="O7" s="1154"/>
      <c r="P7" s="1154"/>
      <c r="Q7" s="1154"/>
      <c r="R7" s="1154"/>
      <c r="S7" s="1154"/>
      <c r="T7" s="1154"/>
      <c r="U7" s="1140" t="s">
        <v>110</v>
      </c>
      <c r="V7" s="1140"/>
      <c r="W7" s="1164"/>
      <c r="X7" s="1164"/>
      <c r="Y7" s="1164"/>
      <c r="Z7" s="1164"/>
      <c r="AA7" s="1164"/>
      <c r="AB7" s="1164"/>
      <c r="AC7" s="1164"/>
      <c r="AD7" s="1164"/>
      <c r="AE7" s="1164"/>
      <c r="AF7" s="1164"/>
      <c r="AG7" s="1164"/>
      <c r="AH7" s="1164"/>
      <c r="AI7" s="1165"/>
    </row>
    <row r="8" spans="1:41" s="1" customFormat="1" ht="27.75" customHeight="1" x14ac:dyDescent="0.15">
      <c r="A8" s="1151" t="s">
        <v>107</v>
      </c>
      <c r="B8" s="1152"/>
      <c r="C8" s="1152"/>
      <c r="D8" s="1152"/>
      <c r="E8" s="1152"/>
      <c r="F8" s="1152"/>
      <c r="G8" s="1152"/>
      <c r="H8" s="1152"/>
      <c r="I8" s="1152"/>
      <c r="J8" s="1152"/>
      <c r="K8" s="1152"/>
      <c r="L8" s="1153"/>
      <c r="M8" s="1138"/>
      <c r="N8" s="1154"/>
      <c r="O8" s="1154"/>
      <c r="P8" s="1154"/>
      <c r="Q8" s="1154"/>
      <c r="R8" s="1154"/>
      <c r="S8" s="1154"/>
      <c r="T8" s="1154"/>
      <c r="U8" s="1140" t="s">
        <v>111</v>
      </c>
      <c r="V8" s="1140"/>
      <c r="W8" s="1140"/>
      <c r="X8" s="1140"/>
      <c r="Y8" s="1140"/>
      <c r="Z8" s="1140"/>
      <c r="AA8" s="1140"/>
      <c r="AB8" s="1140"/>
      <c r="AC8" s="1140"/>
      <c r="AD8" s="1140"/>
      <c r="AE8" s="1140"/>
      <c r="AF8" s="1140"/>
      <c r="AG8" s="1140"/>
      <c r="AH8" s="1140"/>
      <c r="AI8" s="1141"/>
    </row>
    <row r="9" spans="1:41" s="1" customFormat="1" ht="27.75" customHeight="1" thickBot="1" x14ac:dyDescent="0.2">
      <c r="A9" s="1137" t="s">
        <v>109</v>
      </c>
      <c r="B9" s="900"/>
      <c r="C9" s="900"/>
      <c r="D9" s="900"/>
      <c r="E9" s="900"/>
      <c r="F9" s="900"/>
      <c r="G9" s="900"/>
      <c r="H9" s="900"/>
      <c r="I9" s="900"/>
      <c r="J9" s="900"/>
      <c r="K9" s="900"/>
      <c r="L9" s="901"/>
      <c r="M9" s="1138" t="e">
        <f>+M8/M7*100</f>
        <v>#DIV/0!</v>
      </c>
      <c r="N9" s="1139"/>
      <c r="O9" s="1139"/>
      <c r="P9" s="1139"/>
      <c r="Q9" s="1139"/>
      <c r="R9" s="1139"/>
      <c r="S9" s="1139"/>
      <c r="T9" s="1139"/>
      <c r="U9" s="1140" t="s">
        <v>112</v>
      </c>
      <c r="V9" s="1140"/>
      <c r="W9" s="1140"/>
      <c r="X9" s="1140"/>
      <c r="Y9" s="1140"/>
      <c r="Z9" s="1140"/>
      <c r="AA9" s="1140"/>
      <c r="AB9" s="1140"/>
      <c r="AC9" s="1140"/>
      <c r="AD9" s="1140"/>
      <c r="AE9" s="1140"/>
      <c r="AF9" s="1140"/>
      <c r="AG9" s="1140"/>
      <c r="AH9" s="1140"/>
      <c r="AI9" s="1141"/>
    </row>
    <row r="10" spans="1:41" s="1" customFormat="1" ht="21" customHeight="1" thickBot="1" x14ac:dyDescent="0.2">
      <c r="A10" s="40"/>
      <c r="B10" s="40"/>
      <c r="C10" s="40"/>
      <c r="D10" s="40"/>
      <c r="E10" s="40"/>
      <c r="F10" s="40"/>
      <c r="G10" s="40"/>
      <c r="H10" s="40"/>
      <c r="I10" s="40"/>
      <c r="J10" s="40"/>
      <c r="K10" s="40"/>
      <c r="L10" s="40"/>
      <c r="M10" s="40"/>
      <c r="N10" s="40"/>
      <c r="O10" s="41"/>
      <c r="P10" s="41"/>
      <c r="Q10" s="41"/>
      <c r="R10" s="41"/>
      <c r="S10" s="41"/>
      <c r="T10" s="41"/>
      <c r="U10" s="42"/>
      <c r="V10" s="42"/>
      <c r="W10" s="42"/>
      <c r="X10" s="42"/>
      <c r="Y10" s="42"/>
      <c r="Z10" s="42"/>
      <c r="AA10" s="42"/>
      <c r="AB10" s="42"/>
      <c r="AC10" s="42"/>
      <c r="AD10" s="42"/>
      <c r="AE10" s="42"/>
      <c r="AF10" s="42"/>
      <c r="AG10" s="42"/>
      <c r="AH10" s="42"/>
      <c r="AI10" s="42"/>
    </row>
    <row r="11" spans="1:41" ht="30.95" customHeight="1" thickBot="1" x14ac:dyDescent="0.2">
      <c r="A11" s="1146" t="s">
        <v>113</v>
      </c>
      <c r="B11" s="1147"/>
      <c r="C11" s="1147"/>
      <c r="D11" s="1147"/>
      <c r="E11" s="1147"/>
      <c r="F11" s="1147"/>
      <c r="G11" s="1147"/>
      <c r="H11" s="1147"/>
      <c r="I11" s="1147"/>
      <c r="J11" s="1147"/>
      <c r="K11" s="1147"/>
      <c r="L11" s="1147"/>
      <c r="M11" s="1147"/>
      <c r="N11" s="1147"/>
      <c r="O11" s="1148" t="s">
        <v>114</v>
      </c>
      <c r="P11" s="1149"/>
      <c r="Q11" s="1149"/>
      <c r="R11" s="1149"/>
      <c r="S11" s="1149"/>
      <c r="T11" s="1149"/>
      <c r="U11" s="1149"/>
      <c r="V11" s="1149"/>
      <c r="W11" s="1149"/>
      <c r="X11" s="1149"/>
      <c r="Y11" s="1149"/>
      <c r="Z11" s="1149"/>
      <c r="AA11" s="1149"/>
      <c r="AB11" s="1149"/>
      <c r="AC11" s="1149"/>
      <c r="AD11" s="1149"/>
      <c r="AE11" s="1149"/>
      <c r="AF11" s="1149"/>
      <c r="AG11" s="1149"/>
      <c r="AH11" s="1149"/>
      <c r="AI11" s="1150"/>
      <c r="AN11" s="3"/>
    </row>
    <row r="12" spans="1:41" ht="30.95" customHeight="1" x14ac:dyDescent="0.15">
      <c r="A12" s="1142">
        <v>1</v>
      </c>
      <c r="B12" s="1135"/>
      <c r="C12" s="1133"/>
      <c r="D12" s="1134"/>
      <c r="E12" s="1134"/>
      <c r="F12" s="1134"/>
      <c r="G12" s="1134"/>
      <c r="H12" s="1134"/>
      <c r="I12" s="1134"/>
      <c r="J12" s="1134"/>
      <c r="K12" s="1134"/>
      <c r="L12" s="1134"/>
      <c r="M12" s="1134"/>
      <c r="N12" s="1135"/>
      <c r="O12" s="1143"/>
      <c r="P12" s="1144"/>
      <c r="Q12" s="1144"/>
      <c r="R12" s="1144"/>
      <c r="S12" s="1144"/>
      <c r="T12" s="1144"/>
      <c r="U12" s="1144"/>
      <c r="V12" s="1144"/>
      <c r="W12" s="1144"/>
      <c r="X12" s="1144"/>
      <c r="Y12" s="1144"/>
      <c r="Z12" s="1144"/>
      <c r="AA12" s="1144"/>
      <c r="AB12" s="1144"/>
      <c r="AC12" s="1144"/>
      <c r="AD12" s="1144"/>
      <c r="AE12" s="1144"/>
      <c r="AF12" s="1144"/>
      <c r="AG12" s="1144"/>
      <c r="AH12" s="1144"/>
      <c r="AI12" s="1145"/>
      <c r="AN12" s="3"/>
    </row>
    <row r="13" spans="1:41" ht="30.95" customHeight="1" x14ac:dyDescent="0.15">
      <c r="A13" s="1136">
        <v>2</v>
      </c>
      <c r="B13" s="1128"/>
      <c r="C13" s="1126"/>
      <c r="D13" s="1127"/>
      <c r="E13" s="1127"/>
      <c r="F13" s="1127"/>
      <c r="G13" s="1127"/>
      <c r="H13" s="1127"/>
      <c r="I13" s="1127"/>
      <c r="J13" s="1127"/>
      <c r="K13" s="1127"/>
      <c r="L13" s="1127"/>
      <c r="M13" s="1127"/>
      <c r="N13" s="1128"/>
      <c r="O13" s="1120"/>
      <c r="P13" s="1121"/>
      <c r="Q13" s="1121"/>
      <c r="R13" s="1121"/>
      <c r="S13" s="1121"/>
      <c r="T13" s="1121"/>
      <c r="U13" s="1121"/>
      <c r="V13" s="1121"/>
      <c r="W13" s="1121"/>
      <c r="X13" s="1121"/>
      <c r="Y13" s="1121"/>
      <c r="Z13" s="1121"/>
      <c r="AA13" s="1121"/>
      <c r="AB13" s="1121"/>
      <c r="AC13" s="1121"/>
      <c r="AD13" s="1121"/>
      <c r="AE13" s="1121"/>
      <c r="AF13" s="1121"/>
      <c r="AG13" s="1121"/>
      <c r="AH13" s="1121"/>
      <c r="AI13" s="1122"/>
      <c r="AN13" s="3"/>
    </row>
    <row r="14" spans="1:41" ht="30.95" customHeight="1" x14ac:dyDescent="0.15">
      <c r="A14" s="1136">
        <v>3</v>
      </c>
      <c r="B14" s="1128"/>
      <c r="C14" s="1126"/>
      <c r="D14" s="1127"/>
      <c r="E14" s="1127"/>
      <c r="F14" s="1127"/>
      <c r="G14" s="1127"/>
      <c r="H14" s="1127"/>
      <c r="I14" s="1127"/>
      <c r="J14" s="1127"/>
      <c r="K14" s="1127"/>
      <c r="L14" s="1127"/>
      <c r="M14" s="1127"/>
      <c r="N14" s="1128"/>
      <c r="O14" s="1120"/>
      <c r="P14" s="1121"/>
      <c r="Q14" s="1121"/>
      <c r="R14" s="1121"/>
      <c r="S14" s="1121"/>
      <c r="T14" s="1121"/>
      <c r="U14" s="1121"/>
      <c r="V14" s="1121"/>
      <c r="W14" s="1121"/>
      <c r="X14" s="1121"/>
      <c r="Y14" s="1121"/>
      <c r="Z14" s="1121"/>
      <c r="AA14" s="1121"/>
      <c r="AB14" s="1121"/>
      <c r="AC14" s="1121"/>
      <c r="AD14" s="1121"/>
      <c r="AE14" s="1121"/>
      <c r="AF14" s="1121"/>
      <c r="AG14" s="1121"/>
      <c r="AH14" s="1121"/>
      <c r="AI14" s="1122"/>
      <c r="AN14" s="3"/>
    </row>
    <row r="15" spans="1:41" ht="30.95" customHeight="1" x14ac:dyDescent="0.15">
      <c r="A15" s="1136">
        <v>4</v>
      </c>
      <c r="B15" s="1128"/>
      <c r="C15" s="1126"/>
      <c r="D15" s="1127"/>
      <c r="E15" s="1127"/>
      <c r="F15" s="1127"/>
      <c r="G15" s="1127"/>
      <c r="H15" s="1127"/>
      <c r="I15" s="1127"/>
      <c r="J15" s="1127"/>
      <c r="K15" s="1127"/>
      <c r="L15" s="1127"/>
      <c r="M15" s="1127"/>
      <c r="N15" s="1128"/>
      <c r="O15" s="1120"/>
      <c r="P15" s="1121"/>
      <c r="Q15" s="1121"/>
      <c r="R15" s="1121"/>
      <c r="S15" s="1121"/>
      <c r="T15" s="1121"/>
      <c r="U15" s="1121"/>
      <c r="V15" s="1121"/>
      <c r="W15" s="1121"/>
      <c r="X15" s="1121"/>
      <c r="Y15" s="1121"/>
      <c r="Z15" s="1121"/>
      <c r="AA15" s="1121"/>
      <c r="AB15" s="1121"/>
      <c r="AC15" s="1121"/>
      <c r="AD15" s="1121"/>
      <c r="AE15" s="1121"/>
      <c r="AF15" s="1121"/>
      <c r="AG15" s="1121"/>
      <c r="AH15" s="1121"/>
      <c r="AI15" s="1122"/>
      <c r="AN15" s="3"/>
    </row>
    <row r="16" spans="1:41" ht="30.95" customHeight="1" x14ac:dyDescent="0.15">
      <c r="A16" s="1136">
        <v>5</v>
      </c>
      <c r="B16" s="1128"/>
      <c r="C16" s="1126"/>
      <c r="D16" s="1127"/>
      <c r="E16" s="1127"/>
      <c r="F16" s="1127"/>
      <c r="G16" s="1127"/>
      <c r="H16" s="1127"/>
      <c r="I16" s="1127"/>
      <c r="J16" s="1127"/>
      <c r="K16" s="1127"/>
      <c r="L16" s="1127"/>
      <c r="M16" s="1127"/>
      <c r="N16" s="1128"/>
      <c r="O16" s="1120"/>
      <c r="P16" s="1121"/>
      <c r="Q16" s="1121"/>
      <c r="R16" s="1121"/>
      <c r="S16" s="1121"/>
      <c r="T16" s="1121"/>
      <c r="U16" s="1121"/>
      <c r="V16" s="1121"/>
      <c r="W16" s="1121"/>
      <c r="X16" s="1121"/>
      <c r="Y16" s="1121"/>
      <c r="Z16" s="1121"/>
      <c r="AA16" s="1121"/>
      <c r="AB16" s="1121"/>
      <c r="AC16" s="1121"/>
      <c r="AD16" s="1121"/>
      <c r="AE16" s="1121"/>
      <c r="AF16" s="1121"/>
      <c r="AG16" s="1121"/>
      <c r="AH16" s="1121"/>
      <c r="AI16" s="1122"/>
      <c r="AN16" s="3"/>
    </row>
    <row r="17" spans="1:40" ht="30.95" customHeight="1" x14ac:dyDescent="0.15">
      <c r="A17" s="1136">
        <v>6</v>
      </c>
      <c r="B17" s="1128"/>
      <c r="C17" s="1126"/>
      <c r="D17" s="1127"/>
      <c r="E17" s="1127"/>
      <c r="F17" s="1127"/>
      <c r="G17" s="1127"/>
      <c r="H17" s="1127"/>
      <c r="I17" s="1127"/>
      <c r="J17" s="1127"/>
      <c r="K17" s="1127"/>
      <c r="L17" s="1127"/>
      <c r="M17" s="1127"/>
      <c r="N17" s="1128"/>
      <c r="O17" s="1120"/>
      <c r="P17" s="1121"/>
      <c r="Q17" s="1121"/>
      <c r="R17" s="1121"/>
      <c r="S17" s="1121"/>
      <c r="T17" s="1121"/>
      <c r="U17" s="1121"/>
      <c r="V17" s="1121"/>
      <c r="W17" s="1121"/>
      <c r="X17" s="1121"/>
      <c r="Y17" s="1121"/>
      <c r="Z17" s="1121"/>
      <c r="AA17" s="1121"/>
      <c r="AB17" s="1121"/>
      <c r="AC17" s="1121"/>
      <c r="AD17" s="1121"/>
      <c r="AE17" s="1121"/>
      <c r="AF17" s="1121"/>
      <c r="AG17" s="1121"/>
      <c r="AH17" s="1121"/>
      <c r="AI17" s="1122"/>
      <c r="AN17" s="3"/>
    </row>
    <row r="18" spans="1:40" ht="30.95" customHeight="1" x14ac:dyDescent="0.15">
      <c r="A18" s="1136">
        <v>7</v>
      </c>
      <c r="B18" s="1128"/>
      <c r="C18" s="1126"/>
      <c r="D18" s="1127"/>
      <c r="E18" s="1127"/>
      <c r="F18" s="1127"/>
      <c r="G18" s="1127"/>
      <c r="H18" s="1127"/>
      <c r="I18" s="1127"/>
      <c r="J18" s="1127"/>
      <c r="K18" s="1127"/>
      <c r="L18" s="1127"/>
      <c r="M18" s="1127"/>
      <c r="N18" s="1128"/>
      <c r="O18" s="1120"/>
      <c r="P18" s="1121"/>
      <c r="Q18" s="1121"/>
      <c r="R18" s="1121"/>
      <c r="S18" s="1121"/>
      <c r="T18" s="1121"/>
      <c r="U18" s="1121"/>
      <c r="V18" s="1121"/>
      <c r="W18" s="1121"/>
      <c r="X18" s="1121"/>
      <c r="Y18" s="1121"/>
      <c r="Z18" s="1121"/>
      <c r="AA18" s="1121"/>
      <c r="AB18" s="1121"/>
      <c r="AC18" s="1121"/>
      <c r="AD18" s="1121"/>
      <c r="AE18" s="1121"/>
      <c r="AF18" s="1121"/>
      <c r="AG18" s="1121"/>
      <c r="AH18" s="1121"/>
      <c r="AI18" s="1122"/>
      <c r="AN18" s="3"/>
    </row>
    <row r="19" spans="1:40" ht="30.95" customHeight="1" x14ac:dyDescent="0.15">
      <c r="A19" s="1136">
        <v>8</v>
      </c>
      <c r="B19" s="1128"/>
      <c r="C19" s="1126"/>
      <c r="D19" s="1127"/>
      <c r="E19" s="1127"/>
      <c r="F19" s="1127"/>
      <c r="G19" s="1127"/>
      <c r="H19" s="1127"/>
      <c r="I19" s="1127"/>
      <c r="J19" s="1127"/>
      <c r="K19" s="1127"/>
      <c r="L19" s="1127"/>
      <c r="M19" s="1127"/>
      <c r="N19" s="1128"/>
      <c r="O19" s="1120"/>
      <c r="P19" s="1121"/>
      <c r="Q19" s="1121"/>
      <c r="R19" s="1121"/>
      <c r="S19" s="1121"/>
      <c r="T19" s="1121"/>
      <c r="U19" s="1121"/>
      <c r="V19" s="1121"/>
      <c r="W19" s="1121"/>
      <c r="X19" s="1121"/>
      <c r="Y19" s="1121"/>
      <c r="Z19" s="1121"/>
      <c r="AA19" s="1121"/>
      <c r="AB19" s="1121"/>
      <c r="AC19" s="1121"/>
      <c r="AD19" s="1121"/>
      <c r="AE19" s="1121"/>
      <c r="AF19" s="1121"/>
      <c r="AG19" s="1121"/>
      <c r="AH19" s="1121"/>
      <c r="AI19" s="1122"/>
      <c r="AN19" s="3"/>
    </row>
    <row r="20" spans="1:40" ht="30.95" customHeight="1" x14ac:dyDescent="0.15">
      <c r="A20" s="1136">
        <v>9</v>
      </c>
      <c r="B20" s="1128"/>
      <c r="C20" s="1126"/>
      <c r="D20" s="1127"/>
      <c r="E20" s="1127"/>
      <c r="F20" s="1127"/>
      <c r="G20" s="1127"/>
      <c r="H20" s="1127"/>
      <c r="I20" s="1127"/>
      <c r="J20" s="1127"/>
      <c r="K20" s="1127"/>
      <c r="L20" s="1127"/>
      <c r="M20" s="1127"/>
      <c r="N20" s="1128"/>
      <c r="O20" s="1120"/>
      <c r="P20" s="1121"/>
      <c r="Q20" s="1121"/>
      <c r="R20" s="1121"/>
      <c r="S20" s="1121"/>
      <c r="T20" s="1121"/>
      <c r="U20" s="1121"/>
      <c r="V20" s="1121"/>
      <c r="W20" s="1121"/>
      <c r="X20" s="1121"/>
      <c r="Y20" s="1121"/>
      <c r="Z20" s="1121"/>
      <c r="AA20" s="1121"/>
      <c r="AB20" s="1121"/>
      <c r="AC20" s="1121"/>
      <c r="AD20" s="1121"/>
      <c r="AE20" s="1121"/>
      <c r="AF20" s="1121"/>
      <c r="AG20" s="1121"/>
      <c r="AH20" s="1121"/>
      <c r="AI20" s="1122"/>
      <c r="AN20" s="3"/>
    </row>
    <row r="21" spans="1:40" ht="30.95" customHeight="1" thickBot="1" x14ac:dyDescent="0.2">
      <c r="A21" s="1132">
        <v>10</v>
      </c>
      <c r="B21" s="1131"/>
      <c r="C21" s="1129"/>
      <c r="D21" s="1130"/>
      <c r="E21" s="1130"/>
      <c r="F21" s="1130"/>
      <c r="G21" s="1130"/>
      <c r="H21" s="1130"/>
      <c r="I21" s="1130"/>
      <c r="J21" s="1130"/>
      <c r="K21" s="1130"/>
      <c r="L21" s="1130"/>
      <c r="M21" s="1130"/>
      <c r="N21" s="1131"/>
      <c r="O21" s="1123"/>
      <c r="P21" s="1124"/>
      <c r="Q21" s="1124"/>
      <c r="R21" s="1124"/>
      <c r="S21" s="1124"/>
      <c r="T21" s="1124"/>
      <c r="U21" s="1124"/>
      <c r="V21" s="1124"/>
      <c r="W21" s="1124"/>
      <c r="X21" s="1124"/>
      <c r="Y21" s="1124"/>
      <c r="Z21" s="1124"/>
      <c r="AA21" s="1124"/>
      <c r="AB21" s="1124"/>
      <c r="AC21" s="1124"/>
      <c r="AD21" s="1124"/>
      <c r="AE21" s="1124"/>
      <c r="AF21" s="1124"/>
      <c r="AG21" s="1124"/>
      <c r="AH21" s="1124"/>
      <c r="AI21" s="1125"/>
      <c r="AN21" s="3"/>
    </row>
    <row r="22" spans="1:40" ht="30.95" customHeight="1" x14ac:dyDescent="0.15">
      <c r="A22" s="107"/>
      <c r="B22" s="107"/>
      <c r="C22" s="107"/>
      <c r="D22" s="107"/>
      <c r="E22" s="107"/>
      <c r="F22" s="107"/>
      <c r="G22" s="107"/>
      <c r="H22" s="107"/>
      <c r="I22" s="107"/>
      <c r="J22" s="107"/>
      <c r="K22" s="107"/>
      <c r="L22" s="107"/>
      <c r="M22" s="107"/>
      <c r="N22" s="107"/>
      <c r="O22" s="108"/>
      <c r="P22" s="108"/>
      <c r="Q22" s="108"/>
      <c r="R22" s="108"/>
      <c r="S22" s="108"/>
      <c r="T22" s="108"/>
      <c r="U22" s="108"/>
      <c r="V22" s="108"/>
      <c r="W22" s="108"/>
      <c r="X22" s="108"/>
      <c r="Y22" s="108"/>
      <c r="Z22" s="108"/>
      <c r="AA22" s="108"/>
      <c r="AB22" s="108"/>
      <c r="AC22" s="108"/>
      <c r="AD22" s="108"/>
      <c r="AE22" s="108"/>
      <c r="AF22" s="108"/>
      <c r="AG22" s="108"/>
      <c r="AH22" s="108"/>
      <c r="AI22" s="108"/>
      <c r="AN22" s="3"/>
    </row>
    <row r="23" spans="1:40" ht="21" customHeight="1" x14ac:dyDescent="0.15">
      <c r="B23" s="3" t="s">
        <v>108</v>
      </c>
      <c r="C23" s="3" t="s">
        <v>115</v>
      </c>
      <c r="K23" s="14"/>
      <c r="L23" s="14"/>
    </row>
    <row r="24" spans="1:40" ht="21" customHeight="1" x14ac:dyDescent="0.15">
      <c r="C24" s="3" t="s">
        <v>116</v>
      </c>
      <c r="K24" s="14"/>
      <c r="L24" s="14"/>
    </row>
    <row r="25" spans="1:40" ht="21" customHeight="1" x14ac:dyDescent="0.15">
      <c r="B25" s="3" t="s">
        <v>108</v>
      </c>
      <c r="C25" s="3" t="s">
        <v>117</v>
      </c>
      <c r="K25" s="14"/>
      <c r="L25" s="14"/>
    </row>
    <row r="26" spans="1:40" ht="21" customHeight="1" x14ac:dyDescent="0.15">
      <c r="K26" s="14"/>
      <c r="L26" s="14"/>
    </row>
    <row r="27" spans="1:40" ht="21" customHeight="1" x14ac:dyDescent="0.15">
      <c r="K27" s="14"/>
      <c r="L27" s="14"/>
    </row>
    <row r="28" spans="1:40" ht="21" customHeight="1" x14ac:dyDescent="0.15">
      <c r="K28" s="14"/>
      <c r="L28" s="14"/>
    </row>
    <row r="29" spans="1:40" ht="21" customHeight="1" x14ac:dyDescent="0.15">
      <c r="K29" s="14"/>
      <c r="L29" s="14"/>
    </row>
    <row r="30" spans="1:40" ht="21" customHeight="1" x14ac:dyDescent="0.15">
      <c r="K30" s="14"/>
      <c r="L30" s="14"/>
    </row>
    <row r="31" spans="1:40" ht="21" customHeight="1" x14ac:dyDescent="0.15">
      <c r="K31" s="14"/>
      <c r="L31" s="14"/>
    </row>
    <row r="32" spans="1:40" ht="21" customHeight="1" x14ac:dyDescent="0.15">
      <c r="K32" s="14"/>
      <c r="L32" s="14"/>
    </row>
    <row r="33" spans="11:12" ht="21" customHeight="1" x14ac:dyDescent="0.15">
      <c r="K33" s="14"/>
      <c r="L33" s="14"/>
    </row>
    <row r="34" spans="11:12" ht="21" customHeight="1" x14ac:dyDescent="0.15"/>
    <row r="35" spans="11:12" ht="21" customHeight="1" x14ac:dyDescent="0.15"/>
    <row r="36" spans="11:12" ht="21" customHeight="1" x14ac:dyDescent="0.15"/>
    <row r="37" spans="11:12" ht="21" customHeight="1" x14ac:dyDescent="0.15"/>
    <row r="38" spans="11:12" ht="21" customHeight="1" x14ac:dyDescent="0.15"/>
    <row r="39" spans="11:12" ht="21" customHeight="1" x14ac:dyDescent="0.15"/>
    <row r="40" spans="11:12" ht="21" customHeight="1" x14ac:dyDescent="0.15"/>
    <row r="41" spans="11:12" ht="21" customHeight="1" x14ac:dyDescent="0.15"/>
    <row r="42" spans="11:12" ht="21" customHeight="1" x14ac:dyDescent="0.15"/>
    <row r="43" spans="11:12" ht="21" customHeight="1" x14ac:dyDescent="0.15"/>
    <row r="44" spans="11:12" ht="21" customHeight="1" x14ac:dyDescent="0.15"/>
    <row r="45" spans="11:12" ht="21" customHeight="1" x14ac:dyDescent="0.15"/>
    <row r="46" spans="11:12" ht="21" customHeight="1" x14ac:dyDescent="0.15"/>
    <row r="47" spans="11:12" ht="21" customHeight="1" x14ac:dyDescent="0.15"/>
    <row r="48" spans="11:12"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60">
    <mergeCell ref="A2:AI2"/>
    <mergeCell ref="J3:O3"/>
    <mergeCell ref="P3:Q3"/>
    <mergeCell ref="R3:S3"/>
    <mergeCell ref="T3:U3"/>
    <mergeCell ref="V3:W3"/>
    <mergeCell ref="X3:Y3"/>
    <mergeCell ref="Z3:AA3"/>
    <mergeCell ref="AB3:AC3"/>
    <mergeCell ref="AD3:AE3"/>
    <mergeCell ref="AF3:AG3"/>
    <mergeCell ref="A8:L8"/>
    <mergeCell ref="M8:T8"/>
    <mergeCell ref="U8:AI8"/>
    <mergeCell ref="AH3:AI3"/>
    <mergeCell ref="A5:L6"/>
    <mergeCell ref="R5:Y5"/>
    <mergeCell ref="A7:L7"/>
    <mergeCell ref="M7:T7"/>
    <mergeCell ref="U7:AI7"/>
    <mergeCell ref="M6:Q6"/>
    <mergeCell ref="R6:Y6"/>
    <mergeCell ref="Z5:AB6"/>
    <mergeCell ref="AC5:AI6"/>
    <mergeCell ref="M5:Q5"/>
    <mergeCell ref="A9:L9"/>
    <mergeCell ref="M9:T9"/>
    <mergeCell ref="U9:AI9"/>
    <mergeCell ref="A12:B12"/>
    <mergeCell ref="A13:B13"/>
    <mergeCell ref="O12:AI12"/>
    <mergeCell ref="A11:N11"/>
    <mergeCell ref="O11:AI11"/>
    <mergeCell ref="A21:B21"/>
    <mergeCell ref="C12:N12"/>
    <mergeCell ref="C13:N13"/>
    <mergeCell ref="C14:N14"/>
    <mergeCell ref="C15:N15"/>
    <mergeCell ref="C16:N16"/>
    <mergeCell ref="C17:N17"/>
    <mergeCell ref="A15:B15"/>
    <mergeCell ref="A16:B16"/>
    <mergeCell ref="A17:B17"/>
    <mergeCell ref="A18:B18"/>
    <mergeCell ref="A19:B19"/>
    <mergeCell ref="A20:B20"/>
    <mergeCell ref="A14:B14"/>
    <mergeCell ref="O15:AI15"/>
    <mergeCell ref="O17:AI17"/>
    <mergeCell ref="O18:AI18"/>
    <mergeCell ref="O19:AI19"/>
    <mergeCell ref="O13:AI13"/>
    <mergeCell ref="O16:AI16"/>
    <mergeCell ref="O14:AI14"/>
    <mergeCell ref="O20:AI20"/>
    <mergeCell ref="O21:AI21"/>
    <mergeCell ref="C18:N18"/>
    <mergeCell ref="C19:N19"/>
    <mergeCell ref="C20:N20"/>
    <mergeCell ref="C21:N21"/>
  </mergeCells>
  <phoneticPr fontId="2"/>
  <conditionalFormatting sqref="O10">
    <cfRule type="cellIs" dxfId="92" priority="1" stopIfTrue="1" operator="equal">
      <formula>0</formula>
    </cfRule>
  </conditionalFormatting>
  <dataValidations disablePrompts="1" count="1">
    <dataValidation imeMode="fullAlpha" allowBlank="1" showInputMessage="1" showErrorMessage="1" sqref="P3:AI3"/>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6"/>
  <sheetViews>
    <sheetView showGridLines="0" view="pageBreakPreview" topLeftCell="A17" zoomScale="80" zoomScaleNormal="100" zoomScaleSheetLayoutView="80" workbookViewId="0"/>
  </sheetViews>
  <sheetFormatPr defaultRowHeight="13.5" x14ac:dyDescent="0.15"/>
  <cols>
    <col min="1" max="8" width="2.625" style="3" customWidth="1"/>
    <col min="9" max="9" width="1.375" style="3" customWidth="1"/>
    <col min="10" max="12" width="2.625" style="3" customWidth="1"/>
    <col min="13" max="13" width="2.125" style="3" customWidth="1"/>
    <col min="14" max="20" width="2.625" style="3" customWidth="1"/>
    <col min="21" max="21" width="2.625" style="15" customWidth="1"/>
    <col min="22" max="39" width="2.625" style="3" customWidth="1"/>
    <col min="40" max="40" width="2.625" style="15" customWidth="1"/>
    <col min="41" max="64" width="2.625" style="3" customWidth="1"/>
    <col min="65" max="16384" width="9" style="3"/>
  </cols>
  <sheetData>
    <row r="1" spans="1:41" ht="21" customHeight="1" x14ac:dyDescent="0.15">
      <c r="A1" s="28" t="s">
        <v>80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row>
    <row r="2" spans="1:41" s="2" customFormat="1" ht="15" customHeight="1" x14ac:dyDescent="0.15">
      <c r="A2" s="76"/>
      <c r="B2" s="76"/>
      <c r="C2" s="76"/>
      <c r="D2" s="76"/>
      <c r="E2" s="76"/>
      <c r="F2" s="76"/>
      <c r="G2" s="76"/>
      <c r="H2" s="76"/>
      <c r="I2" s="76"/>
      <c r="J2" s="76"/>
      <c r="K2" s="76"/>
      <c r="L2" s="76"/>
      <c r="M2" s="76"/>
      <c r="N2" s="76"/>
      <c r="O2" s="76"/>
      <c r="P2" s="76"/>
      <c r="Q2" s="76"/>
      <c r="R2" s="76"/>
      <c r="S2" s="76"/>
      <c r="T2" s="76"/>
      <c r="U2" s="76"/>
      <c r="V2" s="76"/>
      <c r="W2" s="76"/>
      <c r="Y2" s="1259"/>
      <c r="Z2" s="1259"/>
      <c r="AA2" s="1259"/>
      <c r="AB2" s="77" t="s">
        <v>0</v>
      </c>
      <c r="AC2" s="1260"/>
      <c r="AD2" s="1260"/>
      <c r="AE2" s="77" t="s">
        <v>1</v>
      </c>
      <c r="AF2" s="1260"/>
      <c r="AG2" s="1260"/>
      <c r="AH2" s="76" t="s">
        <v>2</v>
      </c>
      <c r="AI2" s="78"/>
    </row>
    <row r="3" spans="1:41" ht="39.950000000000003" customHeight="1" x14ac:dyDescent="0.15">
      <c r="A3" s="1179" t="s">
        <v>46</v>
      </c>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4"/>
      <c r="AK3" s="4"/>
      <c r="AL3" s="4"/>
      <c r="AM3" s="4"/>
      <c r="AN3" s="4"/>
      <c r="AO3" s="4"/>
    </row>
    <row r="4" spans="1:41" ht="17.25" customHeight="1" thickBot="1" x14ac:dyDescent="0.2">
      <c r="A4" s="72" t="s">
        <v>47</v>
      </c>
      <c r="B4" s="786"/>
      <c r="C4" s="786"/>
      <c r="D4" s="786"/>
      <c r="E4" s="786"/>
      <c r="F4" s="786"/>
      <c r="G4" s="786"/>
      <c r="H4" s="786"/>
      <c r="I4" s="786"/>
      <c r="J4" s="786"/>
      <c r="K4" s="72"/>
      <c r="L4" s="72"/>
      <c r="M4" s="72"/>
      <c r="N4" s="72"/>
      <c r="O4" s="72"/>
      <c r="P4" s="72"/>
      <c r="Q4" s="72"/>
      <c r="R4" s="72"/>
      <c r="S4" s="72"/>
      <c r="T4" s="72"/>
      <c r="U4" s="72"/>
      <c r="V4" s="72"/>
      <c r="W4" s="72"/>
      <c r="X4" s="72"/>
      <c r="Y4" s="72"/>
      <c r="Z4" s="72"/>
      <c r="AA4" s="72"/>
      <c r="AB4" s="72"/>
      <c r="AC4" s="72"/>
      <c r="AD4" s="72"/>
      <c r="AE4" s="72"/>
      <c r="AF4" s="72"/>
      <c r="AG4" s="72"/>
      <c r="AH4" s="72"/>
      <c r="AI4" s="72"/>
      <c r="AJ4" s="4"/>
      <c r="AK4" s="4"/>
      <c r="AL4" s="4"/>
      <c r="AM4" s="4"/>
      <c r="AN4" s="4"/>
      <c r="AO4" s="4"/>
    </row>
    <row r="5" spans="1:41" s="1" customFormat="1" ht="21" customHeight="1" x14ac:dyDescent="0.15">
      <c r="A5" s="36"/>
      <c r="B5" s="36"/>
      <c r="C5" s="36"/>
      <c r="D5" s="36"/>
      <c r="E5" s="36"/>
      <c r="F5" s="36"/>
      <c r="G5" s="36"/>
      <c r="H5" s="36"/>
      <c r="I5" s="36"/>
      <c r="J5" s="1261" t="s">
        <v>3</v>
      </c>
      <c r="K5" s="1262"/>
      <c r="L5" s="1262"/>
      <c r="M5" s="1262"/>
      <c r="N5" s="1262"/>
      <c r="O5" s="1263"/>
      <c r="P5" s="1264" t="s">
        <v>48</v>
      </c>
      <c r="Q5" s="1265"/>
      <c r="R5" s="1266" t="s">
        <v>49</v>
      </c>
      <c r="S5" s="1265"/>
      <c r="T5" s="1266"/>
      <c r="U5" s="1265"/>
      <c r="V5" s="1257"/>
      <c r="W5" s="1267"/>
      <c r="X5" s="1257"/>
      <c r="Y5" s="1267"/>
      <c r="Z5" s="1257"/>
      <c r="AA5" s="1267"/>
      <c r="AB5" s="1257"/>
      <c r="AC5" s="1267"/>
      <c r="AD5" s="1257"/>
      <c r="AE5" s="1267"/>
      <c r="AF5" s="1257"/>
      <c r="AG5" s="1268"/>
      <c r="AH5" s="1257"/>
      <c r="AI5" s="1258"/>
    </row>
    <row r="6" spans="1:41" s="1" customFormat="1" ht="21" customHeight="1" x14ac:dyDescent="0.15">
      <c r="A6" s="36"/>
      <c r="B6" s="36"/>
      <c r="C6" s="36"/>
      <c r="D6" s="36"/>
      <c r="E6" s="36"/>
      <c r="F6" s="36"/>
      <c r="G6" s="36"/>
      <c r="H6" s="36"/>
      <c r="I6" s="36"/>
      <c r="J6" s="1245" t="s">
        <v>50</v>
      </c>
      <c r="K6" s="1246"/>
      <c r="L6" s="1246"/>
      <c r="M6" s="1246"/>
      <c r="N6" s="1246"/>
      <c r="O6" s="1247"/>
      <c r="P6" s="1248"/>
      <c r="Q6" s="1249"/>
      <c r="R6" s="1249"/>
      <c r="S6" s="1249"/>
      <c r="T6" s="1249"/>
      <c r="U6" s="1249"/>
      <c r="V6" s="1249"/>
      <c r="W6" s="1249"/>
      <c r="X6" s="1249"/>
      <c r="Y6" s="1249"/>
      <c r="Z6" s="1249"/>
      <c r="AA6" s="1249"/>
      <c r="AB6" s="1249"/>
      <c r="AC6" s="1249"/>
      <c r="AD6" s="1249"/>
      <c r="AE6" s="1249"/>
      <c r="AF6" s="1249"/>
      <c r="AG6" s="1249"/>
      <c r="AH6" s="1249"/>
      <c r="AI6" s="1250"/>
    </row>
    <row r="7" spans="1:41" s="1" customFormat="1" ht="21" customHeight="1" x14ac:dyDescent="0.15">
      <c r="A7" s="36"/>
      <c r="B7" s="36"/>
      <c r="C7" s="36"/>
      <c r="D7" s="36"/>
      <c r="E7" s="36"/>
      <c r="F7" s="36"/>
      <c r="G7" s="36"/>
      <c r="H7" s="36"/>
      <c r="I7" s="36"/>
      <c r="J7" s="1245" t="s">
        <v>51</v>
      </c>
      <c r="K7" s="1246"/>
      <c r="L7" s="1246"/>
      <c r="M7" s="1246"/>
      <c r="N7" s="1246"/>
      <c r="O7" s="1247"/>
      <c r="P7" s="1248"/>
      <c r="Q7" s="1249"/>
      <c r="R7" s="1249"/>
      <c r="S7" s="1249"/>
      <c r="T7" s="1249"/>
      <c r="U7" s="1249"/>
      <c r="V7" s="1249"/>
      <c r="W7" s="1249"/>
      <c r="X7" s="1249"/>
      <c r="Y7" s="1249"/>
      <c r="Z7" s="1249"/>
      <c r="AA7" s="1249"/>
      <c r="AB7" s="1249"/>
      <c r="AC7" s="1249"/>
      <c r="AD7" s="1249"/>
      <c r="AE7" s="1249"/>
      <c r="AF7" s="1249"/>
      <c r="AG7" s="1249"/>
      <c r="AH7" s="1249"/>
      <c r="AI7" s="1250"/>
    </row>
    <row r="8" spans="1:41" s="1" customFormat="1" ht="21" customHeight="1" thickBot="1" x14ac:dyDescent="0.2">
      <c r="A8" s="36"/>
      <c r="B8" s="36"/>
      <c r="C8" s="36"/>
      <c r="D8" s="36"/>
      <c r="E8" s="36"/>
      <c r="F8" s="36"/>
      <c r="G8" s="36"/>
      <c r="H8" s="36"/>
      <c r="I8" s="36"/>
      <c r="J8" s="1251" t="s">
        <v>52</v>
      </c>
      <c r="K8" s="1252"/>
      <c r="L8" s="1252"/>
      <c r="M8" s="1252"/>
      <c r="N8" s="1252"/>
      <c r="O8" s="1253"/>
      <c r="P8" s="1254"/>
      <c r="Q8" s="1255"/>
      <c r="R8" s="1255"/>
      <c r="S8" s="1255"/>
      <c r="T8" s="1255"/>
      <c r="U8" s="1255"/>
      <c r="V8" s="1255"/>
      <c r="W8" s="1255"/>
      <c r="X8" s="1255"/>
      <c r="Y8" s="1255"/>
      <c r="Z8" s="1255"/>
      <c r="AA8" s="1255"/>
      <c r="AB8" s="1255"/>
      <c r="AC8" s="1255"/>
      <c r="AD8" s="1255"/>
      <c r="AE8" s="1255"/>
      <c r="AF8" s="1255"/>
      <c r="AG8" s="1255"/>
      <c r="AH8" s="1255"/>
      <c r="AI8" s="1256"/>
    </row>
    <row r="9" spans="1:41" s="1" customFormat="1" ht="21" customHeight="1" x14ac:dyDescent="0.15">
      <c r="A9" s="36"/>
      <c r="B9" s="36"/>
      <c r="C9" s="36"/>
      <c r="D9" s="36"/>
      <c r="E9" s="36"/>
      <c r="F9" s="36"/>
      <c r="G9" s="36"/>
      <c r="H9" s="36"/>
      <c r="I9" s="36"/>
      <c r="J9" s="36"/>
      <c r="K9" s="36"/>
      <c r="L9" s="36"/>
      <c r="M9" s="36"/>
      <c r="N9" s="36"/>
      <c r="O9" s="36"/>
      <c r="P9" s="36"/>
      <c r="Q9" s="36"/>
      <c r="R9" s="36"/>
      <c r="S9" s="36"/>
      <c r="T9" s="36"/>
      <c r="U9" s="36"/>
      <c r="V9" s="30"/>
      <c r="W9" s="30"/>
      <c r="X9" s="30"/>
      <c r="Y9" s="30"/>
      <c r="Z9" s="37"/>
      <c r="AA9" s="37"/>
      <c r="AB9" s="37"/>
      <c r="AC9" s="37"/>
      <c r="AD9" s="37"/>
      <c r="AE9" s="37"/>
      <c r="AF9" s="37"/>
      <c r="AG9" s="37"/>
      <c r="AH9" s="37"/>
      <c r="AI9" s="37"/>
    </row>
    <row r="10" spans="1:41" s="1" customFormat="1" ht="21" customHeight="1" x14ac:dyDescent="0.15">
      <c r="A10" s="36" t="s">
        <v>53</v>
      </c>
      <c r="B10" s="36"/>
      <c r="C10" s="1241" t="s">
        <v>54</v>
      </c>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79"/>
      <c r="AI10" s="79"/>
    </row>
    <row r="11" spans="1:41" s="1" customFormat="1" ht="21" customHeight="1" thickBot="1" x14ac:dyDescent="0.2">
      <c r="A11" s="80"/>
      <c r="B11" s="8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2"/>
      <c r="AC11" s="82"/>
      <c r="AD11" s="82"/>
      <c r="AE11" s="82"/>
      <c r="AF11" s="82"/>
      <c r="AG11" s="82"/>
      <c r="AH11" s="82"/>
      <c r="AI11" s="82"/>
    </row>
    <row r="12" spans="1:41" s="1" customFormat="1" ht="9.75" customHeight="1" x14ac:dyDescent="0.15">
      <c r="A12" s="1155" t="s">
        <v>39</v>
      </c>
      <c r="B12" s="1156"/>
      <c r="C12" s="1156"/>
      <c r="D12" s="1156"/>
      <c r="E12" s="1156"/>
      <c r="F12" s="1156"/>
      <c r="G12" s="1156"/>
      <c r="H12" s="1156"/>
      <c r="I12" s="83"/>
      <c r="J12" s="83"/>
      <c r="K12" s="83"/>
      <c r="L12" s="83"/>
      <c r="M12" s="1244"/>
      <c r="N12" s="1244"/>
      <c r="O12" s="1244"/>
      <c r="P12" s="1244"/>
      <c r="Q12" s="1244"/>
      <c r="R12" s="1244"/>
      <c r="S12" s="1244"/>
      <c r="T12" s="1244"/>
      <c r="U12" s="1244"/>
      <c r="V12" s="1244"/>
      <c r="W12" s="1244"/>
      <c r="X12" s="1244"/>
      <c r="Y12" s="1244"/>
      <c r="Z12" s="1170"/>
      <c r="AA12" s="1170"/>
      <c r="AB12" s="1170"/>
      <c r="AC12" s="1174"/>
      <c r="AD12" s="1174"/>
      <c r="AE12" s="1174"/>
      <c r="AF12" s="1174"/>
      <c r="AG12" s="1174"/>
      <c r="AH12" s="1174"/>
      <c r="AI12" s="1175"/>
    </row>
    <row r="13" spans="1:41" s="1" customFormat="1" ht="18.75" customHeight="1" x14ac:dyDescent="0.15">
      <c r="A13" s="1158"/>
      <c r="B13" s="1159"/>
      <c r="C13" s="1159"/>
      <c r="D13" s="1159"/>
      <c r="E13" s="1159"/>
      <c r="F13" s="1159"/>
      <c r="G13" s="1159"/>
      <c r="H13" s="1159"/>
      <c r="I13" s="70"/>
      <c r="J13" s="1159" t="s">
        <v>55</v>
      </c>
      <c r="K13" s="1159"/>
      <c r="L13" s="1159"/>
      <c r="M13" s="1159"/>
      <c r="N13" s="1159"/>
      <c r="O13" s="1159"/>
      <c r="P13" s="71" t="s">
        <v>56</v>
      </c>
      <c r="Q13" s="71"/>
      <c r="R13" s="1239" t="s">
        <v>57</v>
      </c>
      <c r="S13" s="1239"/>
      <c r="T13" s="1239"/>
      <c r="U13" s="1239"/>
      <c r="V13" s="1239"/>
      <c r="W13" s="1239"/>
      <c r="X13" s="71"/>
      <c r="Y13" s="71"/>
      <c r="Z13" s="84"/>
      <c r="AA13" s="84"/>
      <c r="AB13" s="84"/>
      <c r="AC13" s="39"/>
      <c r="AD13" s="39"/>
      <c r="AE13" s="39"/>
      <c r="AF13" s="39"/>
      <c r="AG13" s="39"/>
      <c r="AH13" s="39"/>
      <c r="AI13" s="85"/>
    </row>
    <row r="14" spans="1:41" s="1" customFormat="1" ht="9" customHeight="1" x14ac:dyDescent="0.15">
      <c r="A14" s="1242"/>
      <c r="B14" s="1243"/>
      <c r="C14" s="1243"/>
      <c r="D14" s="1243"/>
      <c r="E14" s="1243"/>
      <c r="F14" s="1243"/>
      <c r="G14" s="1243"/>
      <c r="H14" s="1243"/>
      <c r="I14" s="70"/>
      <c r="J14" s="70"/>
      <c r="K14" s="70"/>
      <c r="L14" s="70"/>
      <c r="M14" s="86"/>
      <c r="N14" s="86"/>
      <c r="O14" s="86"/>
      <c r="P14" s="86"/>
      <c r="Q14" s="86"/>
      <c r="R14" s="86"/>
      <c r="S14" s="86"/>
      <c r="T14" s="86"/>
      <c r="U14" s="86"/>
      <c r="V14" s="86"/>
      <c r="W14" s="86"/>
      <c r="X14" s="86"/>
      <c r="Y14" s="86"/>
      <c r="Z14" s="73"/>
      <c r="AA14" s="73"/>
      <c r="AB14" s="73"/>
      <c r="AC14" s="74"/>
      <c r="AD14" s="74"/>
      <c r="AE14" s="74"/>
      <c r="AF14" s="74"/>
      <c r="AG14" s="74"/>
      <c r="AH14" s="74"/>
      <c r="AI14" s="75"/>
    </row>
    <row r="15" spans="1:41" s="1" customFormat="1" ht="27.75" customHeight="1" x14ac:dyDescent="0.15">
      <c r="A15" s="1151" t="s">
        <v>58</v>
      </c>
      <c r="B15" s="1152"/>
      <c r="C15" s="1152"/>
      <c r="D15" s="1152"/>
      <c r="E15" s="1152"/>
      <c r="F15" s="1152"/>
      <c r="G15" s="1152"/>
      <c r="H15" s="1231"/>
      <c r="I15" s="1235" t="s">
        <v>59</v>
      </c>
      <c r="J15" s="1236"/>
      <c r="K15" s="1236"/>
      <c r="L15" s="1236"/>
      <c r="M15" s="1237"/>
      <c r="N15" s="1167"/>
      <c r="O15" s="1167"/>
      <c r="P15" s="1167"/>
      <c r="Q15" s="1167"/>
      <c r="R15" s="1167"/>
      <c r="S15" s="1167"/>
      <c r="T15" s="1167"/>
      <c r="U15" s="1167"/>
      <c r="V15" s="1167"/>
      <c r="W15" s="1167"/>
      <c r="X15" s="1167"/>
      <c r="Y15" s="1167"/>
      <c r="Z15" s="1167"/>
      <c r="AA15" s="1167"/>
      <c r="AB15" s="1167"/>
      <c r="AC15" s="1167"/>
      <c r="AD15" s="1167"/>
      <c r="AE15" s="1167"/>
      <c r="AF15" s="1167"/>
      <c r="AG15" s="1167"/>
      <c r="AH15" s="1167"/>
      <c r="AI15" s="1238"/>
    </row>
    <row r="16" spans="1:41" s="1" customFormat="1" ht="6.75" customHeight="1" x14ac:dyDescent="0.15">
      <c r="A16" s="1158"/>
      <c r="B16" s="1159"/>
      <c r="C16" s="1159"/>
      <c r="D16" s="1159"/>
      <c r="E16" s="1159"/>
      <c r="F16" s="1159"/>
      <c r="G16" s="1159"/>
      <c r="H16" s="1232"/>
      <c r="I16" s="1151" t="s">
        <v>60</v>
      </c>
      <c r="J16" s="1152"/>
      <c r="K16" s="1152"/>
      <c r="L16" s="1152"/>
      <c r="M16" s="1153"/>
      <c r="N16" s="87"/>
      <c r="O16" s="87"/>
      <c r="P16" s="87"/>
      <c r="Q16" s="87"/>
      <c r="R16" s="87"/>
      <c r="S16" s="87"/>
      <c r="T16" s="87"/>
      <c r="U16" s="88"/>
      <c r="V16" s="88"/>
      <c r="W16" s="88"/>
      <c r="X16" s="88"/>
      <c r="Y16" s="88"/>
      <c r="Z16" s="88"/>
      <c r="AA16" s="88"/>
      <c r="AB16" s="88"/>
      <c r="AC16" s="88"/>
      <c r="AD16" s="89"/>
      <c r="AE16" s="89"/>
      <c r="AF16" s="89"/>
      <c r="AG16" s="89"/>
      <c r="AH16" s="89"/>
      <c r="AI16" s="90"/>
    </row>
    <row r="17" spans="1:41" s="1" customFormat="1" ht="18" customHeight="1" x14ac:dyDescent="0.15">
      <c r="A17" s="1158"/>
      <c r="B17" s="1159"/>
      <c r="C17" s="1159"/>
      <c r="D17" s="1159"/>
      <c r="E17" s="1159"/>
      <c r="F17" s="1159"/>
      <c r="G17" s="1159"/>
      <c r="H17" s="1232"/>
      <c r="I17" s="1158"/>
      <c r="J17" s="1159"/>
      <c r="K17" s="1159"/>
      <c r="L17" s="1159"/>
      <c r="M17" s="1160"/>
      <c r="N17" s="91"/>
      <c r="O17" s="91"/>
      <c r="P17" s="1239" t="s">
        <v>61</v>
      </c>
      <c r="Q17" s="1239"/>
      <c r="R17" s="1239"/>
      <c r="S17" s="1239"/>
      <c r="T17" s="1239"/>
      <c r="U17" s="1239"/>
      <c r="V17" s="1239"/>
      <c r="W17" s="89" t="s">
        <v>56</v>
      </c>
      <c r="X17" s="1240" t="s">
        <v>62</v>
      </c>
      <c r="Y17" s="1240"/>
      <c r="Z17" s="1240"/>
      <c r="AA17" s="1240"/>
      <c r="AB17" s="1240"/>
      <c r="AC17" s="1240"/>
      <c r="AD17" s="1240"/>
      <c r="AE17" s="1240"/>
      <c r="AF17" s="89"/>
      <c r="AG17" s="89"/>
      <c r="AH17" s="89"/>
      <c r="AI17" s="90"/>
    </row>
    <row r="18" spans="1:41" s="1" customFormat="1" ht="6.75" customHeight="1" thickBot="1" x14ac:dyDescent="0.2">
      <c r="A18" s="1233"/>
      <c r="B18" s="1216"/>
      <c r="C18" s="1216"/>
      <c r="D18" s="1216"/>
      <c r="E18" s="1216"/>
      <c r="F18" s="1216"/>
      <c r="G18" s="1216"/>
      <c r="H18" s="1234"/>
      <c r="I18" s="1233"/>
      <c r="J18" s="1216"/>
      <c r="K18" s="1216"/>
      <c r="L18" s="1216"/>
      <c r="M18" s="1217"/>
      <c r="N18" s="92"/>
      <c r="O18" s="92"/>
      <c r="P18" s="92"/>
      <c r="Q18" s="92"/>
      <c r="R18" s="92"/>
      <c r="S18" s="92"/>
      <c r="T18" s="92"/>
      <c r="U18" s="92"/>
      <c r="V18" s="92"/>
      <c r="W18" s="92"/>
      <c r="X18" s="92"/>
      <c r="Y18" s="92"/>
      <c r="Z18" s="64"/>
      <c r="AA18" s="64"/>
      <c r="AB18" s="64"/>
      <c r="AC18" s="64"/>
      <c r="AD18" s="64"/>
      <c r="AE18" s="64"/>
      <c r="AF18" s="64"/>
      <c r="AG18" s="64"/>
      <c r="AH18" s="64"/>
      <c r="AI18" s="65"/>
    </row>
    <row r="19" spans="1:41" s="1" customFormat="1" ht="21" customHeight="1" x14ac:dyDescent="0.15">
      <c r="A19" s="1208" t="s">
        <v>63</v>
      </c>
      <c r="B19" s="1209"/>
      <c r="C19" s="1209"/>
      <c r="D19" s="1209"/>
      <c r="E19" s="1209"/>
      <c r="F19" s="1209"/>
      <c r="G19" s="1209"/>
      <c r="H19" s="1209"/>
      <c r="I19" s="1214" t="s">
        <v>64</v>
      </c>
      <c r="J19" s="1156"/>
      <c r="K19" s="1156"/>
      <c r="L19" s="1156"/>
      <c r="M19" s="1157"/>
      <c r="N19" s="1218" t="s">
        <v>65</v>
      </c>
      <c r="O19" s="1219"/>
      <c r="P19" s="1219"/>
      <c r="Q19" s="1219"/>
      <c r="R19" s="1220"/>
      <c r="S19" s="1221"/>
      <c r="T19" s="1221"/>
      <c r="U19" s="1221"/>
      <c r="V19" s="1221"/>
      <c r="W19" s="1221"/>
      <c r="X19" s="1221"/>
      <c r="Y19" s="1221"/>
      <c r="Z19" s="1221"/>
      <c r="AA19" s="1221"/>
      <c r="AB19" s="1221"/>
      <c r="AC19" s="1221"/>
      <c r="AD19" s="1221"/>
      <c r="AE19" s="1221"/>
      <c r="AF19" s="1221"/>
      <c r="AG19" s="1221"/>
      <c r="AH19" s="1221"/>
      <c r="AI19" s="1222"/>
    </row>
    <row r="20" spans="1:41" s="1" customFormat="1" ht="21" customHeight="1" thickBot="1" x14ac:dyDescent="0.2">
      <c r="A20" s="1210"/>
      <c r="B20" s="1211"/>
      <c r="C20" s="1211"/>
      <c r="D20" s="1211"/>
      <c r="E20" s="1211"/>
      <c r="F20" s="1211"/>
      <c r="G20" s="1211"/>
      <c r="H20" s="1211"/>
      <c r="I20" s="1215"/>
      <c r="J20" s="1216"/>
      <c r="K20" s="1216"/>
      <c r="L20" s="1216"/>
      <c r="M20" s="1217"/>
      <c r="N20" s="899" t="s">
        <v>66</v>
      </c>
      <c r="O20" s="900"/>
      <c r="P20" s="900"/>
      <c r="Q20" s="900"/>
      <c r="R20" s="901"/>
      <c r="S20" s="1223"/>
      <c r="T20" s="1223"/>
      <c r="U20" s="1223"/>
      <c r="V20" s="1223"/>
      <c r="W20" s="1223"/>
      <c r="X20" s="1223"/>
      <c r="Y20" s="1223"/>
      <c r="Z20" s="1223"/>
      <c r="AA20" s="1223"/>
      <c r="AB20" s="1223"/>
      <c r="AC20" s="1223"/>
      <c r="AD20" s="1223"/>
      <c r="AE20" s="1223"/>
      <c r="AF20" s="1223"/>
      <c r="AG20" s="1223"/>
      <c r="AH20" s="1223"/>
      <c r="AI20" s="1224"/>
    </row>
    <row r="21" spans="1:41" ht="30.95" customHeight="1" thickBot="1" x14ac:dyDescent="0.2">
      <c r="A21" s="1212"/>
      <c r="B21" s="1213"/>
      <c r="C21" s="1213"/>
      <c r="D21" s="1213"/>
      <c r="E21" s="1213"/>
      <c r="F21" s="1213"/>
      <c r="G21" s="1213"/>
      <c r="H21" s="1213"/>
      <c r="I21" s="1225" t="s">
        <v>67</v>
      </c>
      <c r="J21" s="1226"/>
      <c r="K21" s="1226"/>
      <c r="L21" s="1226"/>
      <c r="M21" s="1226"/>
      <c r="N21" s="1226"/>
      <c r="O21" s="1226"/>
      <c r="P21" s="1226"/>
      <c r="Q21" s="1226"/>
      <c r="R21" s="1227"/>
      <c r="S21" s="1228"/>
      <c r="T21" s="1229"/>
      <c r="U21" s="1229"/>
      <c r="V21" s="1229"/>
      <c r="W21" s="1229"/>
      <c r="X21" s="1229"/>
      <c r="Y21" s="1230" t="s">
        <v>68</v>
      </c>
      <c r="Z21" s="1230"/>
      <c r="AA21" s="93"/>
      <c r="AB21" s="1230" t="s">
        <v>69</v>
      </c>
      <c r="AC21" s="1230"/>
      <c r="AD21" s="1230"/>
      <c r="AE21" s="1230"/>
      <c r="AF21" s="1230"/>
      <c r="AG21" s="1230"/>
      <c r="AH21" s="1230"/>
      <c r="AI21" s="94"/>
      <c r="AN21" s="3"/>
    </row>
    <row r="22" spans="1:41" ht="3" customHeight="1" x14ac:dyDescent="0.15">
      <c r="A22" s="1202" t="s">
        <v>70</v>
      </c>
      <c r="B22" s="1203"/>
      <c r="C22" s="1203"/>
      <c r="D22" s="1203"/>
      <c r="E22" s="1203"/>
      <c r="F22" s="1203"/>
      <c r="G22" s="1203"/>
      <c r="H22" s="1204"/>
      <c r="I22" s="95"/>
      <c r="J22" s="95"/>
      <c r="K22" s="95"/>
      <c r="L22" s="95"/>
      <c r="M22" s="95"/>
      <c r="N22" s="95"/>
      <c r="O22" s="69"/>
      <c r="P22" s="69"/>
      <c r="Q22" s="69"/>
      <c r="R22" s="69"/>
      <c r="S22" s="69"/>
      <c r="T22" s="69"/>
      <c r="U22" s="96"/>
      <c r="V22" s="69"/>
      <c r="W22" s="66"/>
      <c r="X22" s="66"/>
      <c r="Y22" s="66"/>
      <c r="Z22" s="66"/>
      <c r="AA22" s="66"/>
      <c r="AB22" s="66"/>
      <c r="AC22" s="66"/>
      <c r="AD22" s="66"/>
      <c r="AE22" s="66"/>
      <c r="AF22" s="69"/>
      <c r="AG22" s="69"/>
      <c r="AH22" s="96"/>
      <c r="AI22" s="97"/>
      <c r="AN22" s="3"/>
    </row>
    <row r="23" spans="1:41" ht="20.25" customHeight="1" x14ac:dyDescent="0.15">
      <c r="A23" s="1184"/>
      <c r="B23" s="1185"/>
      <c r="C23" s="1185"/>
      <c r="D23" s="1185"/>
      <c r="E23" s="1185"/>
      <c r="F23" s="1185"/>
      <c r="G23" s="1185"/>
      <c r="H23" s="1186"/>
      <c r="I23" s="98"/>
      <c r="J23" s="1194" t="s">
        <v>71</v>
      </c>
      <c r="K23" s="1194"/>
      <c r="L23" s="1194"/>
      <c r="M23" s="1194"/>
      <c r="N23" s="1194"/>
      <c r="O23" s="695" t="s">
        <v>13</v>
      </c>
      <c r="P23" s="695"/>
      <c r="Q23" s="695"/>
      <c r="R23" s="695"/>
      <c r="S23" s="99" t="s">
        <v>0</v>
      </c>
      <c r="T23" s="695"/>
      <c r="U23" s="695"/>
      <c r="V23" s="99" t="s">
        <v>1</v>
      </c>
      <c r="W23" s="695"/>
      <c r="X23" s="695"/>
      <c r="Y23" s="99" t="s">
        <v>72</v>
      </c>
      <c r="Z23" s="99"/>
      <c r="AA23" s="99"/>
      <c r="AB23" s="99"/>
      <c r="AC23" s="99"/>
      <c r="AD23" s="99"/>
      <c r="AE23" s="99"/>
      <c r="AF23" s="99"/>
      <c r="AG23" s="99"/>
      <c r="AH23" s="99"/>
      <c r="AI23" s="100"/>
      <c r="AN23" s="3"/>
    </row>
    <row r="24" spans="1:41" ht="55.5" customHeight="1" x14ac:dyDescent="0.15">
      <c r="A24" s="1184"/>
      <c r="B24" s="1185"/>
      <c r="C24" s="1185"/>
      <c r="D24" s="1185"/>
      <c r="E24" s="1185"/>
      <c r="F24" s="1185"/>
      <c r="G24" s="1185"/>
      <c r="H24" s="1186"/>
      <c r="I24" s="101"/>
      <c r="J24" s="1194"/>
      <c r="K24" s="1194"/>
      <c r="L24" s="1194"/>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00"/>
      <c r="AN24" s="3"/>
    </row>
    <row r="25" spans="1:41" ht="19.5" customHeight="1" x14ac:dyDescent="0.15">
      <c r="A25" s="1184"/>
      <c r="B25" s="1185"/>
      <c r="C25" s="1185"/>
      <c r="D25" s="1185"/>
      <c r="E25" s="1185"/>
      <c r="F25" s="1185"/>
      <c r="G25" s="1185"/>
      <c r="H25" s="1186"/>
      <c r="I25" s="101"/>
      <c r="J25" s="98"/>
      <c r="K25" s="98"/>
      <c r="L25" s="98"/>
      <c r="M25" s="98"/>
      <c r="N25" s="98"/>
      <c r="O25" s="12"/>
      <c r="P25" s="12"/>
      <c r="Q25" s="12"/>
      <c r="R25" s="12"/>
      <c r="S25" s="12"/>
      <c r="T25" s="12"/>
      <c r="U25" s="18"/>
      <c r="V25" s="12"/>
      <c r="W25" s="67"/>
      <c r="X25" s="67"/>
      <c r="Y25" s="67"/>
      <c r="Z25" s="1201" t="s">
        <v>73</v>
      </c>
      <c r="AA25" s="1201"/>
      <c r="AB25" s="1201"/>
      <c r="AC25" s="1201"/>
      <c r="AD25" s="1201"/>
      <c r="AE25" s="1201"/>
      <c r="AF25" s="1201"/>
      <c r="AG25" s="12" t="s">
        <v>44</v>
      </c>
      <c r="AH25" s="18"/>
      <c r="AI25" s="19"/>
      <c r="AN25" s="3"/>
    </row>
    <row r="26" spans="1:41" ht="3.75" customHeight="1" x14ac:dyDescent="0.15">
      <c r="A26" s="1205"/>
      <c r="B26" s="1206"/>
      <c r="C26" s="1206"/>
      <c r="D26" s="1206"/>
      <c r="E26" s="1206"/>
      <c r="F26" s="1206"/>
      <c r="G26" s="1206"/>
      <c r="H26" s="1207"/>
      <c r="I26" s="102"/>
      <c r="J26" s="102"/>
      <c r="K26" s="102"/>
      <c r="L26" s="102"/>
      <c r="M26" s="102"/>
      <c r="N26" s="102"/>
      <c r="O26" s="20"/>
      <c r="P26" s="20"/>
      <c r="Q26" s="20"/>
      <c r="R26" s="20"/>
      <c r="S26" s="20"/>
      <c r="T26" s="20"/>
      <c r="U26" s="21"/>
      <c r="V26" s="20"/>
      <c r="W26" s="68"/>
      <c r="X26" s="68"/>
      <c r="Y26" s="68"/>
      <c r="Z26" s="68"/>
      <c r="AA26" s="68"/>
      <c r="AB26" s="68"/>
      <c r="AC26" s="68"/>
      <c r="AD26" s="68"/>
      <c r="AE26" s="68"/>
      <c r="AF26" s="68"/>
      <c r="AG26" s="20"/>
      <c r="AH26" s="21"/>
      <c r="AI26" s="22"/>
      <c r="AN26" s="3"/>
    </row>
    <row r="27" spans="1:41" ht="3" customHeight="1" x14ac:dyDescent="0.15">
      <c r="A27" s="1181" t="s">
        <v>74</v>
      </c>
      <c r="B27" s="1182"/>
      <c r="C27" s="1182"/>
      <c r="D27" s="1182"/>
      <c r="E27" s="1182"/>
      <c r="F27" s="1182"/>
      <c r="G27" s="1182"/>
      <c r="H27" s="1183"/>
      <c r="I27" s="1190"/>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2"/>
      <c r="AN27" s="3"/>
    </row>
    <row r="28" spans="1:41" ht="29.25" customHeight="1" x14ac:dyDescent="0.15">
      <c r="A28" s="1184"/>
      <c r="B28" s="1185"/>
      <c r="C28" s="1185"/>
      <c r="D28" s="1185"/>
      <c r="E28" s="1185"/>
      <c r="F28" s="1185"/>
      <c r="G28" s="1185"/>
      <c r="H28" s="1186"/>
      <c r="I28" s="1193"/>
      <c r="J28" s="1194"/>
      <c r="K28" s="1194"/>
      <c r="L28" s="1194"/>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5"/>
      <c r="AN28" s="3"/>
    </row>
    <row r="29" spans="1:41" ht="3" customHeight="1" x14ac:dyDescent="0.15">
      <c r="A29" s="1184"/>
      <c r="B29" s="1185"/>
      <c r="C29" s="1185"/>
      <c r="D29" s="1185"/>
      <c r="E29" s="1185"/>
      <c r="F29" s="1185"/>
      <c r="G29" s="1185"/>
      <c r="H29" s="1186"/>
      <c r="I29" s="1193"/>
      <c r="J29" s="1194"/>
      <c r="K29" s="1194"/>
      <c r="L29" s="1194"/>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5"/>
      <c r="AN29" s="3"/>
    </row>
    <row r="30" spans="1:41" ht="3" customHeight="1" x14ac:dyDescent="0.15">
      <c r="A30" s="1184"/>
      <c r="B30" s="1185"/>
      <c r="C30" s="1185"/>
      <c r="D30" s="1185"/>
      <c r="E30" s="1185"/>
      <c r="F30" s="1185"/>
      <c r="G30" s="1185"/>
      <c r="H30" s="1186"/>
      <c r="I30" s="1193"/>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5"/>
      <c r="AN30" s="3"/>
    </row>
    <row r="31" spans="1:41" ht="33" customHeight="1" x14ac:dyDescent="0.15">
      <c r="A31" s="1184"/>
      <c r="B31" s="1185"/>
      <c r="C31" s="1185"/>
      <c r="D31" s="1185"/>
      <c r="E31" s="1185"/>
      <c r="F31" s="1185"/>
      <c r="G31" s="1185"/>
      <c r="H31" s="1186"/>
      <c r="I31" s="1193"/>
      <c r="J31" s="119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5"/>
      <c r="AN31" s="3"/>
    </row>
    <row r="32" spans="1:41" ht="3" customHeight="1" thickBot="1" x14ac:dyDescent="0.2">
      <c r="A32" s="1187"/>
      <c r="B32" s="1188"/>
      <c r="C32" s="1188"/>
      <c r="D32" s="1188"/>
      <c r="E32" s="1188"/>
      <c r="F32" s="1188"/>
      <c r="G32" s="1188"/>
      <c r="H32" s="1189"/>
      <c r="I32" s="1196"/>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8"/>
      <c r="AJ32" s="5"/>
      <c r="AK32" s="5"/>
      <c r="AL32" s="5"/>
      <c r="AM32" s="5"/>
      <c r="AN32" s="5"/>
      <c r="AO32" s="5"/>
    </row>
    <row r="33" spans="1:256" s="11" customFormat="1" ht="33" customHeight="1" x14ac:dyDescent="0.15">
      <c r="A33" s="1199" t="s">
        <v>75</v>
      </c>
      <c r="B33" s="1199"/>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199"/>
      <c r="AA33" s="1199"/>
      <c r="AB33" s="1199"/>
      <c r="AC33" s="1199"/>
      <c r="AD33" s="1199"/>
      <c r="AE33" s="1199"/>
      <c r="AF33" s="1199"/>
      <c r="AG33" s="1199"/>
      <c r="AH33" s="1199"/>
      <c r="AI33" s="1199"/>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row>
    <row r="34" spans="1:256" ht="18" customHeight="1" x14ac:dyDescent="0.15">
      <c r="A34" s="1200" t="s">
        <v>76</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200"/>
      <c r="AB34" s="1200"/>
      <c r="AC34" s="1200"/>
      <c r="AD34" s="1200"/>
      <c r="AE34" s="1200"/>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row>
    <row r="35" spans="1:256" ht="17.25" customHeight="1" x14ac:dyDescent="0.15">
      <c r="A35" s="1200" t="s">
        <v>77</v>
      </c>
      <c r="B35" s="1200"/>
      <c r="C35" s="1200"/>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row>
    <row r="36" spans="1:256" ht="19.5" customHeight="1" x14ac:dyDescent="0.15">
      <c r="A36" s="1200" t="s">
        <v>78</v>
      </c>
      <c r="B36" s="1200"/>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row>
    <row r="37" spans="1:256" ht="28.5" customHeight="1" x14ac:dyDescent="0.15">
      <c r="A37" s="1180" t="s">
        <v>79</v>
      </c>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c r="AA37" s="1180"/>
      <c r="AB37" s="1180"/>
      <c r="AC37" s="1180"/>
      <c r="AD37" s="1180"/>
      <c r="AE37" s="1180"/>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row>
    <row r="38" spans="1:256" ht="21" customHeight="1" x14ac:dyDescent="0.15">
      <c r="K38" s="14"/>
      <c r="L38" s="14"/>
    </row>
    <row r="39" spans="1:256" ht="21" customHeight="1" x14ac:dyDescent="0.15">
      <c r="K39" s="14"/>
      <c r="L39" s="14"/>
    </row>
    <row r="40" spans="1:256" ht="21" customHeight="1" x14ac:dyDescent="0.15">
      <c r="K40" s="14"/>
      <c r="L40" s="14"/>
    </row>
    <row r="41" spans="1:256" ht="21" customHeight="1" x14ac:dyDescent="0.15">
      <c r="K41" s="14"/>
      <c r="L41" s="14"/>
    </row>
    <row r="42" spans="1:256" ht="21" customHeight="1" x14ac:dyDescent="0.15">
      <c r="K42" s="14"/>
      <c r="L42" s="14"/>
    </row>
    <row r="43" spans="1:256" ht="21" customHeight="1" x14ac:dyDescent="0.15">
      <c r="K43" s="14"/>
      <c r="L43" s="14"/>
    </row>
    <row r="44" spans="1:256" ht="21" customHeight="1" x14ac:dyDescent="0.15">
      <c r="K44" s="14"/>
      <c r="L44" s="14"/>
    </row>
    <row r="45" spans="1:256" ht="21" customHeight="1" x14ac:dyDescent="0.15">
      <c r="K45" s="14"/>
      <c r="L45" s="14"/>
    </row>
    <row r="46" spans="1:256" ht="21" customHeight="1" x14ac:dyDescent="0.15">
      <c r="K46" s="14"/>
      <c r="L46" s="14"/>
    </row>
    <row r="47" spans="1:256" ht="21" customHeight="1" x14ac:dyDescent="0.15">
      <c r="K47" s="14"/>
      <c r="L47" s="14"/>
    </row>
    <row r="48" spans="1:25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sheetData>
  <mergeCells count="62">
    <mergeCell ref="AH5:AI5"/>
    <mergeCell ref="Y2:AA2"/>
    <mergeCell ref="AC2:AD2"/>
    <mergeCell ref="AF2:AG2"/>
    <mergeCell ref="A3:AI3"/>
    <mergeCell ref="B4:J4"/>
    <mergeCell ref="J5:O5"/>
    <mergeCell ref="P5:Q5"/>
    <mergeCell ref="R5:S5"/>
    <mergeCell ref="T5:U5"/>
    <mergeCell ref="V5:W5"/>
    <mergeCell ref="X5:Y5"/>
    <mergeCell ref="Z5:AA5"/>
    <mergeCell ref="AB5:AC5"/>
    <mergeCell ref="AD5:AE5"/>
    <mergeCell ref="AF5:AG5"/>
    <mergeCell ref="J6:O6"/>
    <mergeCell ref="P6:AI6"/>
    <mergeCell ref="J7:O7"/>
    <mergeCell ref="P7:AI7"/>
    <mergeCell ref="J8:O8"/>
    <mergeCell ref="P8:AI8"/>
    <mergeCell ref="C10:AG10"/>
    <mergeCell ref="A12:H14"/>
    <mergeCell ref="M12:Q12"/>
    <mergeCell ref="R12:Y12"/>
    <mergeCell ref="Z12:AB12"/>
    <mergeCell ref="AC12:AI12"/>
    <mergeCell ref="J13:O13"/>
    <mergeCell ref="R13:W13"/>
    <mergeCell ref="A15:H18"/>
    <mergeCell ref="I15:M15"/>
    <mergeCell ref="N15:AI15"/>
    <mergeCell ref="I16:M18"/>
    <mergeCell ref="P17:V17"/>
    <mergeCell ref="X17:AE17"/>
    <mergeCell ref="A19:H21"/>
    <mergeCell ref="I19:M20"/>
    <mergeCell ref="N19:R19"/>
    <mergeCell ref="S19:AI19"/>
    <mergeCell ref="N20:R20"/>
    <mergeCell ref="S20:AI20"/>
    <mergeCell ref="I21:R21"/>
    <mergeCell ref="S21:X21"/>
    <mergeCell ref="Y21:Z21"/>
    <mergeCell ref="AB21:AH21"/>
    <mergeCell ref="O23:P23"/>
    <mergeCell ref="Q23:R23"/>
    <mergeCell ref="T23:U23"/>
    <mergeCell ref="A37:AE37"/>
    <mergeCell ref="A27:H32"/>
    <mergeCell ref="I27:AI32"/>
    <mergeCell ref="A33:AI33"/>
    <mergeCell ref="A34:AE34"/>
    <mergeCell ref="A35:AE35"/>
    <mergeCell ref="A36:AE36"/>
    <mergeCell ref="W23:X23"/>
    <mergeCell ref="J24:AH24"/>
    <mergeCell ref="Z25:AC25"/>
    <mergeCell ref="AD25:AF25"/>
    <mergeCell ref="A22:H26"/>
    <mergeCell ref="J23:N23"/>
  </mergeCells>
  <phoneticPr fontId="2"/>
  <dataValidations count="3">
    <dataValidation type="list" imeMode="fullAlpha" allowBlank="1" showInputMessage="1" showErrorMessage="1" sqref="AC2">
      <formula1>"　,４,５,６,７,８,９,１０,１１,１２,１,２,３"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2:AG2">
      <formula1>"　,０"</formula1>
    </dataValidation>
    <dataValidation imeMode="fullAlpha" allowBlank="1" showInputMessage="1" showErrorMessage="1" sqref="P5:P8 Q5:AI5"/>
  </dataValidations>
  <pageMargins left="0.59055118110236227" right="0.59055118110236227" top="0.39370078740157483" bottom="0.39370078740157483"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A38" sqref="A38:H38"/>
    </sheetView>
  </sheetViews>
  <sheetFormatPr defaultRowHeight="13.5" x14ac:dyDescent="0.15"/>
  <cols>
    <col min="1" max="1" width="28.625" style="187" customWidth="1"/>
    <col min="2" max="3" width="3.125" style="187" customWidth="1"/>
    <col min="4" max="4" width="23.625" style="187" customWidth="1"/>
    <col min="5" max="5" width="10.375" style="187" customWidth="1"/>
    <col min="6" max="6" width="7.5" style="187" customWidth="1"/>
    <col min="7" max="7" width="23.875" style="187" customWidth="1"/>
    <col min="8" max="8" width="13.75" style="187" customWidth="1"/>
    <col min="9" max="16384" width="9" style="187"/>
  </cols>
  <sheetData>
    <row r="1" spans="1:8" ht="17.25" x14ac:dyDescent="0.15">
      <c r="A1" s="186"/>
    </row>
    <row r="2" spans="1:8" ht="27.75" customHeight="1" x14ac:dyDescent="0.15">
      <c r="A2" s="186" t="s">
        <v>130</v>
      </c>
      <c r="G2" s="1285" t="s">
        <v>220</v>
      </c>
      <c r="H2" s="1285"/>
    </row>
    <row r="3" spans="1:8" ht="15" customHeight="1" x14ac:dyDescent="0.15">
      <c r="A3" s="186"/>
      <c r="G3" s="244"/>
      <c r="H3" s="244"/>
    </row>
    <row r="4" spans="1:8" ht="81" customHeight="1" x14ac:dyDescent="0.15">
      <c r="A4" s="1286" t="s">
        <v>141</v>
      </c>
      <c r="B4" s="1287"/>
      <c r="C4" s="1287"/>
      <c r="D4" s="1287"/>
      <c r="E4" s="1287"/>
      <c r="F4" s="1287"/>
      <c r="G4" s="1287"/>
      <c r="H4" s="1287"/>
    </row>
    <row r="5" spans="1:8" ht="12" customHeight="1" x14ac:dyDescent="0.15">
      <c r="A5" s="245"/>
      <c r="B5" s="245"/>
      <c r="C5" s="245"/>
      <c r="D5" s="245"/>
      <c r="E5" s="245"/>
      <c r="F5" s="245"/>
      <c r="G5" s="245"/>
      <c r="H5" s="245"/>
    </row>
    <row r="6" spans="1:8" ht="36" customHeight="1" x14ac:dyDescent="0.15">
      <c r="A6" s="246" t="s">
        <v>142</v>
      </c>
      <c r="B6" s="1288"/>
      <c r="C6" s="1289"/>
      <c r="D6" s="1289"/>
      <c r="E6" s="1289"/>
      <c r="F6" s="1289"/>
      <c r="G6" s="1289"/>
      <c r="H6" s="1290"/>
    </row>
    <row r="7" spans="1:8" ht="46.5" customHeight="1" x14ac:dyDescent="0.15">
      <c r="A7" s="189" t="s">
        <v>95</v>
      </c>
      <c r="B7" s="1291" t="s">
        <v>143</v>
      </c>
      <c r="C7" s="1292"/>
      <c r="D7" s="1292"/>
      <c r="E7" s="1292"/>
      <c r="F7" s="1292"/>
      <c r="G7" s="1292"/>
      <c r="H7" s="1293"/>
    </row>
    <row r="8" spans="1:8" ht="84" customHeight="1" x14ac:dyDescent="0.15">
      <c r="A8" s="190" t="s">
        <v>96</v>
      </c>
      <c r="B8" s="1294" t="s">
        <v>144</v>
      </c>
      <c r="C8" s="1295"/>
      <c r="D8" s="1295"/>
      <c r="E8" s="1295"/>
      <c r="F8" s="1295"/>
      <c r="G8" s="1295"/>
      <c r="H8" s="1296"/>
    </row>
    <row r="9" spans="1:8" s="193" customFormat="1" ht="23.25" customHeight="1" x14ac:dyDescent="0.15">
      <c r="A9" s="191"/>
      <c r="B9" s="192"/>
      <c r="C9" s="192"/>
      <c r="D9" s="192"/>
      <c r="E9" s="192"/>
      <c r="F9" s="192"/>
      <c r="G9" s="192"/>
    </row>
    <row r="10" spans="1:8" s="193" customFormat="1" x14ac:dyDescent="0.15">
      <c r="A10" s="1279" t="s">
        <v>145</v>
      </c>
      <c r="B10" s="194"/>
      <c r="C10" s="195"/>
      <c r="D10" s="195"/>
      <c r="E10" s="195"/>
      <c r="F10" s="195"/>
      <c r="G10" s="195"/>
      <c r="H10" s="1282" t="s">
        <v>146</v>
      </c>
    </row>
    <row r="11" spans="1:8" x14ac:dyDescent="0.15">
      <c r="A11" s="1280"/>
      <c r="B11" s="196"/>
      <c r="C11" s="193"/>
      <c r="D11" s="193"/>
      <c r="E11" s="193"/>
      <c r="F11" s="193"/>
      <c r="G11" s="193"/>
      <c r="H11" s="1283"/>
    </row>
    <row r="12" spans="1:8" ht="52.5" customHeight="1" x14ac:dyDescent="0.15">
      <c r="A12" s="1280"/>
      <c r="B12" s="196"/>
      <c r="C12" s="197" t="s">
        <v>221</v>
      </c>
      <c r="D12" s="198" t="s">
        <v>147</v>
      </c>
      <c r="E12" s="199" t="s">
        <v>14</v>
      </c>
      <c r="F12" s="200"/>
      <c r="G12" s="193"/>
      <c r="H12" s="1283"/>
    </row>
    <row r="13" spans="1:8" ht="52.5" customHeight="1" x14ac:dyDescent="0.15">
      <c r="A13" s="1280"/>
      <c r="B13" s="196"/>
      <c r="C13" s="197" t="s">
        <v>222</v>
      </c>
      <c r="D13" s="198" t="s">
        <v>97</v>
      </c>
      <c r="E13" s="199" t="s">
        <v>14</v>
      </c>
      <c r="F13" s="200"/>
      <c r="G13" s="201" t="s">
        <v>148</v>
      </c>
      <c r="H13" s="1283"/>
    </row>
    <row r="14" spans="1:8" ht="13.5" customHeight="1" x14ac:dyDescent="0.15">
      <c r="A14" s="1280"/>
      <c r="B14" s="196"/>
      <c r="C14" s="193"/>
      <c r="D14" s="193"/>
      <c r="E14" s="193"/>
      <c r="F14" s="193"/>
      <c r="G14" s="193"/>
      <c r="H14" s="1283"/>
    </row>
    <row r="15" spans="1:8" ht="13.5" customHeight="1" x14ac:dyDescent="0.15">
      <c r="A15" s="1281"/>
      <c r="B15" s="202"/>
      <c r="C15" s="192"/>
      <c r="D15" s="192"/>
      <c r="E15" s="192"/>
      <c r="F15" s="192"/>
      <c r="G15" s="192"/>
      <c r="H15" s="1284"/>
    </row>
    <row r="16" spans="1:8" s="193" customFormat="1" x14ac:dyDescent="0.15">
      <c r="A16" s="1272" t="s">
        <v>149</v>
      </c>
      <c r="B16" s="194"/>
      <c r="C16" s="195"/>
      <c r="D16" s="195"/>
      <c r="E16" s="195"/>
      <c r="F16" s="195"/>
      <c r="G16" s="203"/>
      <c r="H16" s="1275" t="s">
        <v>146</v>
      </c>
    </row>
    <row r="17" spans="1:8" x14ac:dyDescent="0.15">
      <c r="A17" s="1273"/>
      <c r="B17" s="196"/>
      <c r="C17" s="193"/>
      <c r="D17" s="193"/>
      <c r="E17" s="193"/>
      <c r="F17" s="193"/>
      <c r="G17" s="204"/>
      <c r="H17" s="1276"/>
    </row>
    <row r="18" spans="1:8" ht="53.1" customHeight="1" x14ac:dyDescent="0.15">
      <c r="A18" s="1273"/>
      <c r="B18" s="196"/>
      <c r="C18" s="197" t="s">
        <v>223</v>
      </c>
      <c r="D18" s="198" t="s">
        <v>150</v>
      </c>
      <c r="E18" s="199" t="s">
        <v>14</v>
      </c>
      <c r="F18" s="200"/>
      <c r="G18" s="204"/>
      <c r="H18" s="1276"/>
    </row>
    <row r="19" spans="1:8" ht="53.1" customHeight="1" x14ac:dyDescent="0.15">
      <c r="A19" s="1273"/>
      <c r="B19" s="196"/>
      <c r="C19" s="197" t="s">
        <v>222</v>
      </c>
      <c r="D19" s="198" t="s">
        <v>98</v>
      </c>
      <c r="E19" s="199" t="s">
        <v>14</v>
      </c>
      <c r="F19" s="200"/>
      <c r="G19" s="205" t="s">
        <v>151</v>
      </c>
      <c r="H19" s="1276"/>
    </row>
    <row r="20" spans="1:8" x14ac:dyDescent="0.15">
      <c r="A20" s="1273"/>
      <c r="B20" s="196"/>
      <c r="C20" s="193"/>
      <c r="D20" s="193"/>
      <c r="E20" s="193"/>
      <c r="F20" s="193"/>
      <c r="G20" s="204"/>
      <c r="H20" s="1276"/>
    </row>
    <row r="21" spans="1:8" x14ac:dyDescent="0.15">
      <c r="A21" s="1274"/>
      <c r="B21" s="202"/>
      <c r="C21" s="192"/>
      <c r="D21" s="192"/>
      <c r="E21" s="192"/>
      <c r="F21" s="192"/>
      <c r="G21" s="206"/>
      <c r="H21" s="1276"/>
    </row>
    <row r="22" spans="1:8" s="193" customFormat="1" x14ac:dyDescent="0.15">
      <c r="A22" s="1273" t="s">
        <v>152</v>
      </c>
      <c r="B22" s="196"/>
      <c r="H22" s="1276"/>
    </row>
    <row r="23" spans="1:8" x14ac:dyDescent="0.15">
      <c r="A23" s="1273"/>
      <c r="B23" s="196"/>
      <c r="C23" s="193"/>
      <c r="D23" s="193"/>
      <c r="E23" s="193"/>
      <c r="F23" s="193"/>
      <c r="G23" s="193"/>
      <c r="H23" s="1276"/>
    </row>
    <row r="24" spans="1:8" ht="52.5" customHeight="1" x14ac:dyDescent="0.15">
      <c r="A24" s="1273"/>
      <c r="B24" s="196"/>
      <c r="C24" s="197" t="s">
        <v>223</v>
      </c>
      <c r="D24" s="198" t="s">
        <v>147</v>
      </c>
      <c r="E24" s="199" t="s">
        <v>14</v>
      </c>
      <c r="F24" s="200"/>
      <c r="G24" s="193"/>
      <c r="H24" s="1276"/>
    </row>
    <row r="25" spans="1:8" ht="52.5" customHeight="1" x14ac:dyDescent="0.15">
      <c r="A25" s="1273"/>
      <c r="B25" s="196"/>
      <c r="C25" s="197" t="s">
        <v>222</v>
      </c>
      <c r="D25" s="198" t="s">
        <v>153</v>
      </c>
      <c r="E25" s="199" t="s">
        <v>14</v>
      </c>
      <c r="F25" s="200"/>
      <c r="G25" s="201" t="s">
        <v>154</v>
      </c>
      <c r="H25" s="1276"/>
    </row>
    <row r="26" spans="1:8" x14ac:dyDescent="0.15">
      <c r="A26" s="1273"/>
      <c r="B26" s="196"/>
      <c r="C26" s="193"/>
      <c r="D26" s="193"/>
      <c r="E26" s="193"/>
      <c r="F26" s="193"/>
      <c r="G26" s="193"/>
      <c r="H26" s="1276"/>
    </row>
    <row r="27" spans="1:8" x14ac:dyDescent="0.15">
      <c r="A27" s="1274"/>
      <c r="B27" s="202"/>
      <c r="C27" s="192"/>
      <c r="D27" s="192"/>
      <c r="E27" s="192"/>
      <c r="F27" s="192"/>
      <c r="G27" s="192"/>
      <c r="H27" s="1277"/>
    </row>
    <row r="29" spans="1:8" ht="17.25" customHeight="1" x14ac:dyDescent="0.15">
      <c r="A29" s="1269" t="s">
        <v>99</v>
      </c>
      <c r="B29" s="1269"/>
      <c r="C29" s="1269"/>
      <c r="D29" s="1269"/>
      <c r="E29" s="1269"/>
      <c r="F29" s="1269"/>
      <c r="G29" s="1269"/>
      <c r="H29" s="1269"/>
    </row>
    <row r="30" spans="1:8" ht="17.25" customHeight="1" x14ac:dyDescent="0.15">
      <c r="A30" s="1269" t="s">
        <v>155</v>
      </c>
      <c r="B30" s="1269"/>
      <c r="C30" s="1269"/>
      <c r="D30" s="1269"/>
      <c r="E30" s="1269"/>
      <c r="F30" s="1269"/>
      <c r="G30" s="1269"/>
      <c r="H30" s="1269"/>
    </row>
    <row r="31" spans="1:8" ht="17.25" customHeight="1" x14ac:dyDescent="0.15">
      <c r="A31" s="1269" t="s">
        <v>156</v>
      </c>
      <c r="B31" s="1269"/>
      <c r="C31" s="1269"/>
      <c r="D31" s="1269"/>
      <c r="E31" s="1269"/>
      <c r="F31" s="1269"/>
      <c r="G31" s="1269"/>
      <c r="H31" s="1269"/>
    </row>
    <row r="32" spans="1:8" ht="17.25" customHeight="1" x14ac:dyDescent="0.15">
      <c r="A32" s="1269" t="s">
        <v>157</v>
      </c>
      <c r="B32" s="1269"/>
      <c r="C32" s="1269"/>
      <c r="D32" s="1269"/>
      <c r="E32" s="1269"/>
      <c r="F32" s="1269"/>
      <c r="G32" s="1269"/>
      <c r="H32" s="1269"/>
    </row>
    <row r="33" spans="1:8" ht="17.25" customHeight="1" x14ac:dyDescent="0.15">
      <c r="A33" s="1269" t="s">
        <v>158</v>
      </c>
      <c r="B33" s="1269"/>
      <c r="C33" s="1269"/>
      <c r="D33" s="1269"/>
      <c r="E33" s="1269"/>
      <c r="F33" s="1269"/>
      <c r="G33" s="1269"/>
      <c r="H33" s="1269"/>
    </row>
    <row r="34" spans="1:8" ht="17.25" customHeight="1" x14ac:dyDescent="0.15">
      <c r="A34" s="1269" t="s">
        <v>159</v>
      </c>
      <c r="B34" s="1269"/>
      <c r="C34" s="1269"/>
      <c r="D34" s="1269"/>
      <c r="E34" s="1269"/>
      <c r="F34" s="1269"/>
      <c r="G34" s="1269"/>
      <c r="H34" s="1269"/>
    </row>
    <row r="35" spans="1:8" ht="17.25" customHeight="1" x14ac:dyDescent="0.15">
      <c r="A35" s="1278" t="s">
        <v>160</v>
      </c>
      <c r="B35" s="1278"/>
      <c r="C35" s="1278"/>
      <c r="D35" s="1278"/>
      <c r="E35" s="1278"/>
      <c r="F35" s="1278"/>
      <c r="G35" s="1278"/>
      <c r="H35" s="1278"/>
    </row>
    <row r="36" spans="1:8" ht="17.25" customHeight="1" x14ac:dyDescent="0.15">
      <c r="A36" s="1278" t="s">
        <v>161</v>
      </c>
      <c r="B36" s="1278"/>
      <c r="C36" s="1278"/>
      <c r="D36" s="1278"/>
      <c r="E36" s="1278"/>
      <c r="F36" s="1278"/>
      <c r="G36" s="1278"/>
      <c r="H36" s="1278"/>
    </row>
    <row r="37" spans="1:8" ht="17.25" customHeight="1" x14ac:dyDescent="0.15">
      <c r="A37" s="1269" t="s">
        <v>162</v>
      </c>
      <c r="B37" s="1269"/>
      <c r="C37" s="1269"/>
      <c r="D37" s="1269"/>
      <c r="E37" s="1269"/>
      <c r="F37" s="1269"/>
      <c r="G37" s="1269"/>
      <c r="H37" s="1269"/>
    </row>
    <row r="38" spans="1:8" ht="17.25" customHeight="1" x14ac:dyDescent="0.15">
      <c r="A38" s="1269" t="s">
        <v>100</v>
      </c>
      <c r="B38" s="1269"/>
      <c r="C38" s="1269"/>
      <c r="D38" s="1269"/>
      <c r="E38" s="1269"/>
      <c r="F38" s="1269"/>
      <c r="G38" s="1269"/>
      <c r="H38" s="1269"/>
    </row>
    <row r="39" spans="1:8" ht="17.25" customHeight="1" x14ac:dyDescent="0.15">
      <c r="A39" s="1269" t="s">
        <v>101</v>
      </c>
      <c r="B39" s="1269"/>
      <c r="C39" s="1269"/>
      <c r="D39" s="1269"/>
      <c r="E39" s="1269"/>
      <c r="F39" s="1269"/>
      <c r="G39" s="1269"/>
      <c r="H39" s="1269"/>
    </row>
    <row r="40" spans="1:8" ht="17.25" customHeight="1" x14ac:dyDescent="0.15">
      <c r="A40" s="248" t="s">
        <v>163</v>
      </c>
      <c r="B40" s="247"/>
      <c r="C40" s="247"/>
      <c r="D40" s="247"/>
      <c r="E40" s="247"/>
      <c r="F40" s="247"/>
      <c r="G40" s="247"/>
      <c r="H40" s="247"/>
    </row>
    <row r="41" spans="1:8" ht="17.25" customHeight="1" x14ac:dyDescent="0.15">
      <c r="A41" s="1270" t="s">
        <v>164</v>
      </c>
      <c r="B41" s="1270"/>
      <c r="C41" s="1270"/>
      <c r="D41" s="1270"/>
      <c r="E41" s="1270"/>
      <c r="F41" s="1270"/>
      <c r="G41" s="1270"/>
      <c r="H41" s="1270"/>
    </row>
    <row r="42" spans="1:8" x14ac:dyDescent="0.15">
      <c r="A42" s="1271" t="s">
        <v>224</v>
      </c>
      <c r="B42" s="1269"/>
      <c r="C42" s="1269"/>
      <c r="D42" s="1269"/>
      <c r="E42" s="1269"/>
      <c r="F42" s="1269"/>
      <c r="G42" s="1269"/>
      <c r="H42" s="1269"/>
    </row>
    <row r="43" spans="1:8" x14ac:dyDescent="0.15">
      <c r="A43" s="1269" t="s">
        <v>225</v>
      </c>
      <c r="B43" s="1269"/>
      <c r="C43" s="1269"/>
      <c r="D43" s="1269"/>
      <c r="E43" s="1269"/>
      <c r="F43" s="1269"/>
      <c r="G43" s="1269"/>
      <c r="H43" s="1269"/>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2"/>
  <pageMargins left="0.7" right="0.7" top="0.75" bottom="0.75" header="0.3" footer="0.3"/>
  <pageSetup paperSize="9" scale="78" orientation="portrait" r:id="rId1"/>
  <rowBreaks count="1" manualBreakCount="1">
    <brk id="2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C7" sqref="C7:H7"/>
    </sheetView>
  </sheetViews>
  <sheetFormatPr defaultRowHeight="13.5" x14ac:dyDescent="0.15"/>
  <cols>
    <col min="1" max="1" width="3.75" style="63" customWidth="1"/>
    <col min="2" max="2" width="20.375" style="63" customWidth="1"/>
    <col min="3" max="3" width="3.875" style="63" bestFit="1" customWidth="1"/>
    <col min="4" max="7" width="16.375" style="63" customWidth="1"/>
    <col min="8" max="8" width="3.75" style="63" customWidth="1"/>
    <col min="9" max="9" width="2.5" style="63" customWidth="1"/>
    <col min="10" max="256" width="9" style="63"/>
    <col min="257" max="257" width="3.75" style="63" customWidth="1"/>
    <col min="258" max="258" width="20.375" style="63" customWidth="1"/>
    <col min="259" max="259" width="3.875" style="63" bestFit="1" customWidth="1"/>
    <col min="260" max="263" width="16.375" style="63" customWidth="1"/>
    <col min="264" max="264" width="3.75" style="63" customWidth="1"/>
    <col min="265" max="265" width="2.5" style="63" customWidth="1"/>
    <col min="266" max="512" width="9" style="63"/>
    <col min="513" max="513" width="3.75" style="63" customWidth="1"/>
    <col min="514" max="514" width="20.375" style="63" customWidth="1"/>
    <col min="515" max="515" width="3.875" style="63" bestFit="1" customWidth="1"/>
    <col min="516" max="519" width="16.375" style="63" customWidth="1"/>
    <col min="520" max="520" width="3.75" style="63" customWidth="1"/>
    <col min="521" max="521" width="2.5" style="63" customWidth="1"/>
    <col min="522" max="768" width="9" style="63"/>
    <col min="769" max="769" width="3.75" style="63" customWidth="1"/>
    <col min="770" max="770" width="20.375" style="63" customWidth="1"/>
    <col min="771" max="771" width="3.875" style="63" bestFit="1" customWidth="1"/>
    <col min="772" max="775" width="16.375" style="63" customWidth="1"/>
    <col min="776" max="776" width="3.75" style="63" customWidth="1"/>
    <col min="777" max="777" width="2.5" style="63" customWidth="1"/>
    <col min="778" max="1024" width="9" style="63"/>
    <col min="1025" max="1025" width="3.75" style="63" customWidth="1"/>
    <col min="1026" max="1026" width="20.375" style="63" customWidth="1"/>
    <col min="1027" max="1027" width="3.875" style="63" bestFit="1" customWidth="1"/>
    <col min="1028" max="1031" width="16.375" style="63" customWidth="1"/>
    <col min="1032" max="1032" width="3.75" style="63" customWidth="1"/>
    <col min="1033" max="1033" width="2.5" style="63" customWidth="1"/>
    <col min="1034" max="1280" width="9" style="63"/>
    <col min="1281" max="1281" width="3.75" style="63" customWidth="1"/>
    <col min="1282" max="1282" width="20.375" style="63" customWidth="1"/>
    <col min="1283" max="1283" width="3.875" style="63" bestFit="1" customWidth="1"/>
    <col min="1284" max="1287" width="16.375" style="63" customWidth="1"/>
    <col min="1288" max="1288" width="3.75" style="63" customWidth="1"/>
    <col min="1289" max="1289" width="2.5" style="63" customWidth="1"/>
    <col min="1290" max="1536" width="9" style="63"/>
    <col min="1537" max="1537" width="3.75" style="63" customWidth="1"/>
    <col min="1538" max="1538" width="20.375" style="63" customWidth="1"/>
    <col min="1539" max="1539" width="3.875" style="63" bestFit="1" customWidth="1"/>
    <col min="1540" max="1543" width="16.375" style="63" customWidth="1"/>
    <col min="1544" max="1544" width="3.75" style="63" customWidth="1"/>
    <col min="1545" max="1545" width="2.5" style="63" customWidth="1"/>
    <col min="1546" max="1792" width="9" style="63"/>
    <col min="1793" max="1793" width="3.75" style="63" customWidth="1"/>
    <col min="1794" max="1794" width="20.375" style="63" customWidth="1"/>
    <col min="1795" max="1795" width="3.875" style="63" bestFit="1" customWidth="1"/>
    <col min="1796" max="1799" width="16.375" style="63" customWidth="1"/>
    <col min="1800" max="1800" width="3.75" style="63" customWidth="1"/>
    <col min="1801" max="1801" width="2.5" style="63" customWidth="1"/>
    <col min="1802" max="2048" width="9" style="63"/>
    <col min="2049" max="2049" width="3.75" style="63" customWidth="1"/>
    <col min="2050" max="2050" width="20.375" style="63" customWidth="1"/>
    <col min="2051" max="2051" width="3.875" style="63" bestFit="1" customWidth="1"/>
    <col min="2052" max="2055" width="16.375" style="63" customWidth="1"/>
    <col min="2056" max="2056" width="3.75" style="63" customWidth="1"/>
    <col min="2057" max="2057" width="2.5" style="63" customWidth="1"/>
    <col min="2058" max="2304" width="9" style="63"/>
    <col min="2305" max="2305" width="3.75" style="63" customWidth="1"/>
    <col min="2306" max="2306" width="20.375" style="63" customWidth="1"/>
    <col min="2307" max="2307" width="3.875" style="63" bestFit="1" customWidth="1"/>
    <col min="2308" max="2311" width="16.375" style="63" customWidth="1"/>
    <col min="2312" max="2312" width="3.75" style="63" customWidth="1"/>
    <col min="2313" max="2313" width="2.5" style="63" customWidth="1"/>
    <col min="2314" max="2560" width="9" style="63"/>
    <col min="2561" max="2561" width="3.75" style="63" customWidth="1"/>
    <col min="2562" max="2562" width="20.375" style="63" customWidth="1"/>
    <col min="2563" max="2563" width="3.875" style="63" bestFit="1" customWidth="1"/>
    <col min="2564" max="2567" width="16.375" style="63" customWidth="1"/>
    <col min="2568" max="2568" width="3.75" style="63" customWidth="1"/>
    <col min="2569" max="2569" width="2.5" style="63" customWidth="1"/>
    <col min="2570" max="2816" width="9" style="63"/>
    <col min="2817" max="2817" width="3.75" style="63" customWidth="1"/>
    <col min="2818" max="2818" width="20.375" style="63" customWidth="1"/>
    <col min="2819" max="2819" width="3.875" style="63" bestFit="1" customWidth="1"/>
    <col min="2820" max="2823" width="16.375" style="63" customWidth="1"/>
    <col min="2824" max="2824" width="3.75" style="63" customWidth="1"/>
    <col min="2825" max="2825" width="2.5" style="63" customWidth="1"/>
    <col min="2826" max="3072" width="9" style="63"/>
    <col min="3073" max="3073" width="3.75" style="63" customWidth="1"/>
    <col min="3074" max="3074" width="20.375" style="63" customWidth="1"/>
    <col min="3075" max="3075" width="3.875" style="63" bestFit="1" customWidth="1"/>
    <col min="3076" max="3079" width="16.375" style="63" customWidth="1"/>
    <col min="3080" max="3080" width="3.75" style="63" customWidth="1"/>
    <col min="3081" max="3081" width="2.5" style="63" customWidth="1"/>
    <col min="3082" max="3328" width="9" style="63"/>
    <col min="3329" max="3329" width="3.75" style="63" customWidth="1"/>
    <col min="3330" max="3330" width="20.375" style="63" customWidth="1"/>
    <col min="3331" max="3331" width="3.875" style="63" bestFit="1" customWidth="1"/>
    <col min="3332" max="3335" width="16.375" style="63" customWidth="1"/>
    <col min="3336" max="3336" width="3.75" style="63" customWidth="1"/>
    <col min="3337" max="3337" width="2.5" style="63" customWidth="1"/>
    <col min="3338" max="3584" width="9" style="63"/>
    <col min="3585" max="3585" width="3.75" style="63" customWidth="1"/>
    <col min="3586" max="3586" width="20.375" style="63" customWidth="1"/>
    <col min="3587" max="3587" width="3.875" style="63" bestFit="1" customWidth="1"/>
    <col min="3588" max="3591" width="16.375" style="63" customWidth="1"/>
    <col min="3592" max="3592" width="3.75" style="63" customWidth="1"/>
    <col min="3593" max="3593" width="2.5" style="63" customWidth="1"/>
    <col min="3594" max="3840" width="9" style="63"/>
    <col min="3841" max="3841" width="3.75" style="63" customWidth="1"/>
    <col min="3842" max="3842" width="20.375" style="63" customWidth="1"/>
    <col min="3843" max="3843" width="3.875" style="63" bestFit="1" customWidth="1"/>
    <col min="3844" max="3847" width="16.375" style="63" customWidth="1"/>
    <col min="3848" max="3848" width="3.75" style="63" customWidth="1"/>
    <col min="3849" max="3849" width="2.5" style="63" customWidth="1"/>
    <col min="3850" max="4096" width="9" style="63"/>
    <col min="4097" max="4097" width="3.75" style="63" customWidth="1"/>
    <col min="4098" max="4098" width="20.375" style="63" customWidth="1"/>
    <col min="4099" max="4099" width="3.875" style="63" bestFit="1" customWidth="1"/>
    <col min="4100" max="4103" width="16.375" style="63" customWidth="1"/>
    <col min="4104" max="4104" width="3.75" style="63" customWidth="1"/>
    <col min="4105" max="4105" width="2.5" style="63" customWidth="1"/>
    <col min="4106" max="4352" width="9" style="63"/>
    <col min="4353" max="4353" width="3.75" style="63" customWidth="1"/>
    <col min="4354" max="4354" width="20.375" style="63" customWidth="1"/>
    <col min="4355" max="4355" width="3.875" style="63" bestFit="1" customWidth="1"/>
    <col min="4356" max="4359" width="16.375" style="63" customWidth="1"/>
    <col min="4360" max="4360" width="3.75" style="63" customWidth="1"/>
    <col min="4361" max="4361" width="2.5" style="63" customWidth="1"/>
    <col min="4362" max="4608" width="9" style="63"/>
    <col min="4609" max="4609" width="3.75" style="63" customWidth="1"/>
    <col min="4610" max="4610" width="20.375" style="63" customWidth="1"/>
    <col min="4611" max="4611" width="3.875" style="63" bestFit="1" customWidth="1"/>
    <col min="4612" max="4615" width="16.375" style="63" customWidth="1"/>
    <col min="4616" max="4616" width="3.75" style="63" customWidth="1"/>
    <col min="4617" max="4617" width="2.5" style="63" customWidth="1"/>
    <col min="4618" max="4864" width="9" style="63"/>
    <col min="4865" max="4865" width="3.75" style="63" customWidth="1"/>
    <col min="4866" max="4866" width="20.375" style="63" customWidth="1"/>
    <col min="4867" max="4867" width="3.875" style="63" bestFit="1" customWidth="1"/>
    <col min="4868" max="4871" width="16.375" style="63" customWidth="1"/>
    <col min="4872" max="4872" width="3.75" style="63" customWidth="1"/>
    <col min="4873" max="4873" width="2.5" style="63" customWidth="1"/>
    <col min="4874" max="5120" width="9" style="63"/>
    <col min="5121" max="5121" width="3.75" style="63" customWidth="1"/>
    <col min="5122" max="5122" width="20.375" style="63" customWidth="1"/>
    <col min="5123" max="5123" width="3.875" style="63" bestFit="1" customWidth="1"/>
    <col min="5124" max="5127" width="16.375" style="63" customWidth="1"/>
    <col min="5128" max="5128" width="3.75" style="63" customWidth="1"/>
    <col min="5129" max="5129" width="2.5" style="63" customWidth="1"/>
    <col min="5130" max="5376" width="9" style="63"/>
    <col min="5377" max="5377" width="3.75" style="63" customWidth="1"/>
    <col min="5378" max="5378" width="20.375" style="63" customWidth="1"/>
    <col min="5379" max="5379" width="3.875" style="63" bestFit="1" customWidth="1"/>
    <col min="5380" max="5383" width="16.375" style="63" customWidth="1"/>
    <col min="5384" max="5384" width="3.75" style="63" customWidth="1"/>
    <col min="5385" max="5385" width="2.5" style="63" customWidth="1"/>
    <col min="5386" max="5632" width="9" style="63"/>
    <col min="5633" max="5633" width="3.75" style="63" customWidth="1"/>
    <col min="5634" max="5634" width="20.375" style="63" customWidth="1"/>
    <col min="5635" max="5635" width="3.875" style="63" bestFit="1" customWidth="1"/>
    <col min="5636" max="5639" width="16.375" style="63" customWidth="1"/>
    <col min="5640" max="5640" width="3.75" style="63" customWidth="1"/>
    <col min="5641" max="5641" width="2.5" style="63" customWidth="1"/>
    <col min="5642" max="5888" width="9" style="63"/>
    <col min="5889" max="5889" width="3.75" style="63" customWidth="1"/>
    <col min="5890" max="5890" width="20.375" style="63" customWidth="1"/>
    <col min="5891" max="5891" width="3.875" style="63" bestFit="1" customWidth="1"/>
    <col min="5892" max="5895" width="16.375" style="63" customWidth="1"/>
    <col min="5896" max="5896" width="3.75" style="63" customWidth="1"/>
    <col min="5897" max="5897" width="2.5" style="63" customWidth="1"/>
    <col min="5898" max="6144" width="9" style="63"/>
    <col min="6145" max="6145" width="3.75" style="63" customWidth="1"/>
    <col min="6146" max="6146" width="20.375" style="63" customWidth="1"/>
    <col min="6147" max="6147" width="3.875" style="63" bestFit="1" customWidth="1"/>
    <col min="6148" max="6151" width="16.375" style="63" customWidth="1"/>
    <col min="6152" max="6152" width="3.75" style="63" customWidth="1"/>
    <col min="6153" max="6153" width="2.5" style="63" customWidth="1"/>
    <col min="6154" max="6400" width="9" style="63"/>
    <col min="6401" max="6401" width="3.75" style="63" customWidth="1"/>
    <col min="6402" max="6402" width="20.375" style="63" customWidth="1"/>
    <col min="6403" max="6403" width="3.875" style="63" bestFit="1" customWidth="1"/>
    <col min="6404" max="6407" width="16.375" style="63" customWidth="1"/>
    <col min="6408" max="6408" width="3.75" style="63" customWidth="1"/>
    <col min="6409" max="6409" width="2.5" style="63" customWidth="1"/>
    <col min="6410" max="6656" width="9" style="63"/>
    <col min="6657" max="6657" width="3.75" style="63" customWidth="1"/>
    <col min="6658" max="6658" width="20.375" style="63" customWidth="1"/>
    <col min="6659" max="6659" width="3.875" style="63" bestFit="1" customWidth="1"/>
    <col min="6660" max="6663" width="16.375" style="63" customWidth="1"/>
    <col min="6664" max="6664" width="3.75" style="63" customWidth="1"/>
    <col min="6665" max="6665" width="2.5" style="63" customWidth="1"/>
    <col min="6666" max="6912" width="9" style="63"/>
    <col min="6913" max="6913" width="3.75" style="63" customWidth="1"/>
    <col min="6914" max="6914" width="20.375" style="63" customWidth="1"/>
    <col min="6915" max="6915" width="3.875" style="63" bestFit="1" customWidth="1"/>
    <col min="6916" max="6919" width="16.375" style="63" customWidth="1"/>
    <col min="6920" max="6920" width="3.75" style="63" customWidth="1"/>
    <col min="6921" max="6921" width="2.5" style="63" customWidth="1"/>
    <col min="6922" max="7168" width="9" style="63"/>
    <col min="7169" max="7169" width="3.75" style="63" customWidth="1"/>
    <col min="7170" max="7170" width="20.375" style="63" customWidth="1"/>
    <col min="7171" max="7171" width="3.875" style="63" bestFit="1" customWidth="1"/>
    <col min="7172" max="7175" width="16.375" style="63" customWidth="1"/>
    <col min="7176" max="7176" width="3.75" style="63" customWidth="1"/>
    <col min="7177" max="7177" width="2.5" style="63" customWidth="1"/>
    <col min="7178" max="7424" width="9" style="63"/>
    <col min="7425" max="7425" width="3.75" style="63" customWidth="1"/>
    <col min="7426" max="7426" width="20.375" style="63" customWidth="1"/>
    <col min="7427" max="7427" width="3.875" style="63" bestFit="1" customWidth="1"/>
    <col min="7428" max="7431" width="16.375" style="63" customWidth="1"/>
    <col min="7432" max="7432" width="3.75" style="63" customWidth="1"/>
    <col min="7433" max="7433" width="2.5" style="63" customWidth="1"/>
    <col min="7434" max="7680" width="9" style="63"/>
    <col min="7681" max="7681" width="3.75" style="63" customWidth="1"/>
    <col min="7682" max="7682" width="20.375" style="63" customWidth="1"/>
    <col min="7683" max="7683" width="3.875" style="63" bestFit="1" customWidth="1"/>
    <col min="7684" max="7687" width="16.375" style="63" customWidth="1"/>
    <col min="7688" max="7688" width="3.75" style="63" customWidth="1"/>
    <col min="7689" max="7689" width="2.5" style="63" customWidth="1"/>
    <col min="7690" max="7936" width="9" style="63"/>
    <col min="7937" max="7937" width="3.75" style="63" customWidth="1"/>
    <col min="7938" max="7938" width="20.375" style="63" customWidth="1"/>
    <col min="7939" max="7939" width="3.875" style="63" bestFit="1" customWidth="1"/>
    <col min="7940" max="7943" width="16.375" style="63" customWidth="1"/>
    <col min="7944" max="7944" width="3.75" style="63" customWidth="1"/>
    <col min="7945" max="7945" width="2.5" style="63" customWidth="1"/>
    <col min="7946" max="8192" width="9" style="63"/>
    <col min="8193" max="8193" width="3.75" style="63" customWidth="1"/>
    <col min="8194" max="8194" width="20.375" style="63" customWidth="1"/>
    <col min="8195" max="8195" width="3.875" style="63" bestFit="1" customWidth="1"/>
    <col min="8196" max="8199" width="16.375" style="63" customWidth="1"/>
    <col min="8200" max="8200" width="3.75" style="63" customWidth="1"/>
    <col min="8201" max="8201" width="2.5" style="63" customWidth="1"/>
    <col min="8202" max="8448" width="9" style="63"/>
    <col min="8449" max="8449" width="3.75" style="63" customWidth="1"/>
    <col min="8450" max="8450" width="20.375" style="63" customWidth="1"/>
    <col min="8451" max="8451" width="3.875" style="63" bestFit="1" customWidth="1"/>
    <col min="8452" max="8455" width="16.375" style="63" customWidth="1"/>
    <col min="8456" max="8456" width="3.75" style="63" customWidth="1"/>
    <col min="8457" max="8457" width="2.5" style="63" customWidth="1"/>
    <col min="8458" max="8704" width="9" style="63"/>
    <col min="8705" max="8705" width="3.75" style="63" customWidth="1"/>
    <col min="8706" max="8706" width="20.375" style="63" customWidth="1"/>
    <col min="8707" max="8707" width="3.875" style="63" bestFit="1" customWidth="1"/>
    <col min="8708" max="8711" width="16.375" style="63" customWidth="1"/>
    <col min="8712" max="8712" width="3.75" style="63" customWidth="1"/>
    <col min="8713" max="8713" width="2.5" style="63" customWidth="1"/>
    <col min="8714" max="8960" width="9" style="63"/>
    <col min="8961" max="8961" width="3.75" style="63" customWidth="1"/>
    <col min="8962" max="8962" width="20.375" style="63" customWidth="1"/>
    <col min="8963" max="8963" width="3.875" style="63" bestFit="1" customWidth="1"/>
    <col min="8964" max="8967" width="16.375" style="63" customWidth="1"/>
    <col min="8968" max="8968" width="3.75" style="63" customWidth="1"/>
    <col min="8969" max="8969" width="2.5" style="63" customWidth="1"/>
    <col min="8970" max="9216" width="9" style="63"/>
    <col min="9217" max="9217" width="3.75" style="63" customWidth="1"/>
    <col min="9218" max="9218" width="20.375" style="63" customWidth="1"/>
    <col min="9219" max="9219" width="3.875" style="63" bestFit="1" customWidth="1"/>
    <col min="9220" max="9223" width="16.375" style="63" customWidth="1"/>
    <col min="9224" max="9224" width="3.75" style="63" customWidth="1"/>
    <col min="9225" max="9225" width="2.5" style="63" customWidth="1"/>
    <col min="9226" max="9472" width="9" style="63"/>
    <col min="9473" max="9473" width="3.75" style="63" customWidth="1"/>
    <col min="9474" max="9474" width="20.375" style="63" customWidth="1"/>
    <col min="9475" max="9475" width="3.875" style="63" bestFit="1" customWidth="1"/>
    <col min="9476" max="9479" width="16.375" style="63" customWidth="1"/>
    <col min="9480" max="9480" width="3.75" style="63" customWidth="1"/>
    <col min="9481" max="9481" width="2.5" style="63" customWidth="1"/>
    <col min="9482" max="9728" width="9" style="63"/>
    <col min="9729" max="9729" width="3.75" style="63" customWidth="1"/>
    <col min="9730" max="9730" width="20.375" style="63" customWidth="1"/>
    <col min="9731" max="9731" width="3.875" style="63" bestFit="1" customWidth="1"/>
    <col min="9732" max="9735" width="16.375" style="63" customWidth="1"/>
    <col min="9736" max="9736" width="3.75" style="63" customWidth="1"/>
    <col min="9737" max="9737" width="2.5" style="63" customWidth="1"/>
    <col min="9738" max="9984" width="9" style="63"/>
    <col min="9985" max="9985" width="3.75" style="63" customWidth="1"/>
    <col min="9986" max="9986" width="20.375" style="63" customWidth="1"/>
    <col min="9987" max="9987" width="3.875" style="63" bestFit="1" customWidth="1"/>
    <col min="9988" max="9991" width="16.375" style="63" customWidth="1"/>
    <col min="9992" max="9992" width="3.75" style="63" customWidth="1"/>
    <col min="9993" max="9993" width="2.5" style="63" customWidth="1"/>
    <col min="9994" max="10240" width="9" style="63"/>
    <col min="10241" max="10241" width="3.75" style="63" customWidth="1"/>
    <col min="10242" max="10242" width="20.375" style="63" customWidth="1"/>
    <col min="10243" max="10243" width="3.875" style="63" bestFit="1" customWidth="1"/>
    <col min="10244" max="10247" width="16.375" style="63" customWidth="1"/>
    <col min="10248" max="10248" width="3.75" style="63" customWidth="1"/>
    <col min="10249" max="10249" width="2.5" style="63" customWidth="1"/>
    <col min="10250" max="10496" width="9" style="63"/>
    <col min="10497" max="10497" width="3.75" style="63" customWidth="1"/>
    <col min="10498" max="10498" width="20.375" style="63" customWidth="1"/>
    <col min="10499" max="10499" width="3.875" style="63" bestFit="1" customWidth="1"/>
    <col min="10500" max="10503" width="16.375" style="63" customWidth="1"/>
    <col min="10504" max="10504" width="3.75" style="63" customWidth="1"/>
    <col min="10505" max="10505" width="2.5" style="63" customWidth="1"/>
    <col min="10506" max="10752" width="9" style="63"/>
    <col min="10753" max="10753" width="3.75" style="63" customWidth="1"/>
    <col min="10754" max="10754" width="20.375" style="63" customWidth="1"/>
    <col min="10755" max="10755" width="3.875" style="63" bestFit="1" customWidth="1"/>
    <col min="10756" max="10759" width="16.375" style="63" customWidth="1"/>
    <col min="10760" max="10760" width="3.75" style="63" customWidth="1"/>
    <col min="10761" max="10761" width="2.5" style="63" customWidth="1"/>
    <col min="10762" max="11008" width="9" style="63"/>
    <col min="11009" max="11009" width="3.75" style="63" customWidth="1"/>
    <col min="11010" max="11010" width="20.375" style="63" customWidth="1"/>
    <col min="11011" max="11011" width="3.875" style="63" bestFit="1" customWidth="1"/>
    <col min="11012" max="11015" width="16.375" style="63" customWidth="1"/>
    <col min="11016" max="11016" width="3.75" style="63" customWidth="1"/>
    <col min="11017" max="11017" width="2.5" style="63" customWidth="1"/>
    <col min="11018" max="11264" width="9" style="63"/>
    <col min="11265" max="11265" width="3.75" style="63" customWidth="1"/>
    <col min="11266" max="11266" width="20.375" style="63" customWidth="1"/>
    <col min="11267" max="11267" width="3.875" style="63" bestFit="1" customWidth="1"/>
    <col min="11268" max="11271" width="16.375" style="63" customWidth="1"/>
    <col min="11272" max="11272" width="3.75" style="63" customWidth="1"/>
    <col min="11273" max="11273" width="2.5" style="63" customWidth="1"/>
    <col min="11274" max="11520" width="9" style="63"/>
    <col min="11521" max="11521" width="3.75" style="63" customWidth="1"/>
    <col min="11522" max="11522" width="20.375" style="63" customWidth="1"/>
    <col min="11523" max="11523" width="3.875" style="63" bestFit="1" customWidth="1"/>
    <col min="11524" max="11527" width="16.375" style="63" customWidth="1"/>
    <col min="11528" max="11528" width="3.75" style="63" customWidth="1"/>
    <col min="11529" max="11529" width="2.5" style="63" customWidth="1"/>
    <col min="11530" max="11776" width="9" style="63"/>
    <col min="11777" max="11777" width="3.75" style="63" customWidth="1"/>
    <col min="11778" max="11778" width="20.375" style="63" customWidth="1"/>
    <col min="11779" max="11779" width="3.875" style="63" bestFit="1" customWidth="1"/>
    <col min="11780" max="11783" width="16.375" style="63" customWidth="1"/>
    <col min="11784" max="11784" width="3.75" style="63" customWidth="1"/>
    <col min="11785" max="11785" width="2.5" style="63" customWidth="1"/>
    <col min="11786" max="12032" width="9" style="63"/>
    <col min="12033" max="12033" width="3.75" style="63" customWidth="1"/>
    <col min="12034" max="12034" width="20.375" style="63" customWidth="1"/>
    <col min="12035" max="12035" width="3.875" style="63" bestFit="1" customWidth="1"/>
    <col min="12036" max="12039" width="16.375" style="63" customWidth="1"/>
    <col min="12040" max="12040" width="3.75" style="63" customWidth="1"/>
    <col min="12041" max="12041" width="2.5" style="63" customWidth="1"/>
    <col min="12042" max="12288" width="9" style="63"/>
    <col min="12289" max="12289" width="3.75" style="63" customWidth="1"/>
    <col min="12290" max="12290" width="20.375" style="63" customWidth="1"/>
    <col min="12291" max="12291" width="3.875" style="63" bestFit="1" customWidth="1"/>
    <col min="12292" max="12295" width="16.375" style="63" customWidth="1"/>
    <col min="12296" max="12296" width="3.75" style="63" customWidth="1"/>
    <col min="12297" max="12297" width="2.5" style="63" customWidth="1"/>
    <col min="12298" max="12544" width="9" style="63"/>
    <col min="12545" max="12545" width="3.75" style="63" customWidth="1"/>
    <col min="12546" max="12546" width="20.375" style="63" customWidth="1"/>
    <col min="12547" max="12547" width="3.875" style="63" bestFit="1" customWidth="1"/>
    <col min="12548" max="12551" width="16.375" style="63" customWidth="1"/>
    <col min="12552" max="12552" width="3.75" style="63" customWidth="1"/>
    <col min="12553" max="12553" width="2.5" style="63" customWidth="1"/>
    <col min="12554" max="12800" width="9" style="63"/>
    <col min="12801" max="12801" width="3.75" style="63" customWidth="1"/>
    <col min="12802" max="12802" width="20.375" style="63" customWidth="1"/>
    <col min="12803" max="12803" width="3.875" style="63" bestFit="1" customWidth="1"/>
    <col min="12804" max="12807" width="16.375" style="63" customWidth="1"/>
    <col min="12808" max="12808" width="3.75" style="63" customWidth="1"/>
    <col min="12809" max="12809" width="2.5" style="63" customWidth="1"/>
    <col min="12810" max="13056" width="9" style="63"/>
    <col min="13057" max="13057" width="3.75" style="63" customWidth="1"/>
    <col min="13058" max="13058" width="20.375" style="63" customWidth="1"/>
    <col min="13059" max="13059" width="3.875" style="63" bestFit="1" customWidth="1"/>
    <col min="13060" max="13063" width="16.375" style="63" customWidth="1"/>
    <col min="13064" max="13064" width="3.75" style="63" customWidth="1"/>
    <col min="13065" max="13065" width="2.5" style="63" customWidth="1"/>
    <col min="13066" max="13312" width="9" style="63"/>
    <col min="13313" max="13313" width="3.75" style="63" customWidth="1"/>
    <col min="13314" max="13314" width="20.375" style="63" customWidth="1"/>
    <col min="13315" max="13315" width="3.875" style="63" bestFit="1" customWidth="1"/>
    <col min="13316" max="13319" width="16.375" style="63" customWidth="1"/>
    <col min="13320" max="13320" width="3.75" style="63" customWidth="1"/>
    <col min="13321" max="13321" width="2.5" style="63" customWidth="1"/>
    <col min="13322" max="13568" width="9" style="63"/>
    <col min="13569" max="13569" width="3.75" style="63" customWidth="1"/>
    <col min="13570" max="13570" width="20.375" style="63" customWidth="1"/>
    <col min="13571" max="13571" width="3.875" style="63" bestFit="1" customWidth="1"/>
    <col min="13572" max="13575" width="16.375" style="63" customWidth="1"/>
    <col min="13576" max="13576" width="3.75" style="63" customWidth="1"/>
    <col min="13577" max="13577" width="2.5" style="63" customWidth="1"/>
    <col min="13578" max="13824" width="9" style="63"/>
    <col min="13825" max="13825" width="3.75" style="63" customWidth="1"/>
    <col min="13826" max="13826" width="20.375" style="63" customWidth="1"/>
    <col min="13827" max="13827" width="3.875" style="63" bestFit="1" customWidth="1"/>
    <col min="13828" max="13831" width="16.375" style="63" customWidth="1"/>
    <col min="13832" max="13832" width="3.75" style="63" customWidth="1"/>
    <col min="13833" max="13833" width="2.5" style="63" customWidth="1"/>
    <col min="13834" max="14080" width="9" style="63"/>
    <col min="14081" max="14081" width="3.75" style="63" customWidth="1"/>
    <col min="14082" max="14082" width="20.375" style="63" customWidth="1"/>
    <col min="14083" max="14083" width="3.875" style="63" bestFit="1" customWidth="1"/>
    <col min="14084" max="14087" width="16.375" style="63" customWidth="1"/>
    <col min="14088" max="14088" width="3.75" style="63" customWidth="1"/>
    <col min="14089" max="14089" width="2.5" style="63" customWidth="1"/>
    <col min="14090" max="14336" width="9" style="63"/>
    <col min="14337" max="14337" width="3.75" style="63" customWidth="1"/>
    <col min="14338" max="14338" width="20.375" style="63" customWidth="1"/>
    <col min="14339" max="14339" width="3.875" style="63" bestFit="1" customWidth="1"/>
    <col min="14340" max="14343" width="16.375" style="63" customWidth="1"/>
    <col min="14344" max="14344" width="3.75" style="63" customWidth="1"/>
    <col min="14345" max="14345" width="2.5" style="63" customWidth="1"/>
    <col min="14346" max="14592" width="9" style="63"/>
    <col min="14593" max="14593" width="3.75" style="63" customWidth="1"/>
    <col min="14594" max="14594" width="20.375" style="63" customWidth="1"/>
    <col min="14595" max="14595" width="3.875" style="63" bestFit="1" customWidth="1"/>
    <col min="14596" max="14599" width="16.375" style="63" customWidth="1"/>
    <col min="14600" max="14600" width="3.75" style="63" customWidth="1"/>
    <col min="14601" max="14601" width="2.5" style="63" customWidth="1"/>
    <col min="14602" max="14848" width="9" style="63"/>
    <col min="14849" max="14849" width="3.75" style="63" customWidth="1"/>
    <col min="14850" max="14850" width="20.375" style="63" customWidth="1"/>
    <col min="14851" max="14851" width="3.875" style="63" bestFit="1" customWidth="1"/>
    <col min="14852" max="14855" width="16.375" style="63" customWidth="1"/>
    <col min="14856" max="14856" width="3.75" style="63" customWidth="1"/>
    <col min="14857" max="14857" width="2.5" style="63" customWidth="1"/>
    <col min="14858" max="15104" width="9" style="63"/>
    <col min="15105" max="15105" width="3.75" style="63" customWidth="1"/>
    <col min="15106" max="15106" width="20.375" style="63" customWidth="1"/>
    <col min="15107" max="15107" width="3.875" style="63" bestFit="1" customWidth="1"/>
    <col min="15108" max="15111" width="16.375" style="63" customWidth="1"/>
    <col min="15112" max="15112" width="3.75" style="63" customWidth="1"/>
    <col min="15113" max="15113" width="2.5" style="63" customWidth="1"/>
    <col min="15114" max="15360" width="9" style="63"/>
    <col min="15361" max="15361" width="3.75" style="63" customWidth="1"/>
    <col min="15362" max="15362" width="20.375" style="63" customWidth="1"/>
    <col min="15363" max="15363" width="3.875" style="63" bestFit="1" customWidth="1"/>
    <col min="15364" max="15367" width="16.375" style="63" customWidth="1"/>
    <col min="15368" max="15368" width="3.75" style="63" customWidth="1"/>
    <col min="15369" max="15369" width="2.5" style="63" customWidth="1"/>
    <col min="15370" max="15616" width="9" style="63"/>
    <col min="15617" max="15617" width="3.75" style="63" customWidth="1"/>
    <col min="15618" max="15618" width="20.375" style="63" customWidth="1"/>
    <col min="15619" max="15619" width="3.875" style="63" bestFit="1" customWidth="1"/>
    <col min="15620" max="15623" width="16.375" style="63" customWidth="1"/>
    <col min="15624" max="15624" width="3.75" style="63" customWidth="1"/>
    <col min="15625" max="15625" width="2.5" style="63" customWidth="1"/>
    <col min="15626" max="15872" width="9" style="63"/>
    <col min="15873" max="15873" width="3.75" style="63" customWidth="1"/>
    <col min="15874" max="15874" width="20.375" style="63" customWidth="1"/>
    <col min="15875" max="15875" width="3.875" style="63" bestFit="1" customWidth="1"/>
    <col min="15876" max="15879" width="16.375" style="63" customWidth="1"/>
    <col min="15880" max="15880" width="3.75" style="63" customWidth="1"/>
    <col min="15881" max="15881" width="2.5" style="63" customWidth="1"/>
    <col min="15882" max="16128" width="9" style="63"/>
    <col min="16129" max="16129" width="3.75" style="63" customWidth="1"/>
    <col min="16130" max="16130" width="20.375" style="63" customWidth="1"/>
    <col min="16131" max="16131" width="3.875" style="63" bestFit="1" customWidth="1"/>
    <col min="16132" max="16135" width="16.375" style="63" customWidth="1"/>
    <col min="16136" max="16136" width="3.75" style="63" customWidth="1"/>
    <col min="16137" max="16137" width="2.5" style="63" customWidth="1"/>
    <col min="16138" max="16384" width="9" style="63"/>
  </cols>
  <sheetData>
    <row r="1" spans="1:9" ht="17.25" x14ac:dyDescent="0.15">
      <c r="A1" s="362"/>
      <c r="C1" s="28"/>
    </row>
    <row r="2" spans="1:9" ht="17.25" x14ac:dyDescent="0.15">
      <c r="A2" s="362"/>
      <c r="H2" s="363" t="s">
        <v>376</v>
      </c>
    </row>
    <row r="3" spans="1:9" ht="17.25" x14ac:dyDescent="0.15">
      <c r="A3" s="364"/>
      <c r="B3" s="1300" t="s">
        <v>391</v>
      </c>
      <c r="C3" s="1300"/>
      <c r="D3" s="1300"/>
      <c r="E3" s="1300"/>
      <c r="F3" s="1300"/>
      <c r="G3" s="1300"/>
      <c r="H3" s="1300"/>
    </row>
    <row r="4" spans="1:9" ht="17.25" x14ac:dyDescent="0.15">
      <c r="A4" s="365"/>
      <c r="B4" s="365"/>
      <c r="C4" s="365"/>
      <c r="D4" s="365"/>
      <c r="E4" s="365"/>
      <c r="F4" s="365"/>
      <c r="G4" s="365"/>
    </row>
    <row r="5" spans="1:9" ht="30" customHeight="1" x14ac:dyDescent="0.15">
      <c r="A5" s="365"/>
      <c r="B5" s="366" t="s">
        <v>3</v>
      </c>
      <c r="C5" s="1301"/>
      <c r="D5" s="1302"/>
      <c r="E5" s="1302"/>
      <c r="F5" s="1302"/>
      <c r="G5" s="1302"/>
      <c r="H5" s="1303"/>
    </row>
    <row r="6" spans="1:9" ht="30" customHeight="1" x14ac:dyDescent="0.15">
      <c r="A6" s="365"/>
      <c r="B6" s="366" t="s">
        <v>19</v>
      </c>
      <c r="C6" s="1301"/>
      <c r="D6" s="1302"/>
      <c r="E6" s="1302"/>
      <c r="F6" s="1302"/>
      <c r="G6" s="1302"/>
      <c r="H6" s="1303"/>
    </row>
    <row r="7" spans="1:9" ht="30" customHeight="1" x14ac:dyDescent="0.15">
      <c r="A7" s="365"/>
      <c r="B7" s="366" t="s">
        <v>51</v>
      </c>
      <c r="C7" s="1301"/>
      <c r="D7" s="1302"/>
      <c r="E7" s="1302"/>
      <c r="F7" s="1302"/>
      <c r="G7" s="1302"/>
      <c r="H7" s="1303"/>
    </row>
    <row r="8" spans="1:9" ht="30" customHeight="1" x14ac:dyDescent="0.15">
      <c r="B8" s="367" t="s">
        <v>39</v>
      </c>
      <c r="C8" s="1304" t="s">
        <v>392</v>
      </c>
      <c r="D8" s="1305"/>
      <c r="E8" s="1305"/>
      <c r="F8" s="1305"/>
      <c r="G8" s="1305"/>
      <c r="H8" s="1306"/>
      <c r="I8" s="368"/>
    </row>
    <row r="9" spans="1:9" ht="30" customHeight="1" x14ac:dyDescent="0.15">
      <c r="B9" s="367" t="s">
        <v>393</v>
      </c>
      <c r="C9" s="1304" t="s">
        <v>14</v>
      </c>
      <c r="D9" s="1305"/>
      <c r="E9" s="1305"/>
      <c r="F9" s="1305"/>
      <c r="G9" s="1305"/>
      <c r="H9" s="1306"/>
      <c r="I9" s="368"/>
    </row>
    <row r="10" spans="1:9" ht="45" customHeight="1" x14ac:dyDescent="0.15">
      <c r="B10" s="1307" t="s">
        <v>394</v>
      </c>
      <c r="C10" s="369">
        <v>1</v>
      </c>
      <c r="D10" s="1309" t="s">
        <v>395</v>
      </c>
      <c r="E10" s="1310"/>
      <c r="F10" s="1299"/>
      <c r="G10" s="1299"/>
      <c r="H10" s="1299"/>
    </row>
    <row r="11" spans="1:9" ht="45" customHeight="1" x14ac:dyDescent="0.15">
      <c r="B11" s="1308"/>
      <c r="C11" s="369">
        <v>2</v>
      </c>
      <c r="D11" s="1310" t="s">
        <v>396</v>
      </c>
      <c r="E11" s="1310"/>
      <c r="F11" s="1299" t="s">
        <v>397</v>
      </c>
      <c r="G11" s="1299"/>
      <c r="H11" s="1299"/>
    </row>
    <row r="12" spans="1:9" ht="45" customHeight="1" x14ac:dyDescent="0.15">
      <c r="B12" s="1307" t="s">
        <v>398</v>
      </c>
      <c r="C12" s="369">
        <v>1</v>
      </c>
      <c r="D12" s="1309" t="s">
        <v>399</v>
      </c>
      <c r="E12" s="1309"/>
      <c r="F12" s="1299"/>
      <c r="G12" s="1299"/>
      <c r="H12" s="1299"/>
    </row>
    <row r="13" spans="1:9" ht="45" customHeight="1" x14ac:dyDescent="0.15">
      <c r="B13" s="1321"/>
      <c r="C13" s="369">
        <v>2</v>
      </c>
      <c r="D13" s="1297" t="s">
        <v>400</v>
      </c>
      <c r="E13" s="1298"/>
      <c r="F13" s="1299"/>
      <c r="G13" s="1299"/>
      <c r="H13" s="1299"/>
    </row>
    <row r="14" spans="1:9" ht="45" customHeight="1" x14ac:dyDescent="0.15">
      <c r="B14" s="1327"/>
      <c r="C14" s="370">
        <v>3</v>
      </c>
      <c r="D14" s="1312" t="s">
        <v>401</v>
      </c>
      <c r="E14" s="1313"/>
      <c r="F14" s="1314"/>
      <c r="G14" s="1314"/>
      <c r="H14" s="1314"/>
    </row>
    <row r="15" spans="1:9" x14ac:dyDescent="0.15">
      <c r="B15" s="1307" t="s">
        <v>102</v>
      </c>
      <c r="C15" s="1315"/>
      <c r="D15" s="1316"/>
      <c r="E15" s="1316"/>
      <c r="F15" s="1316"/>
      <c r="G15" s="1316"/>
      <c r="H15" s="1317"/>
    </row>
    <row r="16" spans="1:9" x14ac:dyDescent="0.15">
      <c r="B16" s="1308"/>
      <c r="C16" s="1318"/>
      <c r="D16" s="1319"/>
      <c r="E16" s="1319"/>
      <c r="F16" s="1319"/>
      <c r="G16" s="1319"/>
      <c r="H16" s="1320"/>
    </row>
    <row r="17" spans="2:8" ht="30" customHeight="1" x14ac:dyDescent="0.15">
      <c r="B17" s="1307" t="s">
        <v>103</v>
      </c>
      <c r="C17" s="367">
        <v>1</v>
      </c>
      <c r="D17" s="1297" t="s">
        <v>402</v>
      </c>
      <c r="E17" s="1322"/>
      <c r="F17" s="1304" t="s">
        <v>397</v>
      </c>
      <c r="G17" s="1305"/>
      <c r="H17" s="1306"/>
    </row>
    <row r="18" spans="2:8" ht="39.950000000000003" customHeight="1" x14ac:dyDescent="0.15">
      <c r="B18" s="1321"/>
      <c r="C18" s="1307">
        <v>2</v>
      </c>
      <c r="D18" s="1323" t="s">
        <v>403</v>
      </c>
      <c r="E18" s="1324"/>
      <c r="F18" s="1315" t="s">
        <v>397</v>
      </c>
      <c r="G18" s="1316"/>
      <c r="H18" s="1317"/>
    </row>
    <row r="19" spans="2:8" ht="39.950000000000003" customHeight="1" x14ac:dyDescent="0.15">
      <c r="B19" s="1308"/>
      <c r="C19" s="1308"/>
      <c r="D19" s="1325"/>
      <c r="E19" s="1326"/>
      <c r="F19" s="1318"/>
      <c r="G19" s="1319"/>
      <c r="H19" s="1320"/>
    </row>
    <row r="20" spans="2:8" x14ac:dyDescent="0.15">
      <c r="B20" s="371" t="s">
        <v>104</v>
      </c>
    </row>
    <row r="21" spans="2:8" ht="24.75" customHeight="1" x14ac:dyDescent="0.15">
      <c r="B21" s="371" t="s">
        <v>404</v>
      </c>
    </row>
    <row r="22" spans="2:8" ht="42" customHeight="1" x14ac:dyDescent="0.15">
      <c r="B22" s="1311" t="s">
        <v>405</v>
      </c>
      <c r="C22" s="1311"/>
      <c r="D22" s="1311"/>
      <c r="E22" s="1311"/>
      <c r="F22" s="1311"/>
      <c r="G22" s="1311"/>
      <c r="H22" s="1311"/>
    </row>
    <row r="23" spans="2:8" ht="39" customHeight="1" x14ac:dyDescent="0.15">
      <c r="B23" s="1311" t="s">
        <v>406</v>
      </c>
      <c r="C23" s="1311"/>
      <c r="D23" s="1311"/>
      <c r="E23" s="1311"/>
      <c r="F23" s="1311"/>
      <c r="G23" s="1311"/>
      <c r="H23" s="1311"/>
    </row>
    <row r="24" spans="2:8" ht="29.25" customHeight="1" x14ac:dyDescent="0.15">
      <c r="B24" s="1311" t="s">
        <v>407</v>
      </c>
      <c r="C24" s="1311"/>
      <c r="D24" s="1311"/>
      <c r="E24" s="1311"/>
      <c r="F24" s="1311"/>
      <c r="G24" s="1311"/>
      <c r="H24" s="1311"/>
    </row>
    <row r="25" spans="2:8" x14ac:dyDescent="0.15">
      <c r="B25" s="371" t="s">
        <v>408</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F2" sqref="F2:G2"/>
    </sheetView>
  </sheetViews>
  <sheetFormatPr defaultRowHeight="13.5" x14ac:dyDescent="0.15"/>
  <cols>
    <col min="1" max="1" width="0.75" style="208" customWidth="1"/>
    <col min="2" max="2" width="24.25" style="208" customWidth="1"/>
    <col min="3" max="3" width="4" style="208" customWidth="1"/>
    <col min="4" max="6" width="20.125" style="208" customWidth="1"/>
    <col min="7" max="7" width="3.125" style="208" customWidth="1"/>
    <col min="8" max="8" width="3.75" style="208" customWidth="1"/>
    <col min="9" max="9" width="2.5" style="208" customWidth="1"/>
    <col min="10" max="10" width="9" style="208"/>
    <col min="11" max="11" width="14" style="208" customWidth="1"/>
    <col min="12" max="16384" width="9" style="208"/>
  </cols>
  <sheetData>
    <row r="1" spans="1:12" ht="27.75" customHeight="1" x14ac:dyDescent="0.15">
      <c r="A1" s="207"/>
      <c r="B1" s="208" t="s">
        <v>165</v>
      </c>
    </row>
    <row r="2" spans="1:12" ht="27.75" customHeight="1" x14ac:dyDescent="0.15">
      <c r="A2" s="207"/>
      <c r="F2" s="1285" t="s">
        <v>220</v>
      </c>
      <c r="G2" s="1285"/>
      <c r="K2" s="209"/>
      <c r="L2" s="209"/>
    </row>
    <row r="3" spans="1:12" ht="27.75" customHeight="1" x14ac:dyDescent="0.15">
      <c r="A3" s="207"/>
      <c r="F3" s="188"/>
      <c r="G3" s="188"/>
      <c r="K3" s="209"/>
      <c r="L3" s="209"/>
    </row>
    <row r="4" spans="1:12" ht="36" customHeight="1" x14ac:dyDescent="0.15">
      <c r="B4" s="1334" t="s">
        <v>166</v>
      </c>
      <c r="C4" s="1335"/>
      <c r="D4" s="1335"/>
      <c r="E4" s="1335"/>
      <c r="F4" s="1335"/>
      <c r="G4" s="1335"/>
      <c r="K4" s="209"/>
      <c r="L4" s="209"/>
    </row>
    <row r="5" spans="1:12" ht="36" customHeight="1" x14ac:dyDescent="0.15">
      <c r="A5" s="210"/>
      <c r="B5" s="210"/>
      <c r="C5" s="210"/>
      <c r="D5" s="210"/>
      <c r="E5" s="210"/>
      <c r="F5" s="210"/>
      <c r="G5" s="210"/>
      <c r="K5" s="209"/>
      <c r="L5" s="209"/>
    </row>
    <row r="6" spans="1:12" ht="36" customHeight="1" x14ac:dyDescent="0.15">
      <c r="A6" s="210"/>
      <c r="B6" s="211" t="s">
        <v>167</v>
      </c>
      <c r="C6" s="1336"/>
      <c r="D6" s="1337"/>
      <c r="E6" s="1337"/>
      <c r="F6" s="1337"/>
      <c r="G6" s="1338"/>
      <c r="K6" s="209"/>
      <c r="L6" s="209"/>
    </row>
    <row r="7" spans="1:12" ht="55.5" customHeight="1" x14ac:dyDescent="0.15">
      <c r="B7" s="212" t="s">
        <v>168</v>
      </c>
      <c r="C7" s="1339" t="s">
        <v>169</v>
      </c>
      <c r="D7" s="1339"/>
      <c r="E7" s="1339"/>
      <c r="F7" s="1339"/>
      <c r="G7" s="1340"/>
      <c r="K7" s="209"/>
      <c r="L7" s="209"/>
    </row>
    <row r="8" spans="1:12" ht="55.5" customHeight="1" x14ac:dyDescent="0.15">
      <c r="B8" s="213" t="s">
        <v>170</v>
      </c>
      <c r="C8" s="1341" t="s">
        <v>171</v>
      </c>
      <c r="D8" s="1342"/>
      <c r="E8" s="1342"/>
      <c r="F8" s="1342"/>
      <c r="G8" s="1343"/>
    </row>
    <row r="9" spans="1:12" ht="117" customHeight="1" x14ac:dyDescent="0.15">
      <c r="B9" s="213" t="s">
        <v>172</v>
      </c>
      <c r="C9" s="1344" t="s">
        <v>173</v>
      </c>
      <c r="D9" s="1345"/>
      <c r="E9" s="1345"/>
      <c r="F9" s="1345"/>
      <c r="G9" s="1346"/>
    </row>
    <row r="11" spans="1:12" ht="17.25" customHeight="1" x14ac:dyDescent="0.15">
      <c r="B11" s="1328" t="s">
        <v>104</v>
      </c>
      <c r="C11" s="1329"/>
      <c r="D11" s="1329"/>
      <c r="E11" s="1329"/>
      <c r="F11" s="1329"/>
      <c r="G11" s="1329"/>
      <c r="H11" s="214"/>
      <c r="I11" s="214"/>
    </row>
    <row r="12" spans="1:12" ht="34.5" customHeight="1" x14ac:dyDescent="0.15">
      <c r="B12" s="1330" t="s">
        <v>174</v>
      </c>
      <c r="C12" s="1331"/>
      <c r="D12" s="1331"/>
      <c r="E12" s="1331"/>
      <c r="F12" s="1331"/>
      <c r="G12" s="1331"/>
      <c r="H12" s="214"/>
      <c r="I12" s="214"/>
    </row>
    <row r="13" spans="1:12" ht="34.5" customHeight="1" x14ac:dyDescent="0.15">
      <c r="B13" s="1332" t="s">
        <v>175</v>
      </c>
      <c r="C13" s="1332"/>
      <c r="D13" s="1332"/>
      <c r="E13" s="1332"/>
      <c r="F13" s="1332"/>
      <c r="G13" s="1332"/>
      <c r="H13" s="214"/>
      <c r="I13" s="214"/>
    </row>
    <row r="14" spans="1:12" x14ac:dyDescent="0.15">
      <c r="B14" s="1333" t="s">
        <v>176</v>
      </c>
      <c r="C14" s="1329"/>
      <c r="D14" s="1329"/>
      <c r="E14" s="1329"/>
      <c r="F14" s="1329"/>
      <c r="G14" s="1329"/>
    </row>
    <row r="15" spans="1:12" x14ac:dyDescent="0.15">
      <c r="B15" s="215"/>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B5" sqref="B5:N5"/>
    </sheetView>
  </sheetViews>
  <sheetFormatPr defaultRowHeight="13.5" x14ac:dyDescent="0.15"/>
  <cols>
    <col min="1" max="1" width="1.125" style="16" customWidth="1"/>
    <col min="2" max="14" width="2.625" style="16" customWidth="1"/>
    <col min="15" max="16" width="26.625" style="16" customWidth="1"/>
    <col min="17" max="45" width="2.625" style="16" customWidth="1"/>
    <col min="46" max="16384" width="9" style="16"/>
  </cols>
  <sheetData>
    <row r="1" spans="1:16" s="208" customFormat="1" ht="33" customHeight="1" x14ac:dyDescent="0.15">
      <c r="A1" s="207"/>
      <c r="B1" s="16" t="s">
        <v>177</v>
      </c>
      <c r="C1" s="216"/>
      <c r="D1" s="216"/>
      <c r="E1" s="216"/>
      <c r="F1" s="216"/>
      <c r="G1" s="216"/>
      <c r="H1" s="216"/>
      <c r="I1" s="216"/>
      <c r="J1" s="216"/>
      <c r="K1" s="216"/>
      <c r="L1" s="216"/>
      <c r="M1" s="216"/>
      <c r="N1" s="216"/>
      <c r="O1" s="216"/>
      <c r="P1" s="216" t="s">
        <v>220</v>
      </c>
    </row>
    <row r="2" spans="1:16" s="208" customFormat="1" ht="21.75" customHeight="1" x14ac:dyDescent="0.15">
      <c r="A2" s="207"/>
      <c r="B2" s="1352"/>
      <c r="C2" s="1329"/>
      <c r="D2" s="1329"/>
      <c r="E2" s="1329"/>
      <c r="F2" s="1329"/>
      <c r="G2" s="1329"/>
      <c r="H2" s="1329"/>
      <c r="I2" s="1329"/>
      <c r="J2" s="1329"/>
      <c r="K2" s="1329"/>
      <c r="L2" s="1329"/>
      <c r="M2" s="1329"/>
      <c r="N2" s="1329"/>
      <c r="O2" s="1329"/>
      <c r="P2" s="1329"/>
    </row>
    <row r="3" spans="1:16" s="1" customFormat="1" ht="21" customHeight="1" x14ac:dyDescent="0.15">
      <c r="B3" s="1353" t="s">
        <v>178</v>
      </c>
      <c r="C3" s="1353"/>
      <c r="D3" s="1353"/>
      <c r="E3" s="1353"/>
      <c r="F3" s="1353"/>
      <c r="G3" s="1353"/>
      <c r="H3" s="1353"/>
      <c r="I3" s="1353"/>
      <c r="J3" s="1353"/>
      <c r="K3" s="1353"/>
      <c r="L3" s="1353"/>
      <c r="M3" s="1353"/>
      <c r="N3" s="1353"/>
      <c r="O3" s="1353"/>
      <c r="P3" s="1353"/>
    </row>
    <row r="4" spans="1:16" s="208" customFormat="1" ht="27" customHeight="1" thickBot="1" x14ac:dyDescent="0.2">
      <c r="A4" s="210"/>
      <c r="B4" s="1354"/>
      <c r="C4" s="1355"/>
      <c r="D4" s="1355"/>
      <c r="E4" s="1355"/>
      <c r="F4" s="1355"/>
      <c r="G4" s="1355"/>
      <c r="H4" s="1355"/>
      <c r="I4" s="1355"/>
      <c r="J4" s="1355"/>
      <c r="K4" s="1355"/>
      <c r="L4" s="1355"/>
      <c r="M4" s="1355"/>
      <c r="N4" s="1355"/>
      <c r="O4" s="1355"/>
      <c r="P4" s="1355"/>
    </row>
    <row r="5" spans="1:16" s="208" customFormat="1" ht="36" customHeight="1" x14ac:dyDescent="0.15">
      <c r="A5" s="210"/>
      <c r="B5" s="1356" t="s">
        <v>167</v>
      </c>
      <c r="C5" s="1357"/>
      <c r="D5" s="1357"/>
      <c r="E5" s="1357"/>
      <c r="F5" s="1357"/>
      <c r="G5" s="1357"/>
      <c r="H5" s="1357"/>
      <c r="I5" s="1357"/>
      <c r="J5" s="1357"/>
      <c r="K5" s="1357"/>
      <c r="L5" s="1357"/>
      <c r="M5" s="1357"/>
      <c r="N5" s="1358"/>
      <c r="O5" s="1359"/>
      <c r="P5" s="1360"/>
    </row>
    <row r="6" spans="1:16" s="208" customFormat="1" ht="36" customHeight="1" x14ac:dyDescent="0.15">
      <c r="B6" s="1347" t="s">
        <v>39</v>
      </c>
      <c r="C6" s="1348"/>
      <c r="D6" s="1348"/>
      <c r="E6" s="1348"/>
      <c r="F6" s="1348"/>
      <c r="G6" s="1348"/>
      <c r="H6" s="1348"/>
      <c r="I6" s="1348"/>
      <c r="J6" s="1348"/>
      <c r="K6" s="1348"/>
      <c r="L6" s="1348"/>
      <c r="M6" s="1348"/>
      <c r="N6" s="1349"/>
      <c r="O6" s="1350" t="s">
        <v>179</v>
      </c>
      <c r="P6" s="1351"/>
    </row>
    <row r="7" spans="1:16" ht="36" customHeight="1" x14ac:dyDescent="0.15">
      <c r="B7" s="1361" t="s">
        <v>126</v>
      </c>
      <c r="C7" s="1362"/>
      <c r="D7" s="1362"/>
      <c r="E7" s="1362"/>
      <c r="F7" s="1362"/>
      <c r="G7" s="1362"/>
      <c r="H7" s="1362"/>
      <c r="I7" s="1362"/>
      <c r="J7" s="1362"/>
      <c r="K7" s="1362"/>
      <c r="L7" s="1362"/>
      <c r="M7" s="1362"/>
      <c r="N7" s="1363"/>
      <c r="O7" s="1364" t="s">
        <v>127</v>
      </c>
      <c r="P7" s="1365"/>
    </row>
    <row r="8" spans="1:16" ht="21" customHeight="1" x14ac:dyDescent="0.15">
      <c r="B8" s="1366" t="s">
        <v>128</v>
      </c>
      <c r="C8" s="1367"/>
      <c r="D8" s="1367"/>
      <c r="E8" s="1367"/>
      <c r="F8" s="1367"/>
      <c r="G8" s="1367" t="s">
        <v>65</v>
      </c>
      <c r="H8" s="1367"/>
      <c r="I8" s="1367"/>
      <c r="J8" s="1367"/>
      <c r="K8" s="1367"/>
      <c r="L8" s="1367"/>
      <c r="M8" s="1367"/>
      <c r="N8" s="1367"/>
      <c r="O8" s="1368" t="s">
        <v>180</v>
      </c>
      <c r="P8" s="1371" t="s">
        <v>181</v>
      </c>
    </row>
    <row r="9" spans="1:16" ht="21" customHeight="1" x14ac:dyDescent="0.15">
      <c r="B9" s="1366"/>
      <c r="C9" s="1367"/>
      <c r="D9" s="1367"/>
      <c r="E9" s="1367"/>
      <c r="F9" s="1367"/>
      <c r="G9" s="1367"/>
      <c r="H9" s="1367"/>
      <c r="I9" s="1367"/>
      <c r="J9" s="1367"/>
      <c r="K9" s="1367"/>
      <c r="L9" s="1367"/>
      <c r="M9" s="1367"/>
      <c r="N9" s="1367"/>
      <c r="O9" s="1369"/>
      <c r="P9" s="1371"/>
    </row>
    <row r="10" spans="1:16" ht="21" customHeight="1" x14ac:dyDescent="0.15">
      <c r="B10" s="1366"/>
      <c r="C10" s="1367"/>
      <c r="D10" s="1367"/>
      <c r="E10" s="1367"/>
      <c r="F10" s="1367"/>
      <c r="G10" s="1367"/>
      <c r="H10" s="1367"/>
      <c r="I10" s="1367"/>
      <c r="J10" s="1367"/>
      <c r="K10" s="1367"/>
      <c r="L10" s="1367"/>
      <c r="M10" s="1367"/>
      <c r="N10" s="1367"/>
      <c r="O10" s="1370"/>
      <c r="P10" s="1371"/>
    </row>
    <row r="11" spans="1:16" ht="21" customHeight="1" x14ac:dyDescent="0.15">
      <c r="B11" s="1372"/>
      <c r="C11" s="1373"/>
      <c r="D11" s="1373"/>
      <c r="E11" s="1373"/>
      <c r="F11" s="1373"/>
      <c r="G11" s="1373"/>
      <c r="H11" s="1373"/>
      <c r="I11" s="1373"/>
      <c r="J11" s="1373"/>
      <c r="K11" s="1373"/>
      <c r="L11" s="1373"/>
      <c r="M11" s="1373"/>
      <c r="N11" s="1373"/>
      <c r="O11" s="217"/>
      <c r="P11" s="218"/>
    </row>
    <row r="12" spans="1:16" ht="21" customHeight="1" x14ac:dyDescent="0.15">
      <c r="B12" s="1372"/>
      <c r="C12" s="1373"/>
      <c r="D12" s="1373"/>
      <c r="E12" s="1373"/>
      <c r="F12" s="1373"/>
      <c r="G12" s="1373"/>
      <c r="H12" s="1373"/>
      <c r="I12" s="1373"/>
      <c r="J12" s="1373"/>
      <c r="K12" s="1373"/>
      <c r="L12" s="1373"/>
      <c r="M12" s="1373"/>
      <c r="N12" s="1373"/>
      <c r="O12" s="217"/>
      <c r="P12" s="218"/>
    </row>
    <row r="13" spans="1:16" ht="21" customHeight="1" x14ac:dyDescent="0.15">
      <c r="B13" s="1372"/>
      <c r="C13" s="1373"/>
      <c r="D13" s="1373"/>
      <c r="E13" s="1373"/>
      <c r="F13" s="1373"/>
      <c r="G13" s="1373"/>
      <c r="H13" s="1373"/>
      <c r="I13" s="1373"/>
      <c r="J13" s="1373"/>
      <c r="K13" s="1373"/>
      <c r="L13" s="1373"/>
      <c r="M13" s="1373"/>
      <c r="N13" s="1373"/>
      <c r="O13" s="217"/>
      <c r="P13" s="218"/>
    </row>
    <row r="14" spans="1:16" ht="21" customHeight="1" x14ac:dyDescent="0.15">
      <c r="B14" s="1372"/>
      <c r="C14" s="1373"/>
      <c r="D14" s="1373"/>
      <c r="E14" s="1373"/>
      <c r="F14" s="1373"/>
      <c r="G14" s="1373"/>
      <c r="H14" s="1373"/>
      <c r="I14" s="1373"/>
      <c r="J14" s="1373"/>
      <c r="K14" s="1373"/>
      <c r="L14" s="1373"/>
      <c r="M14" s="1373"/>
      <c r="N14" s="1373"/>
      <c r="O14" s="217"/>
      <c r="P14" s="219"/>
    </row>
    <row r="15" spans="1:16" ht="21" customHeight="1" x14ac:dyDescent="0.15">
      <c r="B15" s="1372"/>
      <c r="C15" s="1373"/>
      <c r="D15" s="1373"/>
      <c r="E15" s="1373"/>
      <c r="F15" s="1373"/>
      <c r="G15" s="1373"/>
      <c r="H15" s="1373"/>
      <c r="I15" s="1373"/>
      <c r="J15" s="1373"/>
      <c r="K15" s="1373"/>
      <c r="L15" s="1373"/>
      <c r="M15" s="1373"/>
      <c r="N15" s="1373"/>
      <c r="O15" s="217"/>
      <c r="P15" s="219"/>
    </row>
    <row r="16" spans="1:16" ht="21" customHeight="1" x14ac:dyDescent="0.15">
      <c r="B16" s="1372"/>
      <c r="C16" s="1373"/>
      <c r="D16" s="1373"/>
      <c r="E16" s="1373"/>
      <c r="F16" s="1373"/>
      <c r="G16" s="1373"/>
      <c r="H16" s="1373"/>
      <c r="I16" s="1373"/>
      <c r="J16" s="1373"/>
      <c r="K16" s="1373"/>
      <c r="L16" s="1373"/>
      <c r="M16" s="1373"/>
      <c r="N16" s="1373"/>
      <c r="O16" s="217"/>
      <c r="P16" s="219"/>
    </row>
    <row r="17" spans="2:16" ht="21" customHeight="1" x14ac:dyDescent="0.15">
      <c r="B17" s="1372"/>
      <c r="C17" s="1373"/>
      <c r="D17" s="1373"/>
      <c r="E17" s="1373"/>
      <c r="F17" s="1373"/>
      <c r="G17" s="1373"/>
      <c r="H17" s="1373"/>
      <c r="I17" s="1373"/>
      <c r="J17" s="1373"/>
      <c r="K17" s="1373"/>
      <c r="L17" s="1373"/>
      <c r="M17" s="1373"/>
      <c r="N17" s="1373"/>
      <c r="O17" s="217"/>
      <c r="P17" s="219"/>
    </row>
    <row r="18" spans="2:16" ht="21" customHeight="1" x14ac:dyDescent="0.15">
      <c r="B18" s="1372"/>
      <c r="C18" s="1373"/>
      <c r="D18" s="1373"/>
      <c r="E18" s="1373"/>
      <c r="F18" s="1373"/>
      <c r="G18" s="1373"/>
      <c r="H18" s="1373"/>
      <c r="I18" s="1373"/>
      <c r="J18" s="1373"/>
      <c r="K18" s="1373"/>
      <c r="L18" s="1373"/>
      <c r="M18" s="1373"/>
      <c r="N18" s="1373"/>
      <c r="O18" s="217"/>
      <c r="P18" s="219"/>
    </row>
    <row r="19" spans="2:16" ht="21" customHeight="1" x14ac:dyDescent="0.15">
      <c r="B19" s="1372"/>
      <c r="C19" s="1373"/>
      <c r="D19" s="1373"/>
      <c r="E19" s="1373"/>
      <c r="F19" s="1373"/>
      <c r="G19" s="1373"/>
      <c r="H19" s="1373"/>
      <c r="I19" s="1373"/>
      <c r="J19" s="1373"/>
      <c r="K19" s="1373"/>
      <c r="L19" s="1373"/>
      <c r="M19" s="1373"/>
      <c r="N19" s="1373"/>
      <c r="O19" s="217"/>
      <c r="P19" s="219"/>
    </row>
    <row r="20" spans="2:16" ht="21" customHeight="1" x14ac:dyDescent="0.15">
      <c r="B20" s="1376"/>
      <c r="C20" s="1377"/>
      <c r="D20" s="1377"/>
      <c r="E20" s="1377"/>
      <c r="F20" s="1377"/>
      <c r="G20" s="1377"/>
      <c r="H20" s="1377"/>
      <c r="I20" s="1377"/>
      <c r="J20" s="1377"/>
      <c r="K20" s="1377"/>
      <c r="L20" s="1377"/>
      <c r="M20" s="1377"/>
      <c r="N20" s="1377"/>
      <c r="O20" s="220"/>
      <c r="P20" s="221"/>
    </row>
    <row r="21" spans="2:16" ht="21" customHeight="1" x14ac:dyDescent="0.15">
      <c r="B21" s="1376"/>
      <c r="C21" s="1377"/>
      <c r="D21" s="1377"/>
      <c r="E21" s="1377"/>
      <c r="F21" s="1377"/>
      <c r="G21" s="1377"/>
      <c r="H21" s="1377"/>
      <c r="I21" s="1377"/>
      <c r="J21" s="1377"/>
      <c r="K21" s="1377"/>
      <c r="L21" s="1377"/>
      <c r="M21" s="1377"/>
      <c r="N21" s="1377"/>
      <c r="O21" s="220"/>
      <c r="P21" s="221"/>
    </row>
    <row r="22" spans="2:16" ht="21" customHeight="1" thickBot="1" x14ac:dyDescent="0.2">
      <c r="B22" s="1378"/>
      <c r="C22" s="1379"/>
      <c r="D22" s="1379"/>
      <c r="E22" s="1379"/>
      <c r="F22" s="1379"/>
      <c r="G22" s="1379"/>
      <c r="H22" s="1379"/>
      <c r="I22" s="1379"/>
      <c r="J22" s="1379"/>
      <c r="K22" s="1379"/>
      <c r="L22" s="1379"/>
      <c r="M22" s="1379"/>
      <c r="N22" s="1379"/>
      <c r="O22" s="222"/>
      <c r="P22" s="223"/>
    </row>
    <row r="23" spans="2:16" ht="21" customHeight="1" thickBot="1" x14ac:dyDescent="0.2">
      <c r="B23" s="224"/>
      <c r="C23" s="224"/>
      <c r="D23" s="224"/>
      <c r="E23" s="224"/>
      <c r="F23" s="224"/>
      <c r="G23" s="224"/>
      <c r="H23" s="224"/>
      <c r="I23" s="224"/>
      <c r="J23" s="224"/>
      <c r="K23" s="224"/>
      <c r="L23" s="224"/>
      <c r="M23" s="224"/>
      <c r="N23" s="224"/>
      <c r="O23" s="224"/>
      <c r="P23" s="224"/>
    </row>
    <row r="24" spans="2:16" ht="21" customHeight="1" x14ac:dyDescent="0.15">
      <c r="B24" s="1380" t="s">
        <v>182</v>
      </c>
      <c r="C24" s="1381"/>
      <c r="D24" s="1381"/>
      <c r="E24" s="1381"/>
      <c r="F24" s="1381"/>
      <c r="G24" s="1381"/>
      <c r="H24" s="1381"/>
      <c r="I24" s="1381"/>
      <c r="J24" s="1382"/>
      <c r="K24" s="1382"/>
      <c r="L24" s="1382"/>
      <c r="M24" s="1382"/>
      <c r="N24" s="1383"/>
      <c r="O24" s="1388" t="s">
        <v>183</v>
      </c>
      <c r="P24" s="225"/>
    </row>
    <row r="25" spans="2:16" ht="42.75" customHeight="1" x14ac:dyDescent="0.15">
      <c r="B25" s="1384"/>
      <c r="C25" s="1385"/>
      <c r="D25" s="1385"/>
      <c r="E25" s="1385"/>
      <c r="F25" s="1385"/>
      <c r="G25" s="1385"/>
      <c r="H25" s="1385"/>
      <c r="I25" s="1385"/>
      <c r="J25" s="1386"/>
      <c r="K25" s="1386"/>
      <c r="L25" s="1386"/>
      <c r="M25" s="1386"/>
      <c r="N25" s="1387"/>
      <c r="O25" s="1389"/>
      <c r="P25" s="226" t="s">
        <v>184</v>
      </c>
    </row>
    <row r="26" spans="2:16" ht="24.75" customHeight="1" thickBot="1" x14ac:dyDescent="0.2">
      <c r="B26" s="1390"/>
      <c r="C26" s="1391"/>
      <c r="D26" s="1391"/>
      <c r="E26" s="1391"/>
      <c r="F26" s="1391"/>
      <c r="G26" s="1391"/>
      <c r="H26" s="1391"/>
      <c r="I26" s="1391"/>
      <c r="J26" s="1392"/>
      <c r="K26" s="1392"/>
      <c r="L26" s="1392"/>
      <c r="M26" s="1392"/>
      <c r="N26" s="1393"/>
      <c r="O26" s="227"/>
      <c r="P26" s="228"/>
    </row>
    <row r="27" spans="2:16" ht="13.5" customHeight="1" x14ac:dyDescent="0.15">
      <c r="B27" s="224"/>
      <c r="C27" s="224"/>
      <c r="D27" s="224"/>
      <c r="E27" s="224"/>
      <c r="F27" s="224"/>
      <c r="G27" s="224"/>
      <c r="H27" s="224"/>
      <c r="I27" s="224"/>
      <c r="J27" s="229"/>
      <c r="K27" s="229"/>
      <c r="L27" s="229"/>
      <c r="M27" s="229"/>
      <c r="N27" s="229"/>
      <c r="O27" s="230"/>
      <c r="P27" s="230"/>
    </row>
    <row r="28" spans="2:16" ht="27" customHeight="1" x14ac:dyDescent="0.15">
      <c r="B28" s="1394" t="s">
        <v>185</v>
      </c>
      <c r="C28" s="1375"/>
      <c r="D28" s="1375"/>
      <c r="E28" s="1375"/>
      <c r="F28" s="1375"/>
      <c r="G28" s="1375"/>
      <c r="H28" s="1375"/>
      <c r="I28" s="1375"/>
      <c r="J28" s="1375"/>
      <c r="K28" s="1375"/>
      <c r="L28" s="1375"/>
      <c r="M28" s="1375"/>
      <c r="N28" s="1375"/>
      <c r="O28" s="1375"/>
      <c r="P28" s="1375"/>
    </row>
    <row r="29" spans="2:16" ht="20.25" customHeight="1" x14ac:dyDescent="0.15">
      <c r="B29" s="1394" t="s">
        <v>186</v>
      </c>
      <c r="C29" s="1375"/>
      <c r="D29" s="1375"/>
      <c r="E29" s="1375"/>
      <c r="F29" s="1375"/>
      <c r="G29" s="1375"/>
      <c r="H29" s="1375"/>
      <c r="I29" s="1375"/>
      <c r="J29" s="1375"/>
      <c r="K29" s="1375"/>
      <c r="L29" s="1375"/>
      <c r="M29" s="1375"/>
      <c r="N29" s="1375"/>
      <c r="O29" s="1375"/>
      <c r="P29" s="1375"/>
    </row>
    <row r="30" spans="2:16" ht="13.5" customHeight="1" x14ac:dyDescent="0.15">
      <c r="B30" s="231"/>
      <c r="C30" s="232"/>
      <c r="D30" s="232"/>
      <c r="E30" s="232"/>
      <c r="F30" s="232"/>
      <c r="G30" s="232"/>
      <c r="H30" s="232"/>
      <c r="I30" s="232"/>
      <c r="J30" s="232"/>
      <c r="K30" s="232"/>
      <c r="L30" s="232"/>
      <c r="M30" s="232"/>
      <c r="N30" s="232"/>
      <c r="O30" s="232"/>
      <c r="P30" s="232"/>
    </row>
    <row r="31" spans="2:16" ht="21" customHeight="1" x14ac:dyDescent="0.15">
      <c r="B31" s="1374" t="s">
        <v>187</v>
      </c>
      <c r="C31" s="1375"/>
      <c r="D31" s="1375"/>
      <c r="E31" s="1375"/>
      <c r="F31" s="1375"/>
      <c r="G31" s="1375"/>
      <c r="H31" s="1375"/>
      <c r="I31" s="1375"/>
      <c r="J31" s="1375"/>
      <c r="K31" s="1375"/>
      <c r="L31" s="1375"/>
      <c r="M31" s="1375"/>
      <c r="N31" s="1375"/>
      <c r="O31" s="1375"/>
      <c r="P31" s="1375"/>
    </row>
    <row r="32" spans="2:16" ht="21" customHeight="1" x14ac:dyDescent="0.15">
      <c r="B32" s="1375"/>
      <c r="C32" s="1375"/>
      <c r="D32" s="1375"/>
      <c r="E32" s="1375"/>
      <c r="F32" s="1375"/>
      <c r="G32" s="1375"/>
      <c r="H32" s="1375"/>
      <c r="I32" s="1375"/>
      <c r="J32" s="1375"/>
      <c r="K32" s="1375"/>
      <c r="L32" s="1375"/>
      <c r="M32" s="1375"/>
      <c r="N32" s="1375"/>
      <c r="O32" s="1375"/>
      <c r="P32" s="1375"/>
    </row>
    <row r="33" spans="2:16" ht="21" customHeight="1" x14ac:dyDescent="0.15">
      <c r="B33" s="1375"/>
      <c r="C33" s="1375"/>
      <c r="D33" s="1375"/>
      <c r="E33" s="1375"/>
      <c r="F33" s="1375"/>
      <c r="G33" s="1375"/>
      <c r="H33" s="1375"/>
      <c r="I33" s="1375"/>
      <c r="J33" s="1375"/>
      <c r="K33" s="1375"/>
      <c r="L33" s="1375"/>
      <c r="M33" s="1375"/>
      <c r="N33" s="1375"/>
      <c r="O33" s="1375"/>
      <c r="P33" s="1375"/>
    </row>
    <row r="34" spans="2:16" ht="21" customHeight="1" x14ac:dyDescent="0.15">
      <c r="B34" s="1375"/>
      <c r="C34" s="1375"/>
      <c r="D34" s="1375"/>
      <c r="E34" s="1375"/>
      <c r="F34" s="1375"/>
      <c r="G34" s="1375"/>
      <c r="H34" s="1375"/>
      <c r="I34" s="1375"/>
      <c r="J34" s="1375"/>
      <c r="K34" s="1375"/>
      <c r="L34" s="1375"/>
      <c r="M34" s="1375"/>
      <c r="N34" s="1375"/>
      <c r="O34" s="1375"/>
      <c r="P34" s="1375"/>
    </row>
    <row r="35" spans="2:16" ht="21" customHeight="1" x14ac:dyDescent="0.15">
      <c r="B35" s="1375"/>
      <c r="C35" s="1375"/>
      <c r="D35" s="1375"/>
      <c r="E35" s="1375"/>
      <c r="F35" s="1375"/>
      <c r="G35" s="1375"/>
      <c r="H35" s="1375"/>
      <c r="I35" s="1375"/>
      <c r="J35" s="1375"/>
      <c r="K35" s="1375"/>
      <c r="L35" s="1375"/>
      <c r="M35" s="1375"/>
      <c r="N35" s="1375"/>
      <c r="O35" s="1375"/>
      <c r="P35" s="1375"/>
    </row>
    <row r="36" spans="2:16" ht="21" customHeight="1" x14ac:dyDescent="0.15">
      <c r="B36" s="185"/>
      <c r="C36" s="185"/>
      <c r="D36" s="185"/>
      <c r="E36" s="185"/>
      <c r="F36" s="185"/>
      <c r="G36" s="185"/>
      <c r="H36" s="185"/>
      <c r="I36" s="185"/>
      <c r="J36" s="185"/>
      <c r="K36" s="185"/>
      <c r="L36" s="185"/>
      <c r="M36" s="185"/>
      <c r="N36" s="185"/>
      <c r="O36" s="185"/>
      <c r="P36" s="185"/>
    </row>
    <row r="37" spans="2:16" ht="21" customHeight="1" x14ac:dyDescent="0.15">
      <c r="B37" s="185"/>
      <c r="C37" s="185"/>
      <c r="D37" s="185"/>
      <c r="E37" s="185"/>
      <c r="F37" s="185"/>
      <c r="G37" s="185"/>
      <c r="H37" s="185"/>
      <c r="I37" s="185"/>
      <c r="J37" s="185"/>
      <c r="K37" s="185"/>
      <c r="L37" s="185"/>
      <c r="M37" s="185"/>
      <c r="N37" s="185"/>
      <c r="O37" s="185"/>
      <c r="P37" s="185"/>
    </row>
    <row r="38" spans="2:16" ht="21" customHeight="1" x14ac:dyDescent="0.15">
      <c r="B38" s="185"/>
      <c r="C38" s="185"/>
      <c r="D38" s="185"/>
      <c r="E38" s="185"/>
      <c r="F38" s="185"/>
      <c r="G38" s="185"/>
      <c r="H38" s="185"/>
      <c r="I38" s="185"/>
      <c r="J38" s="185"/>
      <c r="K38" s="185"/>
      <c r="L38" s="185"/>
      <c r="M38" s="185"/>
      <c r="N38" s="185"/>
      <c r="O38" s="185"/>
      <c r="P38" s="185"/>
    </row>
    <row r="39" spans="2:16" ht="21" customHeight="1" x14ac:dyDescent="0.15">
      <c r="B39" s="185"/>
      <c r="C39" s="185"/>
      <c r="D39" s="185"/>
      <c r="E39" s="185"/>
      <c r="F39" s="185"/>
      <c r="G39" s="185"/>
      <c r="H39" s="185"/>
      <c r="I39" s="185"/>
      <c r="J39" s="185"/>
      <c r="K39" s="185"/>
      <c r="L39" s="185"/>
      <c r="M39" s="185"/>
      <c r="N39" s="185"/>
      <c r="O39" s="185"/>
      <c r="P39" s="185"/>
    </row>
    <row r="40" spans="2:16" ht="21" customHeight="1" x14ac:dyDescent="0.15">
      <c r="B40" s="185"/>
      <c r="C40" s="185"/>
      <c r="D40" s="185"/>
      <c r="E40" s="185"/>
      <c r="F40" s="185"/>
      <c r="G40" s="185"/>
      <c r="H40" s="185"/>
      <c r="I40" s="185"/>
      <c r="J40" s="185"/>
      <c r="K40" s="185"/>
      <c r="L40" s="185"/>
      <c r="M40" s="185"/>
      <c r="N40" s="185"/>
      <c r="O40" s="185"/>
      <c r="P40" s="185"/>
    </row>
    <row r="41" spans="2:16" ht="16.5" customHeight="1" x14ac:dyDescent="0.15">
      <c r="B41" s="185"/>
      <c r="C41" s="185"/>
      <c r="D41" s="185"/>
      <c r="E41" s="185"/>
      <c r="F41" s="185"/>
      <c r="G41" s="185"/>
      <c r="H41" s="185"/>
      <c r="I41" s="185"/>
      <c r="J41" s="185"/>
      <c r="K41" s="185"/>
      <c r="L41" s="185"/>
      <c r="M41" s="185"/>
      <c r="N41" s="185"/>
      <c r="O41" s="185"/>
      <c r="P41" s="18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election activeCell="E5" sqref="E5"/>
    </sheetView>
  </sheetViews>
  <sheetFormatPr defaultRowHeight="13.5" x14ac:dyDescent="0.15"/>
  <cols>
    <col min="1" max="1" width="1.25" style="208" customWidth="1"/>
    <col min="2" max="2" width="24.25" style="208" customWidth="1"/>
    <col min="3" max="3" width="4" style="208" customWidth="1"/>
    <col min="4" max="6" width="20.125" style="208" customWidth="1"/>
    <col min="7" max="7" width="3.125" style="208" customWidth="1"/>
    <col min="8" max="8" width="3.75" style="208" customWidth="1"/>
    <col min="9" max="9" width="2.5" style="208" customWidth="1"/>
    <col min="10" max="16384" width="9" style="208"/>
  </cols>
  <sheetData>
    <row r="1" spans="1:7" ht="27.75" customHeight="1" x14ac:dyDescent="0.15">
      <c r="A1" s="207"/>
      <c r="B1" s="208" t="s">
        <v>188</v>
      </c>
    </row>
    <row r="2" spans="1:7" ht="27.75" customHeight="1" x14ac:dyDescent="0.15">
      <c r="A2" s="207"/>
      <c r="F2" s="1285" t="s">
        <v>220</v>
      </c>
      <c r="G2" s="1285"/>
    </row>
    <row r="3" spans="1:7" ht="20.25" customHeight="1" x14ac:dyDescent="0.15">
      <c r="A3" s="207"/>
      <c r="F3" s="188"/>
      <c r="G3" s="188"/>
    </row>
    <row r="4" spans="1:7" ht="36" customHeight="1" x14ac:dyDescent="0.15">
      <c r="A4" s="1334" t="s">
        <v>189</v>
      </c>
      <c r="B4" s="1334"/>
      <c r="C4" s="1334"/>
      <c r="D4" s="1334"/>
      <c r="E4" s="1334"/>
      <c r="F4" s="1334"/>
      <c r="G4" s="1334"/>
    </row>
    <row r="5" spans="1:7" ht="28.5" customHeight="1" x14ac:dyDescent="0.15">
      <c r="A5" s="210"/>
      <c r="B5" s="210"/>
      <c r="C5" s="210"/>
      <c r="D5" s="210"/>
      <c r="E5" s="210"/>
      <c r="F5" s="210"/>
      <c r="G5" s="210"/>
    </row>
    <row r="6" spans="1:7" ht="43.5" customHeight="1" x14ac:dyDescent="0.15">
      <c r="A6" s="210"/>
      <c r="B6" s="211" t="s">
        <v>167</v>
      </c>
      <c r="C6" s="1336"/>
      <c r="D6" s="1337"/>
      <c r="E6" s="1337"/>
      <c r="F6" s="1337"/>
      <c r="G6" s="1338"/>
    </row>
    <row r="7" spans="1:7" ht="43.5" customHeight="1" x14ac:dyDescent="0.15">
      <c r="B7" s="212" t="s">
        <v>168</v>
      </c>
      <c r="C7" s="1339" t="s">
        <v>190</v>
      </c>
      <c r="D7" s="1339"/>
      <c r="E7" s="1339"/>
      <c r="F7" s="1339"/>
      <c r="G7" s="1340"/>
    </row>
    <row r="8" spans="1:7" ht="19.5" customHeight="1" x14ac:dyDescent="0.15">
      <c r="B8" s="1395" t="s">
        <v>191</v>
      </c>
      <c r="C8" s="233"/>
      <c r="D8" s="234"/>
      <c r="E8" s="234"/>
      <c r="F8" s="234"/>
      <c r="G8" s="235"/>
    </row>
    <row r="9" spans="1:7" ht="33" customHeight="1" x14ac:dyDescent="0.15">
      <c r="B9" s="1396"/>
      <c r="C9" s="236"/>
      <c r="D9" s="237" t="s">
        <v>192</v>
      </c>
      <c r="E9" s="237" t="s">
        <v>193</v>
      </c>
      <c r="F9" s="237" t="s">
        <v>194</v>
      </c>
      <c r="G9" s="238"/>
    </row>
    <row r="10" spans="1:7" ht="33" customHeight="1" x14ac:dyDescent="0.15">
      <c r="B10" s="1396"/>
      <c r="C10" s="236"/>
      <c r="D10" s="239"/>
      <c r="E10" s="239"/>
      <c r="F10" s="237" t="s">
        <v>195</v>
      </c>
      <c r="G10" s="238"/>
    </row>
    <row r="11" spans="1:7" ht="33" customHeight="1" x14ac:dyDescent="0.15">
      <c r="B11" s="1396"/>
      <c r="C11" s="236"/>
      <c r="D11" s="239"/>
      <c r="E11" s="239"/>
      <c r="F11" s="237" t="s">
        <v>195</v>
      </c>
      <c r="G11" s="238"/>
    </row>
    <row r="12" spans="1:7" ht="33" customHeight="1" x14ac:dyDescent="0.15">
      <c r="B12" s="1396"/>
      <c r="C12" s="236"/>
      <c r="D12" s="239"/>
      <c r="E12" s="239"/>
      <c r="F12" s="237" t="s">
        <v>195</v>
      </c>
      <c r="G12" s="238"/>
    </row>
    <row r="13" spans="1:7" ht="33" customHeight="1" x14ac:dyDescent="0.15">
      <c r="B13" s="1396"/>
      <c r="C13" s="236"/>
      <c r="D13" s="239"/>
      <c r="E13" s="239"/>
      <c r="F13" s="237" t="s">
        <v>195</v>
      </c>
      <c r="G13" s="238"/>
    </row>
    <row r="14" spans="1:7" ht="33" customHeight="1" x14ac:dyDescent="0.15">
      <c r="B14" s="1396"/>
      <c r="C14" s="236"/>
      <c r="D14" s="239"/>
      <c r="E14" s="239"/>
      <c r="F14" s="237" t="s">
        <v>195</v>
      </c>
      <c r="G14" s="238"/>
    </row>
    <row r="15" spans="1:7" ht="19.5" customHeight="1" x14ac:dyDescent="0.15">
      <c r="B15" s="1397"/>
      <c r="C15" s="240"/>
      <c r="D15" s="234"/>
      <c r="E15" s="234"/>
      <c r="F15" s="234"/>
      <c r="G15" s="241"/>
    </row>
    <row r="18" spans="2:9" ht="17.25" customHeight="1" x14ac:dyDescent="0.15">
      <c r="B18" s="242" t="s">
        <v>196</v>
      </c>
      <c r="C18" s="214"/>
      <c r="D18" s="214"/>
      <c r="E18" s="214"/>
      <c r="F18" s="214"/>
      <c r="G18" s="214"/>
      <c r="H18" s="214"/>
      <c r="I18" s="214"/>
    </row>
    <row r="19" spans="2:9" ht="36" customHeight="1" x14ac:dyDescent="0.15">
      <c r="B19" s="1330" t="s">
        <v>197</v>
      </c>
      <c r="C19" s="1398"/>
      <c r="D19" s="1398"/>
      <c r="E19" s="1398"/>
      <c r="F19" s="1398"/>
      <c r="G19" s="1398"/>
      <c r="H19" s="214"/>
      <c r="I19" s="214"/>
    </row>
    <row r="20" spans="2:9" ht="34.5" customHeight="1" x14ac:dyDescent="0.15">
      <c r="B20" s="1330"/>
      <c r="C20" s="1329"/>
      <c r="D20" s="1329"/>
      <c r="E20" s="1329"/>
      <c r="F20" s="1329"/>
      <c r="G20" s="1329"/>
    </row>
    <row r="21" spans="2:9" x14ac:dyDescent="0.15">
      <c r="B21" s="215"/>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M3" sqref="M3"/>
    </sheetView>
  </sheetViews>
  <sheetFormatPr defaultRowHeight="13.5" x14ac:dyDescent="0.15"/>
  <cols>
    <col min="1" max="1" width="1.125" style="325" customWidth="1"/>
    <col min="2" max="2" width="24.25" style="325" customWidth="1"/>
    <col min="3" max="3" width="4" style="325" customWidth="1"/>
    <col min="4" max="5" width="15.25" style="325" customWidth="1"/>
    <col min="6" max="6" width="15.125" style="325" customWidth="1"/>
    <col min="7" max="7" width="15.25" style="325" customWidth="1"/>
    <col min="8" max="8" width="3.125" style="325" customWidth="1"/>
    <col min="9" max="9" width="3.75" style="325" customWidth="1"/>
    <col min="10" max="10" width="2.5" style="325" customWidth="1"/>
    <col min="11" max="256" width="9" style="325"/>
    <col min="257" max="257" width="1.125" style="325" customWidth="1"/>
    <col min="258" max="258" width="24.25" style="325" customWidth="1"/>
    <col min="259" max="259" width="4" style="325" customWidth="1"/>
    <col min="260" max="261" width="15.25" style="325" customWidth="1"/>
    <col min="262" max="262" width="15.125" style="325" customWidth="1"/>
    <col min="263" max="263" width="15.25" style="325" customWidth="1"/>
    <col min="264" max="264" width="3.125" style="325" customWidth="1"/>
    <col min="265" max="265" width="3.75" style="325" customWidth="1"/>
    <col min="266" max="266" width="2.5" style="325" customWidth="1"/>
    <col min="267" max="512" width="9" style="325"/>
    <col min="513" max="513" width="1.125" style="325" customWidth="1"/>
    <col min="514" max="514" width="24.25" style="325" customWidth="1"/>
    <col min="515" max="515" width="4" style="325" customWidth="1"/>
    <col min="516" max="517" width="15.25" style="325" customWidth="1"/>
    <col min="518" max="518" width="15.125" style="325" customWidth="1"/>
    <col min="519" max="519" width="15.25" style="325" customWidth="1"/>
    <col min="520" max="520" width="3.125" style="325" customWidth="1"/>
    <col min="521" max="521" width="3.75" style="325" customWidth="1"/>
    <col min="522" max="522" width="2.5" style="325" customWidth="1"/>
    <col min="523" max="768" width="9" style="325"/>
    <col min="769" max="769" width="1.125" style="325" customWidth="1"/>
    <col min="770" max="770" width="24.25" style="325" customWidth="1"/>
    <col min="771" max="771" width="4" style="325" customWidth="1"/>
    <col min="772" max="773" width="15.25" style="325" customWidth="1"/>
    <col min="774" max="774" width="15.125" style="325" customWidth="1"/>
    <col min="775" max="775" width="15.25" style="325" customWidth="1"/>
    <col min="776" max="776" width="3.125" style="325" customWidth="1"/>
    <col min="777" max="777" width="3.75" style="325" customWidth="1"/>
    <col min="778" max="778" width="2.5" style="325" customWidth="1"/>
    <col min="779" max="1024" width="9" style="325"/>
    <col min="1025" max="1025" width="1.125" style="325" customWidth="1"/>
    <col min="1026" max="1026" width="24.25" style="325" customWidth="1"/>
    <col min="1027" max="1027" width="4" style="325" customWidth="1"/>
    <col min="1028" max="1029" width="15.25" style="325" customWidth="1"/>
    <col min="1030" max="1030" width="15.125" style="325" customWidth="1"/>
    <col min="1031" max="1031" width="15.25" style="325" customWidth="1"/>
    <col min="1032" max="1032" width="3.125" style="325" customWidth="1"/>
    <col min="1033" max="1033" width="3.75" style="325" customWidth="1"/>
    <col min="1034" max="1034" width="2.5" style="325" customWidth="1"/>
    <col min="1035" max="1280" width="9" style="325"/>
    <col min="1281" max="1281" width="1.125" style="325" customWidth="1"/>
    <col min="1282" max="1282" width="24.25" style="325" customWidth="1"/>
    <col min="1283" max="1283" width="4" style="325" customWidth="1"/>
    <col min="1284" max="1285" width="15.25" style="325" customWidth="1"/>
    <col min="1286" max="1286" width="15.125" style="325" customWidth="1"/>
    <col min="1287" max="1287" width="15.25" style="325" customWidth="1"/>
    <col min="1288" max="1288" width="3.125" style="325" customWidth="1"/>
    <col min="1289" max="1289" width="3.75" style="325" customWidth="1"/>
    <col min="1290" max="1290" width="2.5" style="325" customWidth="1"/>
    <col min="1291" max="1536" width="9" style="325"/>
    <col min="1537" max="1537" width="1.125" style="325" customWidth="1"/>
    <col min="1538" max="1538" width="24.25" style="325" customWidth="1"/>
    <col min="1539" max="1539" width="4" style="325" customWidth="1"/>
    <col min="1540" max="1541" width="15.25" style="325" customWidth="1"/>
    <col min="1542" max="1542" width="15.125" style="325" customWidth="1"/>
    <col min="1543" max="1543" width="15.25" style="325" customWidth="1"/>
    <col min="1544" max="1544" width="3.125" style="325" customWidth="1"/>
    <col min="1545" max="1545" width="3.75" style="325" customWidth="1"/>
    <col min="1546" max="1546" width="2.5" style="325" customWidth="1"/>
    <col min="1547" max="1792" width="9" style="325"/>
    <col min="1793" max="1793" width="1.125" style="325" customWidth="1"/>
    <col min="1794" max="1794" width="24.25" style="325" customWidth="1"/>
    <col min="1795" max="1795" width="4" style="325" customWidth="1"/>
    <col min="1796" max="1797" width="15.25" style="325" customWidth="1"/>
    <col min="1798" max="1798" width="15.125" style="325" customWidth="1"/>
    <col min="1799" max="1799" width="15.25" style="325" customWidth="1"/>
    <col min="1800" max="1800" width="3.125" style="325" customWidth="1"/>
    <col min="1801" max="1801" width="3.75" style="325" customWidth="1"/>
    <col min="1802" max="1802" width="2.5" style="325" customWidth="1"/>
    <col min="1803" max="2048" width="9" style="325"/>
    <col min="2049" max="2049" width="1.125" style="325" customWidth="1"/>
    <col min="2050" max="2050" width="24.25" style="325" customWidth="1"/>
    <col min="2051" max="2051" width="4" style="325" customWidth="1"/>
    <col min="2052" max="2053" width="15.25" style="325" customWidth="1"/>
    <col min="2054" max="2054" width="15.125" style="325" customWidth="1"/>
    <col min="2055" max="2055" width="15.25" style="325" customWidth="1"/>
    <col min="2056" max="2056" width="3.125" style="325" customWidth="1"/>
    <col min="2057" max="2057" width="3.75" style="325" customWidth="1"/>
    <col min="2058" max="2058" width="2.5" style="325" customWidth="1"/>
    <col min="2059" max="2304" width="9" style="325"/>
    <col min="2305" max="2305" width="1.125" style="325" customWidth="1"/>
    <col min="2306" max="2306" width="24.25" style="325" customWidth="1"/>
    <col min="2307" max="2307" width="4" style="325" customWidth="1"/>
    <col min="2308" max="2309" width="15.25" style="325" customWidth="1"/>
    <col min="2310" max="2310" width="15.125" style="325" customWidth="1"/>
    <col min="2311" max="2311" width="15.25" style="325" customWidth="1"/>
    <col min="2312" max="2312" width="3.125" style="325" customWidth="1"/>
    <col min="2313" max="2313" width="3.75" style="325" customWidth="1"/>
    <col min="2314" max="2314" width="2.5" style="325" customWidth="1"/>
    <col min="2315" max="2560" width="9" style="325"/>
    <col min="2561" max="2561" width="1.125" style="325" customWidth="1"/>
    <col min="2562" max="2562" width="24.25" style="325" customWidth="1"/>
    <col min="2563" max="2563" width="4" style="325" customWidth="1"/>
    <col min="2564" max="2565" width="15.25" style="325" customWidth="1"/>
    <col min="2566" max="2566" width="15.125" style="325" customWidth="1"/>
    <col min="2567" max="2567" width="15.25" style="325" customWidth="1"/>
    <col min="2568" max="2568" width="3.125" style="325" customWidth="1"/>
    <col min="2569" max="2569" width="3.75" style="325" customWidth="1"/>
    <col min="2570" max="2570" width="2.5" style="325" customWidth="1"/>
    <col min="2571" max="2816" width="9" style="325"/>
    <col min="2817" max="2817" width="1.125" style="325" customWidth="1"/>
    <col min="2818" max="2818" width="24.25" style="325" customWidth="1"/>
    <col min="2819" max="2819" width="4" style="325" customWidth="1"/>
    <col min="2820" max="2821" width="15.25" style="325" customWidth="1"/>
    <col min="2822" max="2822" width="15.125" style="325" customWidth="1"/>
    <col min="2823" max="2823" width="15.25" style="325" customWidth="1"/>
    <col min="2824" max="2824" width="3.125" style="325" customWidth="1"/>
    <col min="2825" max="2825" width="3.75" style="325" customWidth="1"/>
    <col min="2826" max="2826" width="2.5" style="325" customWidth="1"/>
    <col min="2827" max="3072" width="9" style="325"/>
    <col min="3073" max="3073" width="1.125" style="325" customWidth="1"/>
    <col min="3074" max="3074" width="24.25" style="325" customWidth="1"/>
    <col min="3075" max="3075" width="4" style="325" customWidth="1"/>
    <col min="3076" max="3077" width="15.25" style="325" customWidth="1"/>
    <col min="3078" max="3078" width="15.125" style="325" customWidth="1"/>
    <col min="3079" max="3079" width="15.25" style="325" customWidth="1"/>
    <col min="3080" max="3080" width="3.125" style="325" customWidth="1"/>
    <col min="3081" max="3081" width="3.75" style="325" customWidth="1"/>
    <col min="3082" max="3082" width="2.5" style="325" customWidth="1"/>
    <col min="3083" max="3328" width="9" style="325"/>
    <col min="3329" max="3329" width="1.125" style="325" customWidth="1"/>
    <col min="3330" max="3330" width="24.25" style="325" customWidth="1"/>
    <col min="3331" max="3331" width="4" style="325" customWidth="1"/>
    <col min="3332" max="3333" width="15.25" style="325" customWidth="1"/>
    <col min="3334" max="3334" width="15.125" style="325" customWidth="1"/>
    <col min="3335" max="3335" width="15.25" style="325" customWidth="1"/>
    <col min="3336" max="3336" width="3.125" style="325" customWidth="1"/>
    <col min="3337" max="3337" width="3.75" style="325" customWidth="1"/>
    <col min="3338" max="3338" width="2.5" style="325" customWidth="1"/>
    <col min="3339" max="3584" width="9" style="325"/>
    <col min="3585" max="3585" width="1.125" style="325" customWidth="1"/>
    <col min="3586" max="3586" width="24.25" style="325" customWidth="1"/>
    <col min="3587" max="3587" width="4" style="325" customWidth="1"/>
    <col min="3588" max="3589" width="15.25" style="325" customWidth="1"/>
    <col min="3590" max="3590" width="15.125" style="325" customWidth="1"/>
    <col min="3591" max="3591" width="15.25" style="325" customWidth="1"/>
    <col min="3592" max="3592" width="3.125" style="325" customWidth="1"/>
    <col min="3593" max="3593" width="3.75" style="325" customWidth="1"/>
    <col min="3594" max="3594" width="2.5" style="325" customWidth="1"/>
    <col min="3595" max="3840" width="9" style="325"/>
    <col min="3841" max="3841" width="1.125" style="325" customWidth="1"/>
    <col min="3842" max="3842" width="24.25" style="325" customWidth="1"/>
    <col min="3843" max="3843" width="4" style="325" customWidth="1"/>
    <col min="3844" max="3845" width="15.25" style="325" customWidth="1"/>
    <col min="3846" max="3846" width="15.125" style="325" customWidth="1"/>
    <col min="3847" max="3847" width="15.25" style="325" customWidth="1"/>
    <col min="3848" max="3848" width="3.125" style="325" customWidth="1"/>
    <col min="3849" max="3849" width="3.75" style="325" customWidth="1"/>
    <col min="3850" max="3850" width="2.5" style="325" customWidth="1"/>
    <col min="3851" max="4096" width="9" style="325"/>
    <col min="4097" max="4097" width="1.125" style="325" customWidth="1"/>
    <col min="4098" max="4098" width="24.25" style="325" customWidth="1"/>
    <col min="4099" max="4099" width="4" style="325" customWidth="1"/>
    <col min="4100" max="4101" width="15.25" style="325" customWidth="1"/>
    <col min="4102" max="4102" width="15.125" style="325" customWidth="1"/>
    <col min="4103" max="4103" width="15.25" style="325" customWidth="1"/>
    <col min="4104" max="4104" width="3.125" style="325" customWidth="1"/>
    <col min="4105" max="4105" width="3.75" style="325" customWidth="1"/>
    <col min="4106" max="4106" width="2.5" style="325" customWidth="1"/>
    <col min="4107" max="4352" width="9" style="325"/>
    <col min="4353" max="4353" width="1.125" style="325" customWidth="1"/>
    <col min="4354" max="4354" width="24.25" style="325" customWidth="1"/>
    <col min="4355" max="4355" width="4" style="325" customWidth="1"/>
    <col min="4356" max="4357" width="15.25" style="325" customWidth="1"/>
    <col min="4358" max="4358" width="15.125" style="325" customWidth="1"/>
    <col min="4359" max="4359" width="15.25" style="325" customWidth="1"/>
    <col min="4360" max="4360" width="3.125" style="325" customWidth="1"/>
    <col min="4361" max="4361" width="3.75" style="325" customWidth="1"/>
    <col min="4362" max="4362" width="2.5" style="325" customWidth="1"/>
    <col min="4363" max="4608" width="9" style="325"/>
    <col min="4609" max="4609" width="1.125" style="325" customWidth="1"/>
    <col min="4610" max="4610" width="24.25" style="325" customWidth="1"/>
    <col min="4611" max="4611" width="4" style="325" customWidth="1"/>
    <col min="4612" max="4613" width="15.25" style="325" customWidth="1"/>
    <col min="4614" max="4614" width="15.125" style="325" customWidth="1"/>
    <col min="4615" max="4615" width="15.25" style="325" customWidth="1"/>
    <col min="4616" max="4616" width="3.125" style="325" customWidth="1"/>
    <col min="4617" max="4617" width="3.75" style="325" customWidth="1"/>
    <col min="4618" max="4618" width="2.5" style="325" customWidth="1"/>
    <col min="4619" max="4864" width="9" style="325"/>
    <col min="4865" max="4865" width="1.125" style="325" customWidth="1"/>
    <col min="4866" max="4866" width="24.25" style="325" customWidth="1"/>
    <col min="4867" max="4867" width="4" style="325" customWidth="1"/>
    <col min="4868" max="4869" width="15.25" style="325" customWidth="1"/>
    <col min="4870" max="4870" width="15.125" style="325" customWidth="1"/>
    <col min="4871" max="4871" width="15.25" style="325" customWidth="1"/>
    <col min="4872" max="4872" width="3.125" style="325" customWidth="1"/>
    <col min="4873" max="4873" width="3.75" style="325" customWidth="1"/>
    <col min="4874" max="4874" width="2.5" style="325" customWidth="1"/>
    <col min="4875" max="5120" width="9" style="325"/>
    <col min="5121" max="5121" width="1.125" style="325" customWidth="1"/>
    <col min="5122" max="5122" width="24.25" style="325" customWidth="1"/>
    <col min="5123" max="5123" width="4" style="325" customWidth="1"/>
    <col min="5124" max="5125" width="15.25" style="325" customWidth="1"/>
    <col min="5126" max="5126" width="15.125" style="325" customWidth="1"/>
    <col min="5127" max="5127" width="15.25" style="325" customWidth="1"/>
    <col min="5128" max="5128" width="3.125" style="325" customWidth="1"/>
    <col min="5129" max="5129" width="3.75" style="325" customWidth="1"/>
    <col min="5130" max="5130" width="2.5" style="325" customWidth="1"/>
    <col min="5131" max="5376" width="9" style="325"/>
    <col min="5377" max="5377" width="1.125" style="325" customWidth="1"/>
    <col min="5378" max="5378" width="24.25" style="325" customWidth="1"/>
    <col min="5379" max="5379" width="4" style="325" customWidth="1"/>
    <col min="5380" max="5381" width="15.25" style="325" customWidth="1"/>
    <col min="5382" max="5382" width="15.125" style="325" customWidth="1"/>
    <col min="5383" max="5383" width="15.25" style="325" customWidth="1"/>
    <col min="5384" max="5384" width="3.125" style="325" customWidth="1"/>
    <col min="5385" max="5385" width="3.75" style="325" customWidth="1"/>
    <col min="5386" max="5386" width="2.5" style="325" customWidth="1"/>
    <col min="5387" max="5632" width="9" style="325"/>
    <col min="5633" max="5633" width="1.125" style="325" customWidth="1"/>
    <col min="5634" max="5634" width="24.25" style="325" customWidth="1"/>
    <col min="5635" max="5635" width="4" style="325" customWidth="1"/>
    <col min="5636" max="5637" width="15.25" style="325" customWidth="1"/>
    <col min="5638" max="5638" width="15.125" style="325" customWidth="1"/>
    <col min="5639" max="5639" width="15.25" style="325" customWidth="1"/>
    <col min="5640" max="5640" width="3.125" style="325" customWidth="1"/>
    <col min="5641" max="5641" width="3.75" style="325" customWidth="1"/>
    <col min="5642" max="5642" width="2.5" style="325" customWidth="1"/>
    <col min="5643" max="5888" width="9" style="325"/>
    <col min="5889" max="5889" width="1.125" style="325" customWidth="1"/>
    <col min="5890" max="5890" width="24.25" style="325" customWidth="1"/>
    <col min="5891" max="5891" width="4" style="325" customWidth="1"/>
    <col min="5892" max="5893" width="15.25" style="325" customWidth="1"/>
    <col min="5894" max="5894" width="15.125" style="325" customWidth="1"/>
    <col min="5895" max="5895" width="15.25" style="325" customWidth="1"/>
    <col min="5896" max="5896" width="3.125" style="325" customWidth="1"/>
    <col min="5897" max="5897" width="3.75" style="325" customWidth="1"/>
    <col min="5898" max="5898" width="2.5" style="325" customWidth="1"/>
    <col min="5899" max="6144" width="9" style="325"/>
    <col min="6145" max="6145" width="1.125" style="325" customWidth="1"/>
    <col min="6146" max="6146" width="24.25" style="325" customWidth="1"/>
    <col min="6147" max="6147" width="4" style="325" customWidth="1"/>
    <col min="6148" max="6149" width="15.25" style="325" customWidth="1"/>
    <col min="6150" max="6150" width="15.125" style="325" customWidth="1"/>
    <col min="6151" max="6151" width="15.25" style="325" customWidth="1"/>
    <col min="6152" max="6152" width="3.125" style="325" customWidth="1"/>
    <col min="6153" max="6153" width="3.75" style="325" customWidth="1"/>
    <col min="6154" max="6154" width="2.5" style="325" customWidth="1"/>
    <col min="6155" max="6400" width="9" style="325"/>
    <col min="6401" max="6401" width="1.125" style="325" customWidth="1"/>
    <col min="6402" max="6402" width="24.25" style="325" customWidth="1"/>
    <col min="6403" max="6403" width="4" style="325" customWidth="1"/>
    <col min="6404" max="6405" width="15.25" style="325" customWidth="1"/>
    <col min="6406" max="6406" width="15.125" style="325" customWidth="1"/>
    <col min="6407" max="6407" width="15.25" style="325" customWidth="1"/>
    <col min="6408" max="6408" width="3.125" style="325" customWidth="1"/>
    <col min="6409" max="6409" width="3.75" style="325" customWidth="1"/>
    <col min="6410" max="6410" width="2.5" style="325" customWidth="1"/>
    <col min="6411" max="6656" width="9" style="325"/>
    <col min="6657" max="6657" width="1.125" style="325" customWidth="1"/>
    <col min="6658" max="6658" width="24.25" style="325" customWidth="1"/>
    <col min="6659" max="6659" width="4" style="325" customWidth="1"/>
    <col min="6660" max="6661" width="15.25" style="325" customWidth="1"/>
    <col min="6662" max="6662" width="15.125" style="325" customWidth="1"/>
    <col min="6663" max="6663" width="15.25" style="325" customWidth="1"/>
    <col min="6664" max="6664" width="3.125" style="325" customWidth="1"/>
    <col min="6665" max="6665" width="3.75" style="325" customWidth="1"/>
    <col min="6666" max="6666" width="2.5" style="325" customWidth="1"/>
    <col min="6667" max="6912" width="9" style="325"/>
    <col min="6913" max="6913" width="1.125" style="325" customWidth="1"/>
    <col min="6914" max="6914" width="24.25" style="325" customWidth="1"/>
    <col min="6915" max="6915" width="4" style="325" customWidth="1"/>
    <col min="6916" max="6917" width="15.25" style="325" customWidth="1"/>
    <col min="6918" max="6918" width="15.125" style="325" customWidth="1"/>
    <col min="6919" max="6919" width="15.25" style="325" customWidth="1"/>
    <col min="6920" max="6920" width="3.125" style="325" customWidth="1"/>
    <col min="6921" max="6921" width="3.75" style="325" customWidth="1"/>
    <col min="6922" max="6922" width="2.5" style="325" customWidth="1"/>
    <col min="6923" max="7168" width="9" style="325"/>
    <col min="7169" max="7169" width="1.125" style="325" customWidth="1"/>
    <col min="7170" max="7170" width="24.25" style="325" customWidth="1"/>
    <col min="7171" max="7171" width="4" style="325" customWidth="1"/>
    <col min="7172" max="7173" width="15.25" style="325" customWidth="1"/>
    <col min="7174" max="7174" width="15.125" style="325" customWidth="1"/>
    <col min="7175" max="7175" width="15.25" style="325" customWidth="1"/>
    <col min="7176" max="7176" width="3.125" style="325" customWidth="1"/>
    <col min="7177" max="7177" width="3.75" style="325" customWidth="1"/>
    <col min="7178" max="7178" width="2.5" style="325" customWidth="1"/>
    <col min="7179" max="7424" width="9" style="325"/>
    <col min="7425" max="7425" width="1.125" style="325" customWidth="1"/>
    <col min="7426" max="7426" width="24.25" style="325" customWidth="1"/>
    <col min="7427" max="7427" width="4" style="325" customWidth="1"/>
    <col min="7428" max="7429" width="15.25" style="325" customWidth="1"/>
    <col min="7430" max="7430" width="15.125" style="325" customWidth="1"/>
    <col min="7431" max="7431" width="15.25" style="325" customWidth="1"/>
    <col min="7432" max="7432" width="3.125" style="325" customWidth="1"/>
    <col min="7433" max="7433" width="3.75" style="325" customWidth="1"/>
    <col min="7434" max="7434" width="2.5" style="325" customWidth="1"/>
    <col min="7435" max="7680" width="9" style="325"/>
    <col min="7681" max="7681" width="1.125" style="325" customWidth="1"/>
    <col min="7682" max="7682" width="24.25" style="325" customWidth="1"/>
    <col min="7683" max="7683" width="4" style="325" customWidth="1"/>
    <col min="7684" max="7685" width="15.25" style="325" customWidth="1"/>
    <col min="7686" max="7686" width="15.125" style="325" customWidth="1"/>
    <col min="7687" max="7687" width="15.25" style="325" customWidth="1"/>
    <col min="7688" max="7688" width="3.125" style="325" customWidth="1"/>
    <col min="7689" max="7689" width="3.75" style="325" customWidth="1"/>
    <col min="7690" max="7690" width="2.5" style="325" customWidth="1"/>
    <col min="7691" max="7936" width="9" style="325"/>
    <col min="7937" max="7937" width="1.125" style="325" customWidth="1"/>
    <col min="7938" max="7938" width="24.25" style="325" customWidth="1"/>
    <col min="7939" max="7939" width="4" style="325" customWidth="1"/>
    <col min="7940" max="7941" width="15.25" style="325" customWidth="1"/>
    <col min="7942" max="7942" width="15.125" style="325" customWidth="1"/>
    <col min="7943" max="7943" width="15.25" style="325" customWidth="1"/>
    <col min="7944" max="7944" width="3.125" style="325" customWidth="1"/>
    <col min="7945" max="7945" width="3.75" style="325" customWidth="1"/>
    <col min="7946" max="7946" width="2.5" style="325" customWidth="1"/>
    <col min="7947" max="8192" width="9" style="325"/>
    <col min="8193" max="8193" width="1.125" style="325" customWidth="1"/>
    <col min="8194" max="8194" width="24.25" style="325" customWidth="1"/>
    <col min="8195" max="8195" width="4" style="325" customWidth="1"/>
    <col min="8196" max="8197" width="15.25" style="325" customWidth="1"/>
    <col min="8198" max="8198" width="15.125" style="325" customWidth="1"/>
    <col min="8199" max="8199" width="15.25" style="325" customWidth="1"/>
    <col min="8200" max="8200" width="3.125" style="325" customWidth="1"/>
    <col min="8201" max="8201" width="3.75" style="325" customWidth="1"/>
    <col min="8202" max="8202" width="2.5" style="325" customWidth="1"/>
    <col min="8203" max="8448" width="9" style="325"/>
    <col min="8449" max="8449" width="1.125" style="325" customWidth="1"/>
    <col min="8450" max="8450" width="24.25" style="325" customWidth="1"/>
    <col min="8451" max="8451" width="4" style="325" customWidth="1"/>
    <col min="8452" max="8453" width="15.25" style="325" customWidth="1"/>
    <col min="8454" max="8454" width="15.125" style="325" customWidth="1"/>
    <col min="8455" max="8455" width="15.25" style="325" customWidth="1"/>
    <col min="8456" max="8456" width="3.125" style="325" customWidth="1"/>
    <col min="8457" max="8457" width="3.75" style="325" customWidth="1"/>
    <col min="8458" max="8458" width="2.5" style="325" customWidth="1"/>
    <col min="8459" max="8704" width="9" style="325"/>
    <col min="8705" max="8705" width="1.125" style="325" customWidth="1"/>
    <col min="8706" max="8706" width="24.25" style="325" customWidth="1"/>
    <col min="8707" max="8707" width="4" style="325" customWidth="1"/>
    <col min="8708" max="8709" width="15.25" style="325" customWidth="1"/>
    <col min="8710" max="8710" width="15.125" style="325" customWidth="1"/>
    <col min="8711" max="8711" width="15.25" style="325" customWidth="1"/>
    <col min="8712" max="8712" width="3.125" style="325" customWidth="1"/>
    <col min="8713" max="8713" width="3.75" style="325" customWidth="1"/>
    <col min="8714" max="8714" width="2.5" style="325" customWidth="1"/>
    <col min="8715" max="8960" width="9" style="325"/>
    <col min="8961" max="8961" width="1.125" style="325" customWidth="1"/>
    <col min="8962" max="8962" width="24.25" style="325" customWidth="1"/>
    <col min="8963" max="8963" width="4" style="325" customWidth="1"/>
    <col min="8964" max="8965" width="15.25" style="325" customWidth="1"/>
    <col min="8966" max="8966" width="15.125" style="325" customWidth="1"/>
    <col min="8967" max="8967" width="15.25" style="325" customWidth="1"/>
    <col min="8968" max="8968" width="3.125" style="325" customWidth="1"/>
    <col min="8969" max="8969" width="3.75" style="325" customWidth="1"/>
    <col min="8970" max="8970" width="2.5" style="325" customWidth="1"/>
    <col min="8971" max="9216" width="9" style="325"/>
    <col min="9217" max="9217" width="1.125" style="325" customWidth="1"/>
    <col min="9218" max="9218" width="24.25" style="325" customWidth="1"/>
    <col min="9219" max="9219" width="4" style="325" customWidth="1"/>
    <col min="9220" max="9221" width="15.25" style="325" customWidth="1"/>
    <col min="9222" max="9222" width="15.125" style="325" customWidth="1"/>
    <col min="9223" max="9223" width="15.25" style="325" customWidth="1"/>
    <col min="9224" max="9224" width="3.125" style="325" customWidth="1"/>
    <col min="9225" max="9225" width="3.75" style="325" customWidth="1"/>
    <col min="9226" max="9226" width="2.5" style="325" customWidth="1"/>
    <col min="9227" max="9472" width="9" style="325"/>
    <col min="9473" max="9473" width="1.125" style="325" customWidth="1"/>
    <col min="9474" max="9474" width="24.25" style="325" customWidth="1"/>
    <col min="9475" max="9475" width="4" style="325" customWidth="1"/>
    <col min="9476" max="9477" width="15.25" style="325" customWidth="1"/>
    <col min="9478" max="9478" width="15.125" style="325" customWidth="1"/>
    <col min="9479" max="9479" width="15.25" style="325" customWidth="1"/>
    <col min="9480" max="9480" width="3.125" style="325" customWidth="1"/>
    <col min="9481" max="9481" width="3.75" style="325" customWidth="1"/>
    <col min="9482" max="9482" width="2.5" style="325" customWidth="1"/>
    <col min="9483" max="9728" width="9" style="325"/>
    <col min="9729" max="9729" width="1.125" style="325" customWidth="1"/>
    <col min="9730" max="9730" width="24.25" style="325" customWidth="1"/>
    <col min="9731" max="9731" width="4" style="325" customWidth="1"/>
    <col min="9732" max="9733" width="15.25" style="325" customWidth="1"/>
    <col min="9734" max="9734" width="15.125" style="325" customWidth="1"/>
    <col min="9735" max="9735" width="15.25" style="325" customWidth="1"/>
    <col min="9736" max="9736" width="3.125" style="325" customWidth="1"/>
    <col min="9737" max="9737" width="3.75" style="325" customWidth="1"/>
    <col min="9738" max="9738" width="2.5" style="325" customWidth="1"/>
    <col min="9739" max="9984" width="9" style="325"/>
    <col min="9985" max="9985" width="1.125" style="325" customWidth="1"/>
    <col min="9986" max="9986" width="24.25" style="325" customWidth="1"/>
    <col min="9987" max="9987" width="4" style="325" customWidth="1"/>
    <col min="9988" max="9989" width="15.25" style="325" customWidth="1"/>
    <col min="9990" max="9990" width="15.125" style="325" customWidth="1"/>
    <col min="9991" max="9991" width="15.25" style="325" customWidth="1"/>
    <col min="9992" max="9992" width="3.125" style="325" customWidth="1"/>
    <col min="9993" max="9993" width="3.75" style="325" customWidth="1"/>
    <col min="9994" max="9994" width="2.5" style="325" customWidth="1"/>
    <col min="9995" max="10240" width="9" style="325"/>
    <col min="10241" max="10241" width="1.125" style="325" customWidth="1"/>
    <col min="10242" max="10242" width="24.25" style="325" customWidth="1"/>
    <col min="10243" max="10243" width="4" style="325" customWidth="1"/>
    <col min="10244" max="10245" width="15.25" style="325" customWidth="1"/>
    <col min="10246" max="10246" width="15.125" style="325" customWidth="1"/>
    <col min="10247" max="10247" width="15.25" style="325" customWidth="1"/>
    <col min="10248" max="10248" width="3.125" style="325" customWidth="1"/>
    <col min="10249" max="10249" width="3.75" style="325" customWidth="1"/>
    <col min="10250" max="10250" width="2.5" style="325" customWidth="1"/>
    <col min="10251" max="10496" width="9" style="325"/>
    <col min="10497" max="10497" width="1.125" style="325" customWidth="1"/>
    <col min="10498" max="10498" width="24.25" style="325" customWidth="1"/>
    <col min="10499" max="10499" width="4" style="325" customWidth="1"/>
    <col min="10500" max="10501" width="15.25" style="325" customWidth="1"/>
    <col min="10502" max="10502" width="15.125" style="325" customWidth="1"/>
    <col min="10503" max="10503" width="15.25" style="325" customWidth="1"/>
    <col min="10504" max="10504" width="3.125" style="325" customWidth="1"/>
    <col min="10505" max="10505" width="3.75" style="325" customWidth="1"/>
    <col min="10506" max="10506" width="2.5" style="325" customWidth="1"/>
    <col min="10507" max="10752" width="9" style="325"/>
    <col min="10753" max="10753" width="1.125" style="325" customWidth="1"/>
    <col min="10754" max="10754" width="24.25" style="325" customWidth="1"/>
    <col min="10755" max="10755" width="4" style="325" customWidth="1"/>
    <col min="10756" max="10757" width="15.25" style="325" customWidth="1"/>
    <col min="10758" max="10758" width="15.125" style="325" customWidth="1"/>
    <col min="10759" max="10759" width="15.25" style="325" customWidth="1"/>
    <col min="10760" max="10760" width="3.125" style="325" customWidth="1"/>
    <col min="10761" max="10761" width="3.75" style="325" customWidth="1"/>
    <col min="10762" max="10762" width="2.5" style="325" customWidth="1"/>
    <col min="10763" max="11008" width="9" style="325"/>
    <col min="11009" max="11009" width="1.125" style="325" customWidth="1"/>
    <col min="11010" max="11010" width="24.25" style="325" customWidth="1"/>
    <col min="11011" max="11011" width="4" style="325" customWidth="1"/>
    <col min="11012" max="11013" width="15.25" style="325" customWidth="1"/>
    <col min="11014" max="11014" width="15.125" style="325" customWidth="1"/>
    <col min="11015" max="11015" width="15.25" style="325" customWidth="1"/>
    <col min="11016" max="11016" width="3.125" style="325" customWidth="1"/>
    <col min="11017" max="11017" width="3.75" style="325" customWidth="1"/>
    <col min="11018" max="11018" width="2.5" style="325" customWidth="1"/>
    <col min="11019" max="11264" width="9" style="325"/>
    <col min="11265" max="11265" width="1.125" style="325" customWidth="1"/>
    <col min="11266" max="11266" width="24.25" style="325" customWidth="1"/>
    <col min="11267" max="11267" width="4" style="325" customWidth="1"/>
    <col min="11268" max="11269" width="15.25" style="325" customWidth="1"/>
    <col min="11270" max="11270" width="15.125" style="325" customWidth="1"/>
    <col min="11271" max="11271" width="15.25" style="325" customWidth="1"/>
    <col min="11272" max="11272" width="3.125" style="325" customWidth="1"/>
    <col min="11273" max="11273" width="3.75" style="325" customWidth="1"/>
    <col min="11274" max="11274" width="2.5" style="325" customWidth="1"/>
    <col min="11275" max="11520" width="9" style="325"/>
    <col min="11521" max="11521" width="1.125" style="325" customWidth="1"/>
    <col min="11522" max="11522" width="24.25" style="325" customWidth="1"/>
    <col min="11523" max="11523" width="4" style="325" customWidth="1"/>
    <col min="11524" max="11525" width="15.25" style="325" customWidth="1"/>
    <col min="11526" max="11526" width="15.125" style="325" customWidth="1"/>
    <col min="11527" max="11527" width="15.25" style="325" customWidth="1"/>
    <col min="11528" max="11528" width="3.125" style="325" customWidth="1"/>
    <col min="11529" max="11529" width="3.75" style="325" customWidth="1"/>
    <col min="11530" max="11530" width="2.5" style="325" customWidth="1"/>
    <col min="11531" max="11776" width="9" style="325"/>
    <col min="11777" max="11777" width="1.125" style="325" customWidth="1"/>
    <col min="11778" max="11778" width="24.25" style="325" customWidth="1"/>
    <col min="11779" max="11779" width="4" style="325" customWidth="1"/>
    <col min="11780" max="11781" width="15.25" style="325" customWidth="1"/>
    <col min="11782" max="11782" width="15.125" style="325" customWidth="1"/>
    <col min="11783" max="11783" width="15.25" style="325" customWidth="1"/>
    <col min="11784" max="11784" width="3.125" style="325" customWidth="1"/>
    <col min="11785" max="11785" width="3.75" style="325" customWidth="1"/>
    <col min="11786" max="11786" width="2.5" style="325" customWidth="1"/>
    <col min="11787" max="12032" width="9" style="325"/>
    <col min="12033" max="12033" width="1.125" style="325" customWidth="1"/>
    <col min="12034" max="12034" width="24.25" style="325" customWidth="1"/>
    <col min="12035" max="12035" width="4" style="325" customWidth="1"/>
    <col min="12036" max="12037" width="15.25" style="325" customWidth="1"/>
    <col min="12038" max="12038" width="15.125" style="325" customWidth="1"/>
    <col min="12039" max="12039" width="15.25" style="325" customWidth="1"/>
    <col min="12040" max="12040" width="3.125" style="325" customWidth="1"/>
    <col min="12041" max="12041" width="3.75" style="325" customWidth="1"/>
    <col min="12042" max="12042" width="2.5" style="325" customWidth="1"/>
    <col min="12043" max="12288" width="9" style="325"/>
    <col min="12289" max="12289" width="1.125" style="325" customWidth="1"/>
    <col min="12290" max="12290" width="24.25" style="325" customWidth="1"/>
    <col min="12291" max="12291" width="4" style="325" customWidth="1"/>
    <col min="12292" max="12293" width="15.25" style="325" customWidth="1"/>
    <col min="12294" max="12294" width="15.125" style="325" customWidth="1"/>
    <col min="12295" max="12295" width="15.25" style="325" customWidth="1"/>
    <col min="12296" max="12296" width="3.125" style="325" customWidth="1"/>
    <col min="12297" max="12297" width="3.75" style="325" customWidth="1"/>
    <col min="12298" max="12298" width="2.5" style="325" customWidth="1"/>
    <col min="12299" max="12544" width="9" style="325"/>
    <col min="12545" max="12545" width="1.125" style="325" customWidth="1"/>
    <col min="12546" max="12546" width="24.25" style="325" customWidth="1"/>
    <col min="12547" max="12547" width="4" style="325" customWidth="1"/>
    <col min="12548" max="12549" width="15.25" style="325" customWidth="1"/>
    <col min="12550" max="12550" width="15.125" style="325" customWidth="1"/>
    <col min="12551" max="12551" width="15.25" style="325" customWidth="1"/>
    <col min="12552" max="12552" width="3.125" style="325" customWidth="1"/>
    <col min="12553" max="12553" width="3.75" style="325" customWidth="1"/>
    <col min="12554" max="12554" width="2.5" style="325" customWidth="1"/>
    <col min="12555" max="12800" width="9" style="325"/>
    <col min="12801" max="12801" width="1.125" style="325" customWidth="1"/>
    <col min="12802" max="12802" width="24.25" style="325" customWidth="1"/>
    <col min="12803" max="12803" width="4" style="325" customWidth="1"/>
    <col min="12804" max="12805" width="15.25" style="325" customWidth="1"/>
    <col min="12806" max="12806" width="15.125" style="325" customWidth="1"/>
    <col min="12807" max="12807" width="15.25" style="325" customWidth="1"/>
    <col min="12808" max="12808" width="3.125" style="325" customWidth="1"/>
    <col min="12809" max="12809" width="3.75" style="325" customWidth="1"/>
    <col min="12810" max="12810" width="2.5" style="325" customWidth="1"/>
    <col min="12811" max="13056" width="9" style="325"/>
    <col min="13057" max="13057" width="1.125" style="325" customWidth="1"/>
    <col min="13058" max="13058" width="24.25" style="325" customWidth="1"/>
    <col min="13059" max="13059" width="4" style="325" customWidth="1"/>
    <col min="13060" max="13061" width="15.25" style="325" customWidth="1"/>
    <col min="13062" max="13062" width="15.125" style="325" customWidth="1"/>
    <col min="13063" max="13063" width="15.25" style="325" customWidth="1"/>
    <col min="13064" max="13064" width="3.125" style="325" customWidth="1"/>
    <col min="13065" max="13065" width="3.75" style="325" customWidth="1"/>
    <col min="13066" max="13066" width="2.5" style="325" customWidth="1"/>
    <col min="13067" max="13312" width="9" style="325"/>
    <col min="13313" max="13313" width="1.125" style="325" customWidth="1"/>
    <col min="13314" max="13314" width="24.25" style="325" customWidth="1"/>
    <col min="13315" max="13315" width="4" style="325" customWidth="1"/>
    <col min="13316" max="13317" width="15.25" style="325" customWidth="1"/>
    <col min="13318" max="13318" width="15.125" style="325" customWidth="1"/>
    <col min="13319" max="13319" width="15.25" style="325" customWidth="1"/>
    <col min="13320" max="13320" width="3.125" style="325" customWidth="1"/>
    <col min="13321" max="13321" width="3.75" style="325" customWidth="1"/>
    <col min="13322" max="13322" width="2.5" style="325" customWidth="1"/>
    <col min="13323" max="13568" width="9" style="325"/>
    <col min="13569" max="13569" width="1.125" style="325" customWidth="1"/>
    <col min="13570" max="13570" width="24.25" style="325" customWidth="1"/>
    <col min="13571" max="13571" width="4" style="325" customWidth="1"/>
    <col min="13572" max="13573" width="15.25" style="325" customWidth="1"/>
    <col min="13574" max="13574" width="15.125" style="325" customWidth="1"/>
    <col min="13575" max="13575" width="15.25" style="325" customWidth="1"/>
    <col min="13576" max="13576" width="3.125" style="325" customWidth="1"/>
    <col min="13577" max="13577" width="3.75" style="325" customWidth="1"/>
    <col min="13578" max="13578" width="2.5" style="325" customWidth="1"/>
    <col min="13579" max="13824" width="9" style="325"/>
    <col min="13825" max="13825" width="1.125" style="325" customWidth="1"/>
    <col min="13826" max="13826" width="24.25" style="325" customWidth="1"/>
    <col min="13827" max="13827" width="4" style="325" customWidth="1"/>
    <col min="13828" max="13829" width="15.25" style="325" customWidth="1"/>
    <col min="13830" max="13830" width="15.125" style="325" customWidth="1"/>
    <col min="13831" max="13831" width="15.25" style="325" customWidth="1"/>
    <col min="13832" max="13832" width="3.125" style="325" customWidth="1"/>
    <col min="13833" max="13833" width="3.75" style="325" customWidth="1"/>
    <col min="13834" max="13834" width="2.5" style="325" customWidth="1"/>
    <col min="13835" max="14080" width="9" style="325"/>
    <col min="14081" max="14081" width="1.125" style="325" customWidth="1"/>
    <col min="14082" max="14082" width="24.25" style="325" customWidth="1"/>
    <col min="14083" max="14083" width="4" style="325" customWidth="1"/>
    <col min="14084" max="14085" width="15.25" style="325" customWidth="1"/>
    <col min="14086" max="14086" width="15.125" style="325" customWidth="1"/>
    <col min="14087" max="14087" width="15.25" style="325" customWidth="1"/>
    <col min="14088" max="14088" width="3.125" style="325" customWidth="1"/>
    <col min="14089" max="14089" width="3.75" style="325" customWidth="1"/>
    <col min="14090" max="14090" width="2.5" style="325" customWidth="1"/>
    <col min="14091" max="14336" width="9" style="325"/>
    <col min="14337" max="14337" width="1.125" style="325" customWidth="1"/>
    <col min="14338" max="14338" width="24.25" style="325" customWidth="1"/>
    <col min="14339" max="14339" width="4" style="325" customWidth="1"/>
    <col min="14340" max="14341" width="15.25" style="325" customWidth="1"/>
    <col min="14342" max="14342" width="15.125" style="325" customWidth="1"/>
    <col min="14343" max="14343" width="15.25" style="325" customWidth="1"/>
    <col min="14344" max="14344" width="3.125" style="325" customWidth="1"/>
    <col min="14345" max="14345" width="3.75" style="325" customWidth="1"/>
    <col min="14346" max="14346" width="2.5" style="325" customWidth="1"/>
    <col min="14347" max="14592" width="9" style="325"/>
    <col min="14593" max="14593" width="1.125" style="325" customWidth="1"/>
    <col min="14594" max="14594" width="24.25" style="325" customWidth="1"/>
    <col min="14595" max="14595" width="4" style="325" customWidth="1"/>
    <col min="14596" max="14597" width="15.25" style="325" customWidth="1"/>
    <col min="14598" max="14598" width="15.125" style="325" customWidth="1"/>
    <col min="14599" max="14599" width="15.25" style="325" customWidth="1"/>
    <col min="14600" max="14600" width="3.125" style="325" customWidth="1"/>
    <col min="14601" max="14601" width="3.75" style="325" customWidth="1"/>
    <col min="14602" max="14602" width="2.5" style="325" customWidth="1"/>
    <col min="14603" max="14848" width="9" style="325"/>
    <col min="14849" max="14849" width="1.125" style="325" customWidth="1"/>
    <col min="14850" max="14850" width="24.25" style="325" customWidth="1"/>
    <col min="14851" max="14851" width="4" style="325" customWidth="1"/>
    <col min="14852" max="14853" width="15.25" style="325" customWidth="1"/>
    <col min="14854" max="14854" width="15.125" style="325" customWidth="1"/>
    <col min="14855" max="14855" width="15.25" style="325" customWidth="1"/>
    <col min="14856" max="14856" width="3.125" style="325" customWidth="1"/>
    <col min="14857" max="14857" width="3.75" style="325" customWidth="1"/>
    <col min="14858" max="14858" width="2.5" style="325" customWidth="1"/>
    <col min="14859" max="15104" width="9" style="325"/>
    <col min="15105" max="15105" width="1.125" style="325" customWidth="1"/>
    <col min="15106" max="15106" width="24.25" style="325" customWidth="1"/>
    <col min="15107" max="15107" width="4" style="325" customWidth="1"/>
    <col min="15108" max="15109" width="15.25" style="325" customWidth="1"/>
    <col min="15110" max="15110" width="15.125" style="325" customWidth="1"/>
    <col min="15111" max="15111" width="15.25" style="325" customWidth="1"/>
    <col min="15112" max="15112" width="3.125" style="325" customWidth="1"/>
    <col min="15113" max="15113" width="3.75" style="325" customWidth="1"/>
    <col min="15114" max="15114" width="2.5" style="325" customWidth="1"/>
    <col min="15115" max="15360" width="9" style="325"/>
    <col min="15361" max="15361" width="1.125" style="325" customWidth="1"/>
    <col min="15362" max="15362" width="24.25" style="325" customWidth="1"/>
    <col min="15363" max="15363" width="4" style="325" customWidth="1"/>
    <col min="15364" max="15365" width="15.25" style="325" customWidth="1"/>
    <col min="15366" max="15366" width="15.125" style="325" customWidth="1"/>
    <col min="15367" max="15367" width="15.25" style="325" customWidth="1"/>
    <col min="15368" max="15368" width="3.125" style="325" customWidth="1"/>
    <col min="15369" max="15369" width="3.75" style="325" customWidth="1"/>
    <col min="15370" max="15370" width="2.5" style="325" customWidth="1"/>
    <col min="15371" max="15616" width="9" style="325"/>
    <col min="15617" max="15617" width="1.125" style="325" customWidth="1"/>
    <col min="15618" max="15618" width="24.25" style="325" customWidth="1"/>
    <col min="15619" max="15619" width="4" style="325" customWidth="1"/>
    <col min="15620" max="15621" width="15.25" style="325" customWidth="1"/>
    <col min="15622" max="15622" width="15.125" style="325" customWidth="1"/>
    <col min="15623" max="15623" width="15.25" style="325" customWidth="1"/>
    <col min="15624" max="15624" width="3.125" style="325" customWidth="1"/>
    <col min="15625" max="15625" width="3.75" style="325" customWidth="1"/>
    <col min="15626" max="15626" width="2.5" style="325" customWidth="1"/>
    <col min="15627" max="15872" width="9" style="325"/>
    <col min="15873" max="15873" width="1.125" style="325" customWidth="1"/>
    <col min="15874" max="15874" width="24.25" style="325" customWidth="1"/>
    <col min="15875" max="15875" width="4" style="325" customWidth="1"/>
    <col min="15876" max="15877" width="15.25" style="325" customWidth="1"/>
    <col min="15878" max="15878" width="15.125" style="325" customWidth="1"/>
    <col min="15879" max="15879" width="15.25" style="325" customWidth="1"/>
    <col min="15880" max="15880" width="3.125" style="325" customWidth="1"/>
    <col min="15881" max="15881" width="3.75" style="325" customWidth="1"/>
    <col min="15882" max="15882" width="2.5" style="325" customWidth="1"/>
    <col min="15883" max="16128" width="9" style="325"/>
    <col min="16129" max="16129" width="1.125" style="325" customWidth="1"/>
    <col min="16130" max="16130" width="24.25" style="325" customWidth="1"/>
    <col min="16131" max="16131" width="4" style="325" customWidth="1"/>
    <col min="16132" max="16133" width="15.25" style="325" customWidth="1"/>
    <col min="16134" max="16134" width="15.125" style="325" customWidth="1"/>
    <col min="16135" max="16135" width="15.25" style="325" customWidth="1"/>
    <col min="16136" max="16136" width="3.125" style="325" customWidth="1"/>
    <col min="16137" max="16137" width="3.75" style="325" customWidth="1"/>
    <col min="16138" max="16138" width="2.5" style="325" customWidth="1"/>
    <col min="16139" max="16384" width="9" style="325"/>
  </cols>
  <sheetData>
    <row r="1" spans="1:10" ht="27.75" customHeight="1" x14ac:dyDescent="0.15">
      <c r="A1" s="324" t="s">
        <v>375</v>
      </c>
    </row>
    <row r="2" spans="1:10" ht="27.75" customHeight="1" x14ac:dyDescent="0.15">
      <c r="A2" s="326"/>
      <c r="G2" s="1402" t="s">
        <v>376</v>
      </c>
      <c r="H2" s="1402"/>
    </row>
    <row r="3" spans="1:10" ht="36" customHeight="1" x14ac:dyDescent="0.15">
      <c r="A3" s="1403" t="s">
        <v>377</v>
      </c>
      <c r="B3" s="1403"/>
      <c r="C3" s="1403"/>
      <c r="D3" s="1403"/>
      <c r="E3" s="1403"/>
      <c r="F3" s="1403"/>
      <c r="G3" s="1403"/>
      <c r="H3" s="1403"/>
    </row>
    <row r="4" spans="1:10" ht="36" customHeight="1" x14ac:dyDescent="0.15">
      <c r="A4" s="327"/>
      <c r="B4" s="327"/>
      <c r="C4" s="327"/>
      <c r="D4" s="327"/>
      <c r="E4" s="327"/>
      <c r="F4" s="327"/>
      <c r="G4" s="327"/>
      <c r="H4" s="327"/>
    </row>
    <row r="5" spans="1:10" ht="43.5" customHeight="1" x14ac:dyDescent="0.15">
      <c r="A5" s="327"/>
      <c r="B5" s="328" t="s">
        <v>167</v>
      </c>
      <c r="C5" s="1404"/>
      <c r="D5" s="1405"/>
      <c r="E5" s="1405"/>
      <c r="F5" s="1405"/>
      <c r="G5" s="1405"/>
      <c r="H5" s="1406"/>
    </row>
    <row r="6" spans="1:10" ht="43.5" customHeight="1" x14ac:dyDescent="0.15">
      <c r="B6" s="329" t="s">
        <v>168</v>
      </c>
      <c r="C6" s="1407" t="s">
        <v>179</v>
      </c>
      <c r="D6" s="1407"/>
      <c r="E6" s="1407"/>
      <c r="F6" s="1407"/>
      <c r="G6" s="1407"/>
      <c r="H6" s="1408"/>
    </row>
    <row r="7" spans="1:10" ht="19.5" customHeight="1" x14ac:dyDescent="0.15">
      <c r="B7" s="1409" t="s">
        <v>378</v>
      </c>
      <c r="C7" s="330"/>
      <c r="D7" s="331"/>
      <c r="E7" s="331"/>
      <c r="F7" s="331"/>
      <c r="G7" s="331"/>
      <c r="H7" s="332"/>
    </row>
    <row r="8" spans="1:10" ht="33" customHeight="1" x14ac:dyDescent="0.15">
      <c r="B8" s="1410"/>
      <c r="C8" s="333"/>
      <c r="D8" s="334"/>
      <c r="E8" s="334" t="s">
        <v>379</v>
      </c>
      <c r="F8" s="334" t="s">
        <v>380</v>
      </c>
      <c r="G8" s="334" t="s">
        <v>312</v>
      </c>
      <c r="H8" s="335"/>
    </row>
    <row r="9" spans="1:10" ht="33" customHeight="1" thickBot="1" x14ac:dyDescent="0.2">
      <c r="B9" s="1410"/>
      <c r="C9" s="333"/>
      <c r="D9" s="334" t="s">
        <v>381</v>
      </c>
      <c r="E9" s="336" t="s">
        <v>382</v>
      </c>
      <c r="F9" s="336" t="s">
        <v>382</v>
      </c>
      <c r="G9" s="337" t="s">
        <v>382</v>
      </c>
      <c r="H9" s="335"/>
    </row>
    <row r="10" spans="1:10" ht="33" customHeight="1" thickTop="1" thickBot="1" x14ac:dyDescent="0.2">
      <c r="B10" s="1410"/>
      <c r="C10" s="338"/>
      <c r="D10" s="339" t="s">
        <v>383</v>
      </c>
      <c r="E10" s="336" t="s">
        <v>382</v>
      </c>
      <c r="F10" s="340" t="s">
        <v>382</v>
      </c>
      <c r="G10" s="341" t="s">
        <v>384</v>
      </c>
      <c r="H10" s="342"/>
    </row>
    <row r="11" spans="1:10" ht="19.5" customHeight="1" thickTop="1" x14ac:dyDescent="0.15">
      <c r="B11" s="1411"/>
      <c r="C11" s="343"/>
      <c r="D11" s="331"/>
      <c r="E11" s="331"/>
      <c r="F11" s="331"/>
      <c r="G11" s="344"/>
      <c r="H11" s="345"/>
    </row>
    <row r="12" spans="1:10" ht="17.25" customHeight="1" x14ac:dyDescent="0.15">
      <c r="B12" s="1409" t="s">
        <v>385</v>
      </c>
      <c r="C12" s="330"/>
      <c r="D12" s="346"/>
      <c r="E12" s="346"/>
      <c r="F12" s="346"/>
      <c r="G12" s="346"/>
      <c r="H12" s="347"/>
    </row>
    <row r="13" spans="1:10" ht="42" customHeight="1" x14ac:dyDescent="0.15">
      <c r="B13" s="1410"/>
      <c r="C13" s="348" t="s">
        <v>386</v>
      </c>
      <c r="D13" s="349" t="s">
        <v>387</v>
      </c>
      <c r="E13" s="349"/>
      <c r="F13" s="350"/>
      <c r="G13" s="349" t="s">
        <v>14</v>
      </c>
      <c r="H13" s="351"/>
    </row>
    <row r="14" spans="1:10" ht="17.25" customHeight="1" x14ac:dyDescent="0.15">
      <c r="B14" s="1411"/>
      <c r="C14" s="352"/>
      <c r="D14" s="353"/>
      <c r="E14" s="353"/>
      <c r="F14" s="353"/>
      <c r="G14" s="353"/>
      <c r="H14" s="354"/>
    </row>
    <row r="16" spans="1:10" ht="17.25" customHeight="1" x14ac:dyDescent="0.15">
      <c r="B16" s="355" t="s">
        <v>196</v>
      </c>
      <c r="C16" s="356"/>
      <c r="D16" s="356"/>
      <c r="E16" s="356"/>
      <c r="F16" s="356"/>
      <c r="G16" s="356"/>
      <c r="H16" s="356"/>
      <c r="I16" s="356"/>
      <c r="J16" s="356"/>
    </row>
    <row r="17" spans="2:10" ht="36" customHeight="1" x14ac:dyDescent="0.15">
      <c r="B17" s="1399" t="s">
        <v>388</v>
      </c>
      <c r="C17" s="1400"/>
      <c r="D17" s="1400"/>
      <c r="E17" s="1400"/>
      <c r="F17" s="1400"/>
      <c r="G17" s="1400"/>
      <c r="H17" s="1400"/>
      <c r="I17" s="356"/>
      <c r="J17" s="356"/>
    </row>
    <row r="18" spans="2:10" ht="7.5" customHeight="1" x14ac:dyDescent="0.15">
      <c r="B18" s="1399"/>
      <c r="C18" s="1401"/>
      <c r="D18" s="1401"/>
      <c r="E18" s="1401"/>
      <c r="F18" s="1401"/>
      <c r="G18" s="1401"/>
      <c r="H18" s="1401"/>
    </row>
    <row r="19" spans="2:10" x14ac:dyDescent="0.15">
      <c r="B19" s="357"/>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topLeftCell="A13" zoomScale="90" zoomScaleNormal="100" zoomScaleSheetLayoutView="90" workbookViewId="0">
      <selection activeCell="AN4" sqref="AN4"/>
    </sheetView>
  </sheetViews>
  <sheetFormatPr defaultRowHeight="13.5" x14ac:dyDescent="0.15"/>
  <cols>
    <col min="1" max="1" width="1.125" style="16" customWidth="1"/>
    <col min="2" max="14" width="2.625" style="16" customWidth="1"/>
    <col min="15" max="16" width="26.625" style="16" customWidth="1"/>
    <col min="17" max="45" width="2.625" style="16" customWidth="1"/>
    <col min="46" max="256" width="9" style="16"/>
    <col min="257" max="257" width="1.125" style="16" customWidth="1"/>
    <col min="258" max="270" width="2.625" style="16" customWidth="1"/>
    <col min="271" max="272" width="26.625" style="16" customWidth="1"/>
    <col min="273" max="301" width="2.625" style="16" customWidth="1"/>
    <col min="302" max="512" width="9" style="16"/>
    <col min="513" max="513" width="1.125" style="16" customWidth="1"/>
    <col min="514" max="526" width="2.625" style="16" customWidth="1"/>
    <col min="527" max="528" width="26.625" style="16" customWidth="1"/>
    <col min="529" max="557" width="2.625" style="16" customWidth="1"/>
    <col min="558" max="768" width="9" style="16"/>
    <col min="769" max="769" width="1.125" style="16" customWidth="1"/>
    <col min="770" max="782" width="2.625" style="16" customWidth="1"/>
    <col min="783" max="784" width="26.625" style="16" customWidth="1"/>
    <col min="785" max="813" width="2.625" style="16" customWidth="1"/>
    <col min="814" max="1024" width="9" style="16"/>
    <col min="1025" max="1025" width="1.125" style="16" customWidth="1"/>
    <col min="1026" max="1038" width="2.625" style="16" customWidth="1"/>
    <col min="1039" max="1040" width="26.625" style="16" customWidth="1"/>
    <col min="1041" max="1069" width="2.625" style="16" customWidth="1"/>
    <col min="1070" max="1280" width="9" style="16"/>
    <col min="1281" max="1281" width="1.125" style="16" customWidth="1"/>
    <col min="1282" max="1294" width="2.625" style="16" customWidth="1"/>
    <col min="1295" max="1296" width="26.625" style="16" customWidth="1"/>
    <col min="1297" max="1325" width="2.625" style="16" customWidth="1"/>
    <col min="1326" max="1536" width="9" style="16"/>
    <col min="1537" max="1537" width="1.125" style="16" customWidth="1"/>
    <col min="1538" max="1550" width="2.625" style="16" customWidth="1"/>
    <col min="1551" max="1552" width="26.625" style="16" customWidth="1"/>
    <col min="1553" max="1581" width="2.625" style="16" customWidth="1"/>
    <col min="1582" max="1792" width="9" style="16"/>
    <col min="1793" max="1793" width="1.125" style="16" customWidth="1"/>
    <col min="1794" max="1806" width="2.625" style="16" customWidth="1"/>
    <col min="1807" max="1808" width="26.625" style="16" customWidth="1"/>
    <col min="1809" max="1837" width="2.625" style="16" customWidth="1"/>
    <col min="1838" max="2048" width="9" style="16"/>
    <col min="2049" max="2049" width="1.125" style="16" customWidth="1"/>
    <col min="2050" max="2062" width="2.625" style="16" customWidth="1"/>
    <col min="2063" max="2064" width="26.625" style="16" customWidth="1"/>
    <col min="2065" max="2093" width="2.625" style="16" customWidth="1"/>
    <col min="2094" max="2304" width="9" style="16"/>
    <col min="2305" max="2305" width="1.125" style="16" customWidth="1"/>
    <col min="2306" max="2318" width="2.625" style="16" customWidth="1"/>
    <col min="2319" max="2320" width="26.625" style="16" customWidth="1"/>
    <col min="2321" max="2349" width="2.625" style="16" customWidth="1"/>
    <col min="2350" max="2560" width="9" style="16"/>
    <col min="2561" max="2561" width="1.125" style="16" customWidth="1"/>
    <col min="2562" max="2574" width="2.625" style="16" customWidth="1"/>
    <col min="2575" max="2576" width="26.625" style="16" customWidth="1"/>
    <col min="2577" max="2605" width="2.625" style="16" customWidth="1"/>
    <col min="2606" max="2816" width="9" style="16"/>
    <col min="2817" max="2817" width="1.125" style="16" customWidth="1"/>
    <col min="2818" max="2830" width="2.625" style="16" customWidth="1"/>
    <col min="2831" max="2832" width="26.625" style="16" customWidth="1"/>
    <col min="2833" max="2861" width="2.625" style="16" customWidth="1"/>
    <col min="2862" max="3072" width="9" style="16"/>
    <col min="3073" max="3073" width="1.125" style="16" customWidth="1"/>
    <col min="3074" max="3086" width="2.625" style="16" customWidth="1"/>
    <col min="3087" max="3088" width="26.625" style="16" customWidth="1"/>
    <col min="3089" max="3117" width="2.625" style="16" customWidth="1"/>
    <col min="3118" max="3328" width="9" style="16"/>
    <col min="3329" max="3329" width="1.125" style="16" customWidth="1"/>
    <col min="3330" max="3342" width="2.625" style="16" customWidth="1"/>
    <col min="3343" max="3344" width="26.625" style="16" customWidth="1"/>
    <col min="3345" max="3373" width="2.625" style="16" customWidth="1"/>
    <col min="3374" max="3584" width="9" style="16"/>
    <col min="3585" max="3585" width="1.125" style="16" customWidth="1"/>
    <col min="3586" max="3598" width="2.625" style="16" customWidth="1"/>
    <col min="3599" max="3600" width="26.625" style="16" customWidth="1"/>
    <col min="3601" max="3629" width="2.625" style="16" customWidth="1"/>
    <col min="3630" max="3840" width="9" style="16"/>
    <col min="3841" max="3841" width="1.125" style="16" customWidth="1"/>
    <col min="3842" max="3854" width="2.625" style="16" customWidth="1"/>
    <col min="3855" max="3856" width="26.625" style="16" customWidth="1"/>
    <col min="3857" max="3885" width="2.625" style="16" customWidth="1"/>
    <col min="3886" max="4096" width="9" style="16"/>
    <col min="4097" max="4097" width="1.125" style="16" customWidth="1"/>
    <col min="4098" max="4110" width="2.625" style="16" customWidth="1"/>
    <col min="4111" max="4112" width="26.625" style="16" customWidth="1"/>
    <col min="4113" max="4141" width="2.625" style="16" customWidth="1"/>
    <col min="4142" max="4352" width="9" style="16"/>
    <col min="4353" max="4353" width="1.125" style="16" customWidth="1"/>
    <col min="4354" max="4366" width="2.625" style="16" customWidth="1"/>
    <col min="4367" max="4368" width="26.625" style="16" customWidth="1"/>
    <col min="4369" max="4397" width="2.625" style="16" customWidth="1"/>
    <col min="4398" max="4608" width="9" style="16"/>
    <col min="4609" max="4609" width="1.125" style="16" customWidth="1"/>
    <col min="4610" max="4622" width="2.625" style="16" customWidth="1"/>
    <col min="4623" max="4624" width="26.625" style="16" customWidth="1"/>
    <col min="4625" max="4653" width="2.625" style="16" customWidth="1"/>
    <col min="4654" max="4864" width="9" style="16"/>
    <col min="4865" max="4865" width="1.125" style="16" customWidth="1"/>
    <col min="4866" max="4878" width="2.625" style="16" customWidth="1"/>
    <col min="4879" max="4880" width="26.625" style="16" customWidth="1"/>
    <col min="4881" max="4909" width="2.625" style="16" customWidth="1"/>
    <col min="4910" max="5120" width="9" style="16"/>
    <col min="5121" max="5121" width="1.125" style="16" customWidth="1"/>
    <col min="5122" max="5134" width="2.625" style="16" customWidth="1"/>
    <col min="5135" max="5136" width="26.625" style="16" customWidth="1"/>
    <col min="5137" max="5165" width="2.625" style="16" customWidth="1"/>
    <col min="5166" max="5376" width="9" style="16"/>
    <col min="5377" max="5377" width="1.125" style="16" customWidth="1"/>
    <col min="5378" max="5390" width="2.625" style="16" customWidth="1"/>
    <col min="5391" max="5392" width="26.625" style="16" customWidth="1"/>
    <col min="5393" max="5421" width="2.625" style="16" customWidth="1"/>
    <col min="5422" max="5632" width="9" style="16"/>
    <col min="5633" max="5633" width="1.125" style="16" customWidth="1"/>
    <col min="5634" max="5646" width="2.625" style="16" customWidth="1"/>
    <col min="5647" max="5648" width="26.625" style="16" customWidth="1"/>
    <col min="5649" max="5677" width="2.625" style="16" customWidth="1"/>
    <col min="5678" max="5888" width="9" style="16"/>
    <col min="5889" max="5889" width="1.125" style="16" customWidth="1"/>
    <col min="5890" max="5902" width="2.625" style="16" customWidth="1"/>
    <col min="5903" max="5904" width="26.625" style="16" customWidth="1"/>
    <col min="5905" max="5933" width="2.625" style="16" customWidth="1"/>
    <col min="5934" max="6144" width="9" style="16"/>
    <col min="6145" max="6145" width="1.125" style="16" customWidth="1"/>
    <col min="6146" max="6158" width="2.625" style="16" customWidth="1"/>
    <col min="6159" max="6160" width="26.625" style="16" customWidth="1"/>
    <col min="6161" max="6189" width="2.625" style="16" customWidth="1"/>
    <col min="6190" max="6400" width="9" style="16"/>
    <col min="6401" max="6401" width="1.125" style="16" customWidth="1"/>
    <col min="6402" max="6414" width="2.625" style="16" customWidth="1"/>
    <col min="6415" max="6416" width="26.625" style="16" customWidth="1"/>
    <col min="6417" max="6445" width="2.625" style="16" customWidth="1"/>
    <col min="6446" max="6656" width="9" style="16"/>
    <col min="6657" max="6657" width="1.125" style="16" customWidth="1"/>
    <col min="6658" max="6670" width="2.625" style="16" customWidth="1"/>
    <col min="6671" max="6672" width="26.625" style="16" customWidth="1"/>
    <col min="6673" max="6701" width="2.625" style="16" customWidth="1"/>
    <col min="6702" max="6912" width="9" style="16"/>
    <col min="6913" max="6913" width="1.125" style="16" customWidth="1"/>
    <col min="6914" max="6926" width="2.625" style="16" customWidth="1"/>
    <col min="6927" max="6928" width="26.625" style="16" customWidth="1"/>
    <col min="6929" max="6957" width="2.625" style="16" customWidth="1"/>
    <col min="6958" max="7168" width="9" style="16"/>
    <col min="7169" max="7169" width="1.125" style="16" customWidth="1"/>
    <col min="7170" max="7182" width="2.625" style="16" customWidth="1"/>
    <col min="7183" max="7184" width="26.625" style="16" customWidth="1"/>
    <col min="7185" max="7213" width="2.625" style="16" customWidth="1"/>
    <col min="7214" max="7424" width="9" style="16"/>
    <col min="7425" max="7425" width="1.125" style="16" customWidth="1"/>
    <col min="7426" max="7438" width="2.625" style="16" customWidth="1"/>
    <col min="7439" max="7440" width="26.625" style="16" customWidth="1"/>
    <col min="7441" max="7469" width="2.625" style="16" customWidth="1"/>
    <col min="7470" max="7680" width="9" style="16"/>
    <col min="7681" max="7681" width="1.125" style="16" customWidth="1"/>
    <col min="7682" max="7694" width="2.625" style="16" customWidth="1"/>
    <col min="7695" max="7696" width="26.625" style="16" customWidth="1"/>
    <col min="7697" max="7725" width="2.625" style="16" customWidth="1"/>
    <col min="7726" max="7936" width="9" style="16"/>
    <col min="7937" max="7937" width="1.125" style="16" customWidth="1"/>
    <col min="7938" max="7950" width="2.625" style="16" customWidth="1"/>
    <col min="7951" max="7952" width="26.625" style="16" customWidth="1"/>
    <col min="7953" max="7981" width="2.625" style="16" customWidth="1"/>
    <col min="7982" max="8192" width="9" style="16"/>
    <col min="8193" max="8193" width="1.125" style="16" customWidth="1"/>
    <col min="8194" max="8206" width="2.625" style="16" customWidth="1"/>
    <col min="8207" max="8208" width="26.625" style="16" customWidth="1"/>
    <col min="8209" max="8237" width="2.625" style="16" customWidth="1"/>
    <col min="8238" max="8448" width="9" style="16"/>
    <col min="8449" max="8449" width="1.125" style="16" customWidth="1"/>
    <col min="8450" max="8462" width="2.625" style="16" customWidth="1"/>
    <col min="8463" max="8464" width="26.625" style="16" customWidth="1"/>
    <col min="8465" max="8493" width="2.625" style="16" customWidth="1"/>
    <col min="8494" max="8704" width="9" style="16"/>
    <col min="8705" max="8705" width="1.125" style="16" customWidth="1"/>
    <col min="8706" max="8718" width="2.625" style="16" customWidth="1"/>
    <col min="8719" max="8720" width="26.625" style="16" customWidth="1"/>
    <col min="8721" max="8749" width="2.625" style="16" customWidth="1"/>
    <col min="8750" max="8960" width="9" style="16"/>
    <col min="8961" max="8961" width="1.125" style="16" customWidth="1"/>
    <col min="8962" max="8974" width="2.625" style="16" customWidth="1"/>
    <col min="8975" max="8976" width="26.625" style="16" customWidth="1"/>
    <col min="8977" max="9005" width="2.625" style="16" customWidth="1"/>
    <col min="9006" max="9216" width="9" style="16"/>
    <col min="9217" max="9217" width="1.125" style="16" customWidth="1"/>
    <col min="9218" max="9230" width="2.625" style="16" customWidth="1"/>
    <col min="9231" max="9232" width="26.625" style="16" customWidth="1"/>
    <col min="9233" max="9261" width="2.625" style="16" customWidth="1"/>
    <col min="9262" max="9472" width="9" style="16"/>
    <col min="9473" max="9473" width="1.125" style="16" customWidth="1"/>
    <col min="9474" max="9486" width="2.625" style="16" customWidth="1"/>
    <col min="9487" max="9488" width="26.625" style="16" customWidth="1"/>
    <col min="9489" max="9517" width="2.625" style="16" customWidth="1"/>
    <col min="9518" max="9728" width="9" style="16"/>
    <col min="9729" max="9729" width="1.125" style="16" customWidth="1"/>
    <col min="9730" max="9742" width="2.625" style="16" customWidth="1"/>
    <col min="9743" max="9744" width="26.625" style="16" customWidth="1"/>
    <col min="9745" max="9773" width="2.625" style="16" customWidth="1"/>
    <col min="9774" max="9984" width="9" style="16"/>
    <col min="9985" max="9985" width="1.125" style="16" customWidth="1"/>
    <col min="9986" max="9998" width="2.625" style="16" customWidth="1"/>
    <col min="9999" max="10000" width="26.625" style="16" customWidth="1"/>
    <col min="10001" max="10029" width="2.625" style="16" customWidth="1"/>
    <col min="10030" max="10240" width="9" style="16"/>
    <col min="10241" max="10241" width="1.125" style="16" customWidth="1"/>
    <col min="10242" max="10254" width="2.625" style="16" customWidth="1"/>
    <col min="10255" max="10256" width="26.625" style="16" customWidth="1"/>
    <col min="10257" max="10285" width="2.625" style="16" customWidth="1"/>
    <col min="10286" max="10496" width="9" style="16"/>
    <col min="10497" max="10497" width="1.125" style="16" customWidth="1"/>
    <col min="10498" max="10510" width="2.625" style="16" customWidth="1"/>
    <col min="10511" max="10512" width="26.625" style="16" customWidth="1"/>
    <col min="10513" max="10541" width="2.625" style="16" customWidth="1"/>
    <col min="10542" max="10752" width="9" style="16"/>
    <col min="10753" max="10753" width="1.125" style="16" customWidth="1"/>
    <col min="10754" max="10766" width="2.625" style="16" customWidth="1"/>
    <col min="10767" max="10768" width="26.625" style="16" customWidth="1"/>
    <col min="10769" max="10797" width="2.625" style="16" customWidth="1"/>
    <col min="10798" max="11008" width="9" style="16"/>
    <col min="11009" max="11009" width="1.125" style="16" customWidth="1"/>
    <col min="11010" max="11022" width="2.625" style="16" customWidth="1"/>
    <col min="11023" max="11024" width="26.625" style="16" customWidth="1"/>
    <col min="11025" max="11053" width="2.625" style="16" customWidth="1"/>
    <col min="11054" max="11264" width="9" style="16"/>
    <col min="11265" max="11265" width="1.125" style="16" customWidth="1"/>
    <col min="11266" max="11278" width="2.625" style="16" customWidth="1"/>
    <col min="11279" max="11280" width="26.625" style="16" customWidth="1"/>
    <col min="11281" max="11309" width="2.625" style="16" customWidth="1"/>
    <col min="11310" max="11520" width="9" style="16"/>
    <col min="11521" max="11521" width="1.125" style="16" customWidth="1"/>
    <col min="11522" max="11534" width="2.625" style="16" customWidth="1"/>
    <col min="11535" max="11536" width="26.625" style="16" customWidth="1"/>
    <col min="11537" max="11565" width="2.625" style="16" customWidth="1"/>
    <col min="11566" max="11776" width="9" style="16"/>
    <col min="11777" max="11777" width="1.125" style="16" customWidth="1"/>
    <col min="11778" max="11790" width="2.625" style="16" customWidth="1"/>
    <col min="11791" max="11792" width="26.625" style="16" customWidth="1"/>
    <col min="11793" max="11821" width="2.625" style="16" customWidth="1"/>
    <col min="11822" max="12032" width="9" style="16"/>
    <col min="12033" max="12033" width="1.125" style="16" customWidth="1"/>
    <col min="12034" max="12046" width="2.625" style="16" customWidth="1"/>
    <col min="12047" max="12048" width="26.625" style="16" customWidth="1"/>
    <col min="12049" max="12077" width="2.625" style="16" customWidth="1"/>
    <col min="12078" max="12288" width="9" style="16"/>
    <col min="12289" max="12289" width="1.125" style="16" customWidth="1"/>
    <col min="12290" max="12302" width="2.625" style="16" customWidth="1"/>
    <col min="12303" max="12304" width="26.625" style="16" customWidth="1"/>
    <col min="12305" max="12333" width="2.625" style="16" customWidth="1"/>
    <col min="12334" max="12544" width="9" style="16"/>
    <col min="12545" max="12545" width="1.125" style="16" customWidth="1"/>
    <col min="12546" max="12558" width="2.625" style="16" customWidth="1"/>
    <col min="12559" max="12560" width="26.625" style="16" customWidth="1"/>
    <col min="12561" max="12589" width="2.625" style="16" customWidth="1"/>
    <col min="12590" max="12800" width="9" style="16"/>
    <col min="12801" max="12801" width="1.125" style="16" customWidth="1"/>
    <col min="12802" max="12814" width="2.625" style="16" customWidth="1"/>
    <col min="12815" max="12816" width="26.625" style="16" customWidth="1"/>
    <col min="12817" max="12845" width="2.625" style="16" customWidth="1"/>
    <col min="12846" max="13056" width="9" style="16"/>
    <col min="13057" max="13057" width="1.125" style="16" customWidth="1"/>
    <col min="13058" max="13070" width="2.625" style="16" customWidth="1"/>
    <col min="13071" max="13072" width="26.625" style="16" customWidth="1"/>
    <col min="13073" max="13101" width="2.625" style="16" customWidth="1"/>
    <col min="13102" max="13312" width="9" style="16"/>
    <col min="13313" max="13313" width="1.125" style="16" customWidth="1"/>
    <col min="13314" max="13326" width="2.625" style="16" customWidth="1"/>
    <col min="13327" max="13328" width="26.625" style="16" customWidth="1"/>
    <col min="13329" max="13357" width="2.625" style="16" customWidth="1"/>
    <col min="13358" max="13568" width="9" style="16"/>
    <col min="13569" max="13569" width="1.125" style="16" customWidth="1"/>
    <col min="13570" max="13582" width="2.625" style="16" customWidth="1"/>
    <col min="13583" max="13584" width="26.625" style="16" customWidth="1"/>
    <col min="13585" max="13613" width="2.625" style="16" customWidth="1"/>
    <col min="13614" max="13824" width="9" style="16"/>
    <col min="13825" max="13825" width="1.125" style="16" customWidth="1"/>
    <col min="13826" max="13838" width="2.625" style="16" customWidth="1"/>
    <col min="13839" max="13840" width="26.625" style="16" customWidth="1"/>
    <col min="13841" max="13869" width="2.625" style="16" customWidth="1"/>
    <col min="13870" max="14080" width="9" style="16"/>
    <col min="14081" max="14081" width="1.125" style="16" customWidth="1"/>
    <col min="14082" max="14094" width="2.625" style="16" customWidth="1"/>
    <col min="14095" max="14096" width="26.625" style="16" customWidth="1"/>
    <col min="14097" max="14125" width="2.625" style="16" customWidth="1"/>
    <col min="14126" max="14336" width="9" style="16"/>
    <col min="14337" max="14337" width="1.125" style="16" customWidth="1"/>
    <col min="14338" max="14350" width="2.625" style="16" customWidth="1"/>
    <col min="14351" max="14352" width="26.625" style="16" customWidth="1"/>
    <col min="14353" max="14381" width="2.625" style="16" customWidth="1"/>
    <col min="14382" max="14592" width="9" style="16"/>
    <col min="14593" max="14593" width="1.125" style="16" customWidth="1"/>
    <col min="14594" max="14606" width="2.625" style="16" customWidth="1"/>
    <col min="14607" max="14608" width="26.625" style="16" customWidth="1"/>
    <col min="14609" max="14637" width="2.625" style="16" customWidth="1"/>
    <col min="14638" max="14848" width="9" style="16"/>
    <col min="14849" max="14849" width="1.125" style="16" customWidth="1"/>
    <col min="14850" max="14862" width="2.625" style="16" customWidth="1"/>
    <col min="14863" max="14864" width="26.625" style="16" customWidth="1"/>
    <col min="14865" max="14893" width="2.625" style="16" customWidth="1"/>
    <col min="14894" max="15104" width="9" style="16"/>
    <col min="15105" max="15105" width="1.125" style="16" customWidth="1"/>
    <col min="15106" max="15118" width="2.625" style="16" customWidth="1"/>
    <col min="15119" max="15120" width="26.625" style="16" customWidth="1"/>
    <col min="15121" max="15149" width="2.625" style="16" customWidth="1"/>
    <col min="15150" max="15360" width="9" style="16"/>
    <col min="15361" max="15361" width="1.125" style="16" customWidth="1"/>
    <col min="15362" max="15374" width="2.625" style="16" customWidth="1"/>
    <col min="15375" max="15376" width="26.625" style="16" customWidth="1"/>
    <col min="15377" max="15405" width="2.625" style="16" customWidth="1"/>
    <col min="15406" max="15616" width="9" style="16"/>
    <col min="15617" max="15617" width="1.125" style="16" customWidth="1"/>
    <col min="15618" max="15630" width="2.625" style="16" customWidth="1"/>
    <col min="15631" max="15632" width="26.625" style="16" customWidth="1"/>
    <col min="15633" max="15661" width="2.625" style="16" customWidth="1"/>
    <col min="15662" max="15872" width="9" style="16"/>
    <col min="15873" max="15873" width="1.125" style="16" customWidth="1"/>
    <col min="15874" max="15886" width="2.625" style="16" customWidth="1"/>
    <col min="15887" max="15888" width="26.625" style="16" customWidth="1"/>
    <col min="15889" max="15917" width="2.625" style="16" customWidth="1"/>
    <col min="15918" max="16128" width="9" style="16"/>
    <col min="16129" max="16129" width="1.125" style="16" customWidth="1"/>
    <col min="16130" max="16142" width="2.625" style="16" customWidth="1"/>
    <col min="16143" max="16144" width="26.625" style="16" customWidth="1"/>
    <col min="16145" max="16173" width="2.625" style="16" customWidth="1"/>
    <col min="16174" max="16384" width="9" style="16"/>
  </cols>
  <sheetData>
    <row r="1" spans="1:16" s="325" customFormat="1" ht="33" customHeight="1" x14ac:dyDescent="0.15">
      <c r="A1" s="326" t="s">
        <v>389</v>
      </c>
      <c r="C1" s="358"/>
      <c r="D1" s="358"/>
      <c r="E1" s="358"/>
      <c r="F1" s="358"/>
      <c r="G1" s="358"/>
      <c r="H1" s="358"/>
      <c r="I1" s="358"/>
      <c r="J1" s="358"/>
      <c r="K1" s="358"/>
      <c r="L1" s="358"/>
      <c r="M1" s="358"/>
      <c r="N1" s="358"/>
      <c r="O1" s="358"/>
      <c r="P1" s="359" t="s">
        <v>376</v>
      </c>
    </row>
    <row r="2" spans="1:16" s="325" customFormat="1" ht="21.75" customHeight="1" x14ac:dyDescent="0.15">
      <c r="A2" s="326"/>
      <c r="B2" s="1425"/>
      <c r="C2" s="1401"/>
      <c r="D2" s="1401"/>
      <c r="E2" s="1401"/>
      <c r="F2" s="1401"/>
      <c r="G2" s="1401"/>
      <c r="H2" s="1401"/>
      <c r="I2" s="1401"/>
      <c r="J2" s="1401"/>
      <c r="K2" s="1401"/>
      <c r="L2" s="1401"/>
      <c r="M2" s="1401"/>
      <c r="N2" s="1401"/>
      <c r="O2" s="1401"/>
      <c r="P2" s="1401"/>
    </row>
    <row r="3" spans="1:16" s="1" customFormat="1" ht="21" customHeight="1" x14ac:dyDescent="0.15">
      <c r="B3" s="1353" t="s">
        <v>390</v>
      </c>
      <c r="C3" s="1353"/>
      <c r="D3" s="1353"/>
      <c r="E3" s="1353"/>
      <c r="F3" s="1353"/>
      <c r="G3" s="1353"/>
      <c r="H3" s="1353"/>
      <c r="I3" s="1353"/>
      <c r="J3" s="1353"/>
      <c r="K3" s="1353"/>
      <c r="L3" s="1353"/>
      <c r="M3" s="1353"/>
      <c r="N3" s="1353"/>
      <c r="O3" s="1353"/>
      <c r="P3" s="1353"/>
    </row>
    <row r="4" spans="1:16" s="325" customFormat="1" ht="27" customHeight="1" thickBot="1" x14ac:dyDescent="0.2">
      <c r="A4" s="327"/>
      <c r="B4" s="1426"/>
      <c r="C4" s="1427"/>
      <c r="D4" s="1427"/>
      <c r="E4" s="1427"/>
      <c r="F4" s="1427"/>
      <c r="G4" s="1427"/>
      <c r="H4" s="1427"/>
      <c r="I4" s="1427"/>
      <c r="J4" s="1427"/>
      <c r="K4" s="1427"/>
      <c r="L4" s="1427"/>
      <c r="M4" s="1427"/>
      <c r="N4" s="1427"/>
      <c r="O4" s="1427"/>
      <c r="P4" s="1427"/>
    </row>
    <row r="5" spans="1:16" s="325" customFormat="1" ht="36" customHeight="1" x14ac:dyDescent="0.15">
      <c r="A5" s="327"/>
      <c r="B5" s="1428" t="s">
        <v>167</v>
      </c>
      <c r="C5" s="1429"/>
      <c r="D5" s="1429"/>
      <c r="E5" s="1429"/>
      <c r="F5" s="1429"/>
      <c r="G5" s="1429"/>
      <c r="H5" s="1429"/>
      <c r="I5" s="1429"/>
      <c r="J5" s="1429"/>
      <c r="K5" s="1429"/>
      <c r="L5" s="1429"/>
      <c r="M5" s="1429"/>
      <c r="N5" s="1430"/>
      <c r="O5" s="1431"/>
      <c r="P5" s="1432"/>
    </row>
    <row r="6" spans="1:16" s="325" customFormat="1" ht="36" customHeight="1" x14ac:dyDescent="0.15">
      <c r="B6" s="1420" t="s">
        <v>39</v>
      </c>
      <c r="C6" s="1421"/>
      <c r="D6" s="1421"/>
      <c r="E6" s="1421"/>
      <c r="F6" s="1421"/>
      <c r="G6" s="1421"/>
      <c r="H6" s="1421"/>
      <c r="I6" s="1421"/>
      <c r="J6" s="1421"/>
      <c r="K6" s="1421"/>
      <c r="L6" s="1421"/>
      <c r="M6" s="1421"/>
      <c r="N6" s="1422"/>
      <c r="O6" s="1423" t="s">
        <v>179</v>
      </c>
      <c r="P6" s="1424"/>
    </row>
    <row r="7" spans="1:16" ht="36" customHeight="1" x14ac:dyDescent="0.15">
      <c r="B7" s="1361" t="s">
        <v>126</v>
      </c>
      <c r="C7" s="1362"/>
      <c r="D7" s="1362"/>
      <c r="E7" s="1362"/>
      <c r="F7" s="1362"/>
      <c r="G7" s="1362"/>
      <c r="H7" s="1362"/>
      <c r="I7" s="1362"/>
      <c r="J7" s="1362"/>
      <c r="K7" s="1362"/>
      <c r="L7" s="1362"/>
      <c r="M7" s="1362"/>
      <c r="N7" s="1363"/>
      <c r="O7" s="1364" t="s">
        <v>127</v>
      </c>
      <c r="P7" s="1365"/>
    </row>
    <row r="8" spans="1:16" ht="21" customHeight="1" x14ac:dyDescent="0.15">
      <c r="B8" s="1366" t="s">
        <v>128</v>
      </c>
      <c r="C8" s="1367"/>
      <c r="D8" s="1367"/>
      <c r="E8" s="1367"/>
      <c r="F8" s="1367"/>
      <c r="G8" s="1367" t="s">
        <v>65</v>
      </c>
      <c r="H8" s="1367"/>
      <c r="I8" s="1367"/>
      <c r="J8" s="1367"/>
      <c r="K8" s="1367"/>
      <c r="L8" s="1367"/>
      <c r="M8" s="1367"/>
      <c r="N8" s="1367"/>
      <c r="O8" s="1368" t="s">
        <v>180</v>
      </c>
      <c r="P8" s="1371" t="s">
        <v>181</v>
      </c>
    </row>
    <row r="9" spans="1:16" ht="21" customHeight="1" x14ac:dyDescent="0.15">
      <c r="B9" s="1366"/>
      <c r="C9" s="1367"/>
      <c r="D9" s="1367"/>
      <c r="E9" s="1367"/>
      <c r="F9" s="1367"/>
      <c r="G9" s="1367"/>
      <c r="H9" s="1367"/>
      <c r="I9" s="1367"/>
      <c r="J9" s="1367"/>
      <c r="K9" s="1367"/>
      <c r="L9" s="1367"/>
      <c r="M9" s="1367"/>
      <c r="N9" s="1367"/>
      <c r="O9" s="1369"/>
      <c r="P9" s="1371"/>
    </row>
    <row r="10" spans="1:16" ht="21" customHeight="1" x14ac:dyDescent="0.15">
      <c r="B10" s="1366"/>
      <c r="C10" s="1367"/>
      <c r="D10" s="1367"/>
      <c r="E10" s="1367"/>
      <c r="F10" s="1367"/>
      <c r="G10" s="1367"/>
      <c r="H10" s="1367"/>
      <c r="I10" s="1367"/>
      <c r="J10" s="1367"/>
      <c r="K10" s="1367"/>
      <c r="L10" s="1367"/>
      <c r="M10" s="1367"/>
      <c r="N10" s="1367"/>
      <c r="O10" s="1370"/>
      <c r="P10" s="1371"/>
    </row>
    <row r="11" spans="1:16" ht="21" customHeight="1" x14ac:dyDescent="0.15">
      <c r="B11" s="1372"/>
      <c r="C11" s="1373"/>
      <c r="D11" s="1373"/>
      <c r="E11" s="1373"/>
      <c r="F11" s="1373"/>
      <c r="G11" s="1373"/>
      <c r="H11" s="1373"/>
      <c r="I11" s="1373"/>
      <c r="J11" s="1373"/>
      <c r="K11" s="1373"/>
      <c r="L11" s="1373"/>
      <c r="M11" s="1373"/>
      <c r="N11" s="1373"/>
      <c r="O11" s="258"/>
      <c r="P11" s="218"/>
    </row>
    <row r="12" spans="1:16" ht="21" customHeight="1" x14ac:dyDescent="0.15">
      <c r="B12" s="1372"/>
      <c r="C12" s="1373"/>
      <c r="D12" s="1373"/>
      <c r="E12" s="1373"/>
      <c r="F12" s="1373"/>
      <c r="G12" s="1373"/>
      <c r="H12" s="1373"/>
      <c r="I12" s="1373"/>
      <c r="J12" s="1373"/>
      <c r="K12" s="1373"/>
      <c r="L12" s="1373"/>
      <c r="M12" s="1373"/>
      <c r="N12" s="1373"/>
      <c r="O12" s="258"/>
      <c r="P12" s="218"/>
    </row>
    <row r="13" spans="1:16" ht="21" customHeight="1" x14ac:dyDescent="0.15">
      <c r="B13" s="1372"/>
      <c r="C13" s="1373"/>
      <c r="D13" s="1373"/>
      <c r="E13" s="1373"/>
      <c r="F13" s="1373"/>
      <c r="G13" s="1373"/>
      <c r="H13" s="1373"/>
      <c r="I13" s="1373"/>
      <c r="J13" s="1373"/>
      <c r="K13" s="1373"/>
      <c r="L13" s="1373"/>
      <c r="M13" s="1373"/>
      <c r="N13" s="1373"/>
      <c r="O13" s="258"/>
      <c r="P13" s="218"/>
    </row>
    <row r="14" spans="1:16" ht="21" customHeight="1" x14ac:dyDescent="0.15">
      <c r="B14" s="1372"/>
      <c r="C14" s="1373"/>
      <c r="D14" s="1373"/>
      <c r="E14" s="1373"/>
      <c r="F14" s="1373"/>
      <c r="G14" s="1373"/>
      <c r="H14" s="1373"/>
      <c r="I14" s="1373"/>
      <c r="J14" s="1373"/>
      <c r="K14" s="1373"/>
      <c r="L14" s="1373"/>
      <c r="M14" s="1373"/>
      <c r="N14" s="1373"/>
      <c r="O14" s="258"/>
      <c r="P14" s="219"/>
    </row>
    <row r="15" spans="1:16" ht="21" customHeight="1" x14ac:dyDescent="0.15">
      <c r="B15" s="1372"/>
      <c r="C15" s="1373"/>
      <c r="D15" s="1373"/>
      <c r="E15" s="1373"/>
      <c r="F15" s="1373"/>
      <c r="G15" s="1373"/>
      <c r="H15" s="1373"/>
      <c r="I15" s="1373"/>
      <c r="J15" s="1373"/>
      <c r="K15" s="1373"/>
      <c r="L15" s="1373"/>
      <c r="M15" s="1373"/>
      <c r="N15" s="1373"/>
      <c r="O15" s="258"/>
      <c r="P15" s="219"/>
    </row>
    <row r="16" spans="1:16" ht="21" customHeight="1" x14ac:dyDescent="0.15">
      <c r="B16" s="1372"/>
      <c r="C16" s="1373"/>
      <c r="D16" s="1373"/>
      <c r="E16" s="1373"/>
      <c r="F16" s="1373"/>
      <c r="G16" s="1373"/>
      <c r="H16" s="1373"/>
      <c r="I16" s="1373"/>
      <c r="J16" s="1373"/>
      <c r="K16" s="1373"/>
      <c r="L16" s="1373"/>
      <c r="M16" s="1373"/>
      <c r="N16" s="1373"/>
      <c r="O16" s="258"/>
      <c r="P16" s="219"/>
    </row>
    <row r="17" spans="2:16" ht="21" customHeight="1" x14ac:dyDescent="0.15">
      <c r="B17" s="1372"/>
      <c r="C17" s="1373"/>
      <c r="D17" s="1373"/>
      <c r="E17" s="1373"/>
      <c r="F17" s="1373"/>
      <c r="G17" s="1373"/>
      <c r="H17" s="1373"/>
      <c r="I17" s="1373"/>
      <c r="J17" s="1373"/>
      <c r="K17" s="1373"/>
      <c r="L17" s="1373"/>
      <c r="M17" s="1373"/>
      <c r="N17" s="1373"/>
      <c r="O17" s="258"/>
      <c r="P17" s="219"/>
    </row>
    <row r="18" spans="2:16" ht="21" customHeight="1" x14ac:dyDescent="0.15">
      <c r="B18" s="1372"/>
      <c r="C18" s="1373"/>
      <c r="D18" s="1373"/>
      <c r="E18" s="1373"/>
      <c r="F18" s="1373"/>
      <c r="G18" s="1373"/>
      <c r="H18" s="1373"/>
      <c r="I18" s="1373"/>
      <c r="J18" s="1373"/>
      <c r="K18" s="1373"/>
      <c r="L18" s="1373"/>
      <c r="M18" s="1373"/>
      <c r="N18" s="1373"/>
      <c r="O18" s="258"/>
      <c r="P18" s="219"/>
    </row>
    <row r="19" spans="2:16" ht="21" customHeight="1" x14ac:dyDescent="0.15">
      <c r="B19" s="1372"/>
      <c r="C19" s="1373"/>
      <c r="D19" s="1373"/>
      <c r="E19" s="1373"/>
      <c r="F19" s="1373"/>
      <c r="G19" s="1373"/>
      <c r="H19" s="1373"/>
      <c r="I19" s="1373"/>
      <c r="J19" s="1373"/>
      <c r="K19" s="1373"/>
      <c r="L19" s="1373"/>
      <c r="M19" s="1373"/>
      <c r="N19" s="1373"/>
      <c r="O19" s="258"/>
      <c r="P19" s="219"/>
    </row>
    <row r="20" spans="2:16" ht="21" customHeight="1" x14ac:dyDescent="0.15">
      <c r="B20" s="1376"/>
      <c r="C20" s="1377"/>
      <c r="D20" s="1377"/>
      <c r="E20" s="1377"/>
      <c r="F20" s="1377"/>
      <c r="G20" s="1377"/>
      <c r="H20" s="1377"/>
      <c r="I20" s="1377"/>
      <c r="J20" s="1377"/>
      <c r="K20" s="1377"/>
      <c r="L20" s="1377"/>
      <c r="M20" s="1377"/>
      <c r="N20" s="1377"/>
      <c r="O20" s="259"/>
      <c r="P20" s="221"/>
    </row>
    <row r="21" spans="2:16" ht="21" customHeight="1" x14ac:dyDescent="0.15">
      <c r="B21" s="1376"/>
      <c r="C21" s="1377"/>
      <c r="D21" s="1377"/>
      <c r="E21" s="1377"/>
      <c r="F21" s="1377"/>
      <c r="G21" s="1377"/>
      <c r="H21" s="1377"/>
      <c r="I21" s="1377"/>
      <c r="J21" s="1377"/>
      <c r="K21" s="1377"/>
      <c r="L21" s="1377"/>
      <c r="M21" s="1377"/>
      <c r="N21" s="1377"/>
      <c r="O21" s="259"/>
      <c r="P21" s="221"/>
    </row>
    <row r="22" spans="2:16" ht="21" customHeight="1" thickBot="1" x14ac:dyDescent="0.2">
      <c r="B22" s="1378"/>
      <c r="C22" s="1379"/>
      <c r="D22" s="1379"/>
      <c r="E22" s="1379"/>
      <c r="F22" s="1379"/>
      <c r="G22" s="1379"/>
      <c r="H22" s="1379"/>
      <c r="I22" s="1379"/>
      <c r="J22" s="1379"/>
      <c r="K22" s="1379"/>
      <c r="L22" s="1379"/>
      <c r="M22" s="1379"/>
      <c r="N22" s="1379"/>
      <c r="O22" s="260"/>
      <c r="P22" s="223"/>
    </row>
    <row r="23" spans="2:16" ht="21" customHeight="1" thickBot="1" x14ac:dyDescent="0.2">
      <c r="B23" s="224"/>
      <c r="C23" s="224"/>
      <c r="D23" s="224"/>
      <c r="E23" s="224"/>
      <c r="F23" s="224"/>
      <c r="G23" s="224"/>
      <c r="H23" s="224"/>
      <c r="I23" s="224"/>
      <c r="J23" s="224"/>
      <c r="K23" s="224"/>
      <c r="L23" s="224"/>
      <c r="M23" s="224"/>
      <c r="N23" s="224"/>
      <c r="O23" s="224"/>
      <c r="P23" s="224"/>
    </row>
    <row r="24" spans="2:16" ht="21" customHeight="1" x14ac:dyDescent="0.15">
      <c r="B24" s="1380" t="s">
        <v>182</v>
      </c>
      <c r="C24" s="1381"/>
      <c r="D24" s="1381"/>
      <c r="E24" s="1381"/>
      <c r="F24" s="1381"/>
      <c r="G24" s="1381"/>
      <c r="H24" s="1381"/>
      <c r="I24" s="1381"/>
      <c r="J24" s="1413"/>
      <c r="K24" s="1413"/>
      <c r="L24" s="1413"/>
      <c r="M24" s="1413"/>
      <c r="N24" s="1414"/>
      <c r="O24" s="1388" t="s">
        <v>183</v>
      </c>
      <c r="P24" s="225"/>
    </row>
    <row r="25" spans="2:16" ht="42.75" customHeight="1" x14ac:dyDescent="0.15">
      <c r="B25" s="1384"/>
      <c r="C25" s="1385"/>
      <c r="D25" s="1385"/>
      <c r="E25" s="1385"/>
      <c r="F25" s="1385"/>
      <c r="G25" s="1385"/>
      <c r="H25" s="1385"/>
      <c r="I25" s="1385"/>
      <c r="J25" s="1415"/>
      <c r="K25" s="1415"/>
      <c r="L25" s="1415"/>
      <c r="M25" s="1415"/>
      <c r="N25" s="1416"/>
      <c r="O25" s="1417"/>
      <c r="P25" s="226" t="s">
        <v>184</v>
      </c>
    </row>
    <row r="26" spans="2:16" ht="24.75" customHeight="1" thickBot="1" x14ac:dyDescent="0.2">
      <c r="B26" s="1390"/>
      <c r="C26" s="1391"/>
      <c r="D26" s="1391"/>
      <c r="E26" s="1391"/>
      <c r="F26" s="1391"/>
      <c r="G26" s="1391"/>
      <c r="H26" s="1391"/>
      <c r="I26" s="1391"/>
      <c r="J26" s="1418"/>
      <c r="K26" s="1418"/>
      <c r="L26" s="1418"/>
      <c r="M26" s="1418"/>
      <c r="N26" s="1419"/>
      <c r="O26" s="227"/>
      <c r="P26" s="228"/>
    </row>
    <row r="27" spans="2:16" ht="13.5" customHeight="1" x14ac:dyDescent="0.15">
      <c r="B27" s="224"/>
      <c r="C27" s="224"/>
      <c r="D27" s="224"/>
      <c r="E27" s="224"/>
      <c r="F27" s="224"/>
      <c r="G27" s="224"/>
      <c r="H27" s="224"/>
      <c r="I27" s="224"/>
      <c r="J27" s="360"/>
      <c r="K27" s="360"/>
      <c r="L27" s="360"/>
      <c r="M27" s="360"/>
      <c r="N27" s="360"/>
      <c r="O27" s="230"/>
      <c r="P27" s="230"/>
    </row>
    <row r="28" spans="2:16" ht="27" customHeight="1" x14ac:dyDescent="0.15">
      <c r="B28" s="1394" t="s">
        <v>185</v>
      </c>
      <c r="C28" s="1412"/>
      <c r="D28" s="1412"/>
      <c r="E28" s="1412"/>
      <c r="F28" s="1412"/>
      <c r="G28" s="1412"/>
      <c r="H28" s="1412"/>
      <c r="I28" s="1412"/>
      <c r="J28" s="1412"/>
      <c r="K28" s="1412"/>
      <c r="L28" s="1412"/>
      <c r="M28" s="1412"/>
      <c r="N28" s="1412"/>
      <c r="O28" s="1412"/>
      <c r="P28" s="1412"/>
    </row>
    <row r="29" spans="2:16" ht="20.25" customHeight="1" x14ac:dyDescent="0.15">
      <c r="B29" s="1394" t="s">
        <v>186</v>
      </c>
      <c r="C29" s="1412"/>
      <c r="D29" s="1412"/>
      <c r="E29" s="1412"/>
      <c r="F29" s="1412"/>
      <c r="G29" s="1412"/>
      <c r="H29" s="1412"/>
      <c r="I29" s="1412"/>
      <c r="J29" s="1412"/>
      <c r="K29" s="1412"/>
      <c r="L29" s="1412"/>
      <c r="M29" s="1412"/>
      <c r="N29" s="1412"/>
      <c r="O29" s="1412"/>
      <c r="P29" s="1412"/>
    </row>
    <row r="30" spans="2:16" ht="13.5" customHeight="1" x14ac:dyDescent="0.15">
      <c r="B30" s="261"/>
      <c r="C30" s="361"/>
      <c r="D30" s="361"/>
      <c r="E30" s="361"/>
      <c r="F30" s="361"/>
      <c r="G30" s="361"/>
      <c r="H30" s="361"/>
      <c r="I30" s="361"/>
      <c r="J30" s="361"/>
      <c r="K30" s="361"/>
      <c r="L30" s="361"/>
      <c r="M30" s="361"/>
      <c r="N30" s="361"/>
      <c r="O30" s="361"/>
      <c r="P30" s="361"/>
    </row>
    <row r="31" spans="2:16" ht="21" customHeight="1" x14ac:dyDescent="0.15">
      <c r="B31" s="1374" t="s">
        <v>187</v>
      </c>
      <c r="C31" s="1412"/>
      <c r="D31" s="1412"/>
      <c r="E31" s="1412"/>
      <c r="F31" s="1412"/>
      <c r="G31" s="1412"/>
      <c r="H31" s="1412"/>
      <c r="I31" s="1412"/>
      <c r="J31" s="1412"/>
      <c r="K31" s="1412"/>
      <c r="L31" s="1412"/>
      <c r="M31" s="1412"/>
      <c r="N31" s="1412"/>
      <c r="O31" s="1412"/>
      <c r="P31" s="1412"/>
    </row>
    <row r="32" spans="2:16" ht="21" customHeight="1" x14ac:dyDescent="0.15">
      <c r="B32" s="1412"/>
      <c r="C32" s="1412"/>
      <c r="D32" s="1412"/>
      <c r="E32" s="1412"/>
      <c r="F32" s="1412"/>
      <c r="G32" s="1412"/>
      <c r="H32" s="1412"/>
      <c r="I32" s="1412"/>
      <c r="J32" s="1412"/>
      <c r="K32" s="1412"/>
      <c r="L32" s="1412"/>
      <c r="M32" s="1412"/>
      <c r="N32" s="1412"/>
      <c r="O32" s="1412"/>
      <c r="P32" s="1412"/>
    </row>
    <row r="33" spans="2:16" ht="21" customHeight="1" x14ac:dyDescent="0.15">
      <c r="B33" s="1412"/>
      <c r="C33" s="1412"/>
      <c r="D33" s="1412"/>
      <c r="E33" s="1412"/>
      <c r="F33" s="1412"/>
      <c r="G33" s="1412"/>
      <c r="H33" s="1412"/>
      <c r="I33" s="1412"/>
      <c r="J33" s="1412"/>
      <c r="K33" s="1412"/>
      <c r="L33" s="1412"/>
      <c r="M33" s="1412"/>
      <c r="N33" s="1412"/>
      <c r="O33" s="1412"/>
      <c r="P33" s="1412"/>
    </row>
    <row r="34" spans="2:16" ht="21" customHeight="1" x14ac:dyDescent="0.15">
      <c r="B34" s="1412"/>
      <c r="C34" s="1412"/>
      <c r="D34" s="1412"/>
      <c r="E34" s="1412"/>
      <c r="F34" s="1412"/>
      <c r="G34" s="1412"/>
      <c r="H34" s="1412"/>
      <c r="I34" s="1412"/>
      <c r="J34" s="1412"/>
      <c r="K34" s="1412"/>
      <c r="L34" s="1412"/>
      <c r="M34" s="1412"/>
      <c r="N34" s="1412"/>
      <c r="O34" s="1412"/>
      <c r="P34" s="1412"/>
    </row>
    <row r="35" spans="2:16" ht="21" customHeight="1" x14ac:dyDescent="0.15">
      <c r="B35" s="1412"/>
      <c r="C35" s="1412"/>
      <c r="D35" s="1412"/>
      <c r="E35" s="1412"/>
      <c r="F35" s="1412"/>
      <c r="G35" s="1412"/>
      <c r="H35" s="1412"/>
      <c r="I35" s="1412"/>
      <c r="J35" s="1412"/>
      <c r="K35" s="1412"/>
      <c r="L35" s="1412"/>
      <c r="M35" s="1412"/>
      <c r="N35" s="1412"/>
      <c r="O35" s="1412"/>
      <c r="P35" s="1412"/>
    </row>
    <row r="36" spans="2:16" ht="21" customHeight="1" x14ac:dyDescent="0.15">
      <c r="B36" s="185"/>
      <c r="C36" s="185"/>
      <c r="D36" s="185"/>
      <c r="E36" s="185"/>
      <c r="F36" s="185"/>
      <c r="G36" s="185"/>
      <c r="H36" s="185"/>
      <c r="I36" s="185"/>
      <c r="J36" s="185"/>
      <c r="K36" s="185"/>
      <c r="L36" s="185"/>
      <c r="M36" s="185"/>
      <c r="N36" s="185"/>
      <c r="O36" s="185"/>
      <c r="P36" s="185"/>
    </row>
    <row r="37" spans="2:16" ht="21" customHeight="1" x14ac:dyDescent="0.15">
      <c r="B37" s="185"/>
      <c r="C37" s="185"/>
      <c r="D37" s="185"/>
      <c r="E37" s="185"/>
      <c r="F37" s="185"/>
      <c r="G37" s="185"/>
      <c r="H37" s="185"/>
      <c r="I37" s="185"/>
      <c r="J37" s="185"/>
      <c r="K37" s="185"/>
      <c r="L37" s="185"/>
      <c r="M37" s="185"/>
      <c r="N37" s="185"/>
      <c r="O37" s="185"/>
      <c r="P37" s="185"/>
    </row>
    <row r="38" spans="2:16" ht="21" customHeight="1" x14ac:dyDescent="0.15">
      <c r="B38" s="185"/>
      <c r="C38" s="185"/>
      <c r="D38" s="185"/>
      <c r="E38" s="185"/>
      <c r="F38" s="185"/>
      <c r="G38" s="185"/>
      <c r="H38" s="185"/>
      <c r="I38" s="185"/>
      <c r="J38" s="185"/>
      <c r="K38" s="185"/>
      <c r="L38" s="185"/>
      <c r="M38" s="185"/>
      <c r="N38" s="185"/>
      <c r="O38" s="185"/>
      <c r="P38" s="185"/>
    </row>
    <row r="39" spans="2:16" ht="21" customHeight="1" x14ac:dyDescent="0.15">
      <c r="B39" s="185"/>
      <c r="C39" s="185"/>
      <c r="D39" s="185"/>
      <c r="E39" s="185"/>
      <c r="F39" s="185"/>
      <c r="G39" s="185"/>
      <c r="H39" s="185"/>
      <c r="I39" s="185"/>
      <c r="J39" s="185"/>
      <c r="K39" s="185"/>
      <c r="L39" s="185"/>
      <c r="M39" s="185"/>
      <c r="N39" s="185"/>
      <c r="O39" s="185"/>
      <c r="P39" s="185"/>
    </row>
    <row r="40" spans="2:16" ht="21" customHeight="1" x14ac:dyDescent="0.15">
      <c r="B40" s="185"/>
      <c r="C40" s="185"/>
      <c r="D40" s="185"/>
      <c r="E40" s="185"/>
      <c r="F40" s="185"/>
      <c r="G40" s="185"/>
      <c r="H40" s="185"/>
      <c r="I40" s="185"/>
      <c r="J40" s="185"/>
      <c r="K40" s="185"/>
      <c r="L40" s="185"/>
      <c r="M40" s="185"/>
      <c r="N40" s="185"/>
      <c r="O40" s="185"/>
      <c r="P40" s="185"/>
    </row>
    <row r="41" spans="2:16" ht="16.5" customHeight="1" x14ac:dyDescent="0.15">
      <c r="B41" s="185"/>
      <c r="C41" s="185"/>
      <c r="D41" s="185"/>
      <c r="E41" s="185"/>
      <c r="F41" s="185"/>
      <c r="G41" s="185"/>
      <c r="H41" s="185"/>
      <c r="I41" s="185"/>
      <c r="J41" s="185"/>
      <c r="K41" s="185"/>
      <c r="L41" s="185"/>
      <c r="M41" s="185"/>
      <c r="N41" s="185"/>
      <c r="O41" s="185"/>
      <c r="P41" s="18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7"/>
  <sheetViews>
    <sheetView view="pageBreakPreview" zoomScaleNormal="100" zoomScaleSheetLayoutView="100" workbookViewId="0">
      <selection activeCell="C7" sqref="C7:H7"/>
    </sheetView>
  </sheetViews>
  <sheetFormatPr defaultColWidth="8.125" defaultRowHeight="13.5" x14ac:dyDescent="0.15"/>
  <cols>
    <col min="1" max="1" width="10.125" style="63" customWidth="1"/>
    <col min="2" max="2" width="17.375" style="63" customWidth="1"/>
    <col min="3" max="3" width="11.625" style="63" customWidth="1"/>
    <col min="4" max="7" width="10.125" style="63" customWidth="1"/>
    <col min="8" max="8" width="16.25" style="63" customWidth="1"/>
    <col min="9" max="256" width="8.125" style="63"/>
    <col min="257" max="264" width="10.125" style="63" customWidth="1"/>
    <col min="265" max="512" width="8.125" style="63"/>
    <col min="513" max="520" width="10.125" style="63" customWidth="1"/>
    <col min="521" max="768" width="8.125" style="63"/>
    <col min="769" max="776" width="10.125" style="63" customWidth="1"/>
    <col min="777" max="1024" width="8.125" style="63"/>
    <col min="1025" max="1032" width="10.125" style="63" customWidth="1"/>
    <col min="1033" max="1280" width="8.125" style="63"/>
    <col min="1281" max="1288" width="10.125" style="63" customWidth="1"/>
    <col min="1289" max="1536" width="8.125" style="63"/>
    <col min="1537" max="1544" width="10.125" style="63" customWidth="1"/>
    <col min="1545" max="1792" width="8.125" style="63"/>
    <col min="1793" max="1800" width="10.125" style="63" customWidth="1"/>
    <col min="1801" max="2048" width="8.125" style="63"/>
    <col min="2049" max="2056" width="10.125" style="63" customWidth="1"/>
    <col min="2057" max="2304" width="8.125" style="63"/>
    <col min="2305" max="2312" width="10.125" style="63" customWidth="1"/>
    <col min="2313" max="2560" width="8.125" style="63"/>
    <col min="2561" max="2568" width="10.125" style="63" customWidth="1"/>
    <col min="2569" max="2816" width="8.125" style="63"/>
    <col min="2817" max="2824" width="10.125" style="63" customWidth="1"/>
    <col min="2825" max="3072" width="8.125" style="63"/>
    <col min="3073" max="3080" width="10.125" style="63" customWidth="1"/>
    <col min="3081" max="3328" width="8.125" style="63"/>
    <col min="3329" max="3336" width="10.125" style="63" customWidth="1"/>
    <col min="3337" max="3584" width="8.125" style="63"/>
    <col min="3585" max="3592" width="10.125" style="63" customWidth="1"/>
    <col min="3593" max="3840" width="8.125" style="63"/>
    <col min="3841" max="3848" width="10.125" style="63" customWidth="1"/>
    <col min="3849" max="4096" width="8.125" style="63"/>
    <col min="4097" max="4104" width="10.125" style="63" customWidth="1"/>
    <col min="4105" max="4352" width="8.125" style="63"/>
    <col min="4353" max="4360" width="10.125" style="63" customWidth="1"/>
    <col min="4361" max="4608" width="8.125" style="63"/>
    <col min="4609" max="4616" width="10.125" style="63" customWidth="1"/>
    <col min="4617" max="4864" width="8.125" style="63"/>
    <col min="4865" max="4872" width="10.125" style="63" customWidth="1"/>
    <col min="4873" max="5120" width="8.125" style="63"/>
    <col min="5121" max="5128" width="10.125" style="63" customWidth="1"/>
    <col min="5129" max="5376" width="8.125" style="63"/>
    <col min="5377" max="5384" width="10.125" style="63" customWidth="1"/>
    <col min="5385" max="5632" width="8.125" style="63"/>
    <col min="5633" max="5640" width="10.125" style="63" customWidth="1"/>
    <col min="5641" max="5888" width="8.125" style="63"/>
    <col min="5889" max="5896" width="10.125" style="63" customWidth="1"/>
    <col min="5897" max="6144" width="8.125" style="63"/>
    <col min="6145" max="6152" width="10.125" style="63" customWidth="1"/>
    <col min="6153" max="6400" width="8.125" style="63"/>
    <col min="6401" max="6408" width="10.125" style="63" customWidth="1"/>
    <col min="6409" max="6656" width="8.125" style="63"/>
    <col min="6657" max="6664" width="10.125" style="63" customWidth="1"/>
    <col min="6665" max="6912" width="8.125" style="63"/>
    <col min="6913" max="6920" width="10.125" style="63" customWidth="1"/>
    <col min="6921" max="7168" width="8.125" style="63"/>
    <col min="7169" max="7176" width="10.125" style="63" customWidth="1"/>
    <col min="7177" max="7424" width="8.125" style="63"/>
    <col min="7425" max="7432" width="10.125" style="63" customWidth="1"/>
    <col min="7433" max="7680" width="8.125" style="63"/>
    <col min="7681" max="7688" width="10.125" style="63" customWidth="1"/>
    <col min="7689" max="7936" width="8.125" style="63"/>
    <col min="7937" max="7944" width="10.125" style="63" customWidth="1"/>
    <col min="7945" max="8192" width="8.125" style="63"/>
    <col min="8193" max="8200" width="10.125" style="63" customWidth="1"/>
    <col min="8201" max="8448" width="8.125" style="63"/>
    <col min="8449" max="8456" width="10.125" style="63" customWidth="1"/>
    <col min="8457" max="8704" width="8.125" style="63"/>
    <col min="8705" max="8712" width="10.125" style="63" customWidth="1"/>
    <col min="8713" max="8960" width="8.125" style="63"/>
    <col min="8961" max="8968" width="10.125" style="63" customWidth="1"/>
    <col min="8969" max="9216" width="8.125" style="63"/>
    <col min="9217" max="9224" width="10.125" style="63" customWidth="1"/>
    <col min="9225" max="9472" width="8.125" style="63"/>
    <col min="9473" max="9480" width="10.125" style="63" customWidth="1"/>
    <col min="9481" max="9728" width="8.125" style="63"/>
    <col min="9729" max="9736" width="10.125" style="63" customWidth="1"/>
    <col min="9737" max="9984" width="8.125" style="63"/>
    <col min="9985" max="9992" width="10.125" style="63" customWidth="1"/>
    <col min="9993" max="10240" width="8.125" style="63"/>
    <col min="10241" max="10248" width="10.125" style="63" customWidth="1"/>
    <col min="10249" max="10496" width="8.125" style="63"/>
    <col min="10497" max="10504" width="10.125" style="63" customWidth="1"/>
    <col min="10505" max="10752" width="8.125" style="63"/>
    <col min="10753" max="10760" width="10.125" style="63" customWidth="1"/>
    <col min="10761" max="11008" width="8.125" style="63"/>
    <col min="11009" max="11016" width="10.125" style="63" customWidth="1"/>
    <col min="11017" max="11264" width="8.125" style="63"/>
    <col min="11265" max="11272" width="10.125" style="63" customWidth="1"/>
    <col min="11273" max="11520" width="8.125" style="63"/>
    <col min="11521" max="11528" width="10.125" style="63" customWidth="1"/>
    <col min="11529" max="11776" width="8.125" style="63"/>
    <col min="11777" max="11784" width="10.125" style="63" customWidth="1"/>
    <col min="11785" max="12032" width="8.125" style="63"/>
    <col min="12033" max="12040" width="10.125" style="63" customWidth="1"/>
    <col min="12041" max="12288" width="8.125" style="63"/>
    <col min="12289" max="12296" width="10.125" style="63" customWidth="1"/>
    <col min="12297" max="12544" width="8.125" style="63"/>
    <col min="12545" max="12552" width="10.125" style="63" customWidth="1"/>
    <col min="12553" max="12800" width="8.125" style="63"/>
    <col min="12801" max="12808" width="10.125" style="63" customWidth="1"/>
    <col min="12809" max="13056" width="8.125" style="63"/>
    <col min="13057" max="13064" width="10.125" style="63" customWidth="1"/>
    <col min="13065" max="13312" width="8.125" style="63"/>
    <col min="13313" max="13320" width="10.125" style="63" customWidth="1"/>
    <col min="13321" max="13568" width="8.125" style="63"/>
    <col min="13569" max="13576" width="10.125" style="63" customWidth="1"/>
    <col min="13577" max="13824" width="8.125" style="63"/>
    <col min="13825" max="13832" width="10.125" style="63" customWidth="1"/>
    <col min="13833" max="14080" width="8.125" style="63"/>
    <col min="14081" max="14088" width="10.125" style="63" customWidth="1"/>
    <col min="14089" max="14336" width="8.125" style="63"/>
    <col min="14337" max="14344" width="10.125" style="63" customWidth="1"/>
    <col min="14345" max="14592" width="8.125" style="63"/>
    <col min="14593" max="14600" width="10.125" style="63" customWidth="1"/>
    <col min="14601" max="14848" width="8.125" style="63"/>
    <col min="14849" max="14856" width="10.125" style="63" customWidth="1"/>
    <col min="14857" max="15104" width="8.125" style="63"/>
    <col min="15105" max="15112" width="10.125" style="63" customWidth="1"/>
    <col min="15113" max="15360" width="8.125" style="63"/>
    <col min="15361" max="15368" width="10.125" style="63" customWidth="1"/>
    <col min="15369" max="15616" width="8.125" style="63"/>
    <col min="15617" max="15624" width="10.125" style="63" customWidth="1"/>
    <col min="15625" max="15872" width="8.125" style="63"/>
    <col min="15873" max="15880" width="10.125" style="63" customWidth="1"/>
    <col min="15881" max="16128" width="8.125" style="63"/>
    <col min="16129" max="16136" width="10.125" style="63" customWidth="1"/>
    <col min="16137" max="16384" width="8.125" style="63"/>
  </cols>
  <sheetData>
    <row r="1" spans="1:8" ht="20.100000000000001" customHeight="1" x14ac:dyDescent="0.15"/>
    <row r="2" spans="1:8" ht="20.100000000000001" customHeight="1" x14ac:dyDescent="0.15">
      <c r="F2" s="1455" t="s">
        <v>656</v>
      </c>
      <c r="G2" s="1455"/>
      <c r="H2" s="1455"/>
    </row>
    <row r="3" spans="1:8" ht="20.100000000000001" customHeight="1" x14ac:dyDescent="0.15"/>
    <row r="4" spans="1:8" s="583" customFormat="1" ht="20.100000000000001" customHeight="1" x14ac:dyDescent="0.15">
      <c r="A4" s="1456" t="s">
        <v>657</v>
      </c>
      <c r="B4" s="1457"/>
      <c r="C4" s="1457"/>
      <c r="D4" s="1457"/>
      <c r="E4" s="1457"/>
      <c r="F4" s="1457"/>
      <c r="G4" s="1457"/>
      <c r="H4" s="1457"/>
    </row>
    <row r="5" spans="1:8" ht="20.100000000000001" customHeight="1" x14ac:dyDescent="0.15">
      <c r="A5" s="584"/>
      <c r="B5" s="584"/>
      <c r="C5" s="584"/>
      <c r="D5" s="584"/>
      <c r="E5" s="584"/>
      <c r="F5" s="584"/>
      <c r="G5" s="584"/>
      <c r="H5" s="584"/>
    </row>
    <row r="6" spans="1:8" ht="45" customHeight="1" x14ac:dyDescent="0.15">
      <c r="A6" s="1458" t="s">
        <v>167</v>
      </c>
      <c r="B6" s="1458"/>
      <c r="C6" s="1459"/>
      <c r="D6" s="1460"/>
      <c r="E6" s="1460"/>
      <c r="F6" s="1460"/>
      <c r="G6" s="1460"/>
      <c r="H6" s="1461"/>
    </row>
    <row r="7" spans="1:8" ht="45" customHeight="1" x14ac:dyDescent="0.15">
      <c r="A7" s="1462" t="s">
        <v>658</v>
      </c>
      <c r="B7" s="1462"/>
      <c r="C7" s="1458" t="s">
        <v>659</v>
      </c>
      <c r="D7" s="1458"/>
      <c r="E7" s="1458"/>
      <c r="F7" s="1458"/>
      <c r="G7" s="1458"/>
      <c r="H7" s="1458"/>
    </row>
    <row r="8" spans="1:8" ht="14.25" customHeight="1" thickBot="1" x14ac:dyDescent="0.2">
      <c r="A8" s="585"/>
      <c r="B8" s="585"/>
      <c r="C8" s="585"/>
      <c r="D8" s="585"/>
      <c r="E8" s="585"/>
      <c r="F8" s="585"/>
      <c r="G8" s="584"/>
      <c r="H8" s="585"/>
    </row>
    <row r="9" spans="1:8" ht="45" customHeight="1" thickTop="1" x14ac:dyDescent="0.15">
      <c r="A9" s="1438" t="s">
        <v>660</v>
      </c>
      <c r="B9" s="1439"/>
      <c r="C9" s="586" t="s">
        <v>661</v>
      </c>
      <c r="D9" s="587"/>
      <c r="E9" s="588" t="s">
        <v>14</v>
      </c>
      <c r="F9" s="1444" t="s">
        <v>662</v>
      </c>
      <c r="G9" s="1445"/>
      <c r="H9" s="1450" t="s">
        <v>663</v>
      </c>
    </row>
    <row r="10" spans="1:8" ht="45" customHeight="1" x14ac:dyDescent="0.15">
      <c r="A10" s="1440"/>
      <c r="B10" s="1441"/>
      <c r="C10" s="586" t="s">
        <v>664</v>
      </c>
      <c r="D10" s="589"/>
      <c r="E10" s="590" t="s">
        <v>14</v>
      </c>
      <c r="F10" s="1446"/>
      <c r="G10" s="1447"/>
      <c r="H10" s="1451"/>
    </row>
    <row r="11" spans="1:8" ht="45" customHeight="1" thickBot="1" x14ac:dyDescent="0.2">
      <c r="A11" s="1442"/>
      <c r="B11" s="1443"/>
      <c r="C11" s="591" t="s">
        <v>665</v>
      </c>
      <c r="D11" s="592"/>
      <c r="E11" s="593" t="s">
        <v>14</v>
      </c>
      <c r="F11" s="1448"/>
      <c r="G11" s="1449"/>
      <c r="H11" s="1452"/>
    </row>
    <row r="12" spans="1:8" ht="21" customHeight="1" thickTop="1" x14ac:dyDescent="0.15">
      <c r="A12" s="584"/>
      <c r="B12" s="584"/>
      <c r="C12" s="584"/>
      <c r="D12" s="585"/>
      <c r="E12" s="585"/>
      <c r="F12" s="594"/>
      <c r="G12" s="594"/>
      <c r="H12" s="584"/>
    </row>
    <row r="13" spans="1:8" ht="45" customHeight="1" x14ac:dyDescent="0.15">
      <c r="A13" s="1438" t="s">
        <v>666</v>
      </c>
      <c r="B13" s="1439"/>
      <c r="C13" s="595" t="s">
        <v>667</v>
      </c>
      <c r="D13" s="596"/>
      <c r="E13" s="597" t="s">
        <v>14</v>
      </c>
      <c r="F13" s="1453" t="s">
        <v>668</v>
      </c>
      <c r="G13" s="1453"/>
      <c r="H13" s="1454" t="s">
        <v>669</v>
      </c>
    </row>
    <row r="14" spans="1:8" ht="51.75" customHeight="1" x14ac:dyDescent="0.15">
      <c r="A14" s="1442"/>
      <c r="B14" s="1443"/>
      <c r="C14" s="598" t="s">
        <v>670</v>
      </c>
      <c r="D14" s="596"/>
      <c r="E14" s="597" t="s">
        <v>14</v>
      </c>
      <c r="F14" s="1453"/>
      <c r="G14" s="1453"/>
      <c r="H14" s="1433"/>
    </row>
    <row r="15" spans="1:8" ht="15" customHeight="1" x14ac:dyDescent="0.15">
      <c r="A15" s="599"/>
      <c r="B15" s="585"/>
      <c r="C15" s="585"/>
      <c r="D15" s="585"/>
      <c r="E15" s="585"/>
      <c r="F15" s="585"/>
      <c r="G15" s="585"/>
      <c r="H15" s="585"/>
    </row>
    <row r="16" spans="1:8" ht="57.75" customHeight="1" x14ac:dyDescent="0.15">
      <c r="A16" s="1433" t="s">
        <v>462</v>
      </c>
      <c r="B16" s="1433"/>
      <c r="C16" s="1434" t="s">
        <v>671</v>
      </c>
      <c r="D16" s="1435"/>
      <c r="E16" s="1435"/>
      <c r="F16" s="1435"/>
      <c r="G16" s="1435"/>
      <c r="H16" s="1436"/>
    </row>
    <row r="17" spans="1:8" ht="15" customHeight="1" x14ac:dyDescent="0.15">
      <c r="A17" s="439"/>
      <c r="B17" s="439"/>
      <c r="C17" s="439"/>
      <c r="D17" s="439"/>
      <c r="E17" s="439"/>
      <c r="F17" s="439"/>
      <c r="G17" s="439"/>
      <c r="H17" s="439"/>
    </row>
    <row r="18" spans="1:8" ht="52.5" customHeight="1" x14ac:dyDescent="0.15">
      <c r="A18" s="1437" t="s">
        <v>672</v>
      </c>
      <c r="B18" s="1437"/>
      <c r="C18" s="1437"/>
      <c r="D18" s="1437"/>
      <c r="E18" s="1437"/>
      <c r="F18" s="1437"/>
      <c r="G18" s="1437"/>
      <c r="H18" s="1437"/>
    </row>
    <row r="19" spans="1:8" ht="39" customHeight="1" x14ac:dyDescent="0.15">
      <c r="A19" s="1437" t="s">
        <v>673</v>
      </c>
      <c r="B19" s="1437"/>
      <c r="C19" s="1437"/>
      <c r="D19" s="1437"/>
      <c r="E19" s="1437"/>
      <c r="F19" s="1437"/>
      <c r="G19" s="1437"/>
      <c r="H19" s="1437"/>
    </row>
    <row r="20" spans="1:8" ht="38.25" customHeight="1" x14ac:dyDescent="0.15">
      <c r="A20" s="1437" t="s">
        <v>674</v>
      </c>
      <c r="B20" s="1437"/>
      <c r="C20" s="1437"/>
      <c r="D20" s="1437"/>
      <c r="E20" s="1437"/>
      <c r="F20" s="1437"/>
      <c r="G20" s="1437"/>
      <c r="H20" s="1437"/>
    </row>
    <row r="21" spans="1:8" ht="19.5" customHeight="1" x14ac:dyDescent="0.15"/>
    <row r="22" spans="1:8" ht="19.5" customHeight="1" x14ac:dyDescent="0.15"/>
    <row r="23" spans="1:8" ht="19.5" customHeight="1" x14ac:dyDescent="0.15"/>
    <row r="26" spans="1:8" ht="17.25" customHeight="1" x14ac:dyDescent="0.15"/>
    <row r="27" spans="1:8" ht="17.25" customHeight="1" x14ac:dyDescent="0.15"/>
  </sheetData>
  <mergeCells count="17">
    <mergeCell ref="F2:H2"/>
    <mergeCell ref="A4:H4"/>
    <mergeCell ref="A6:B6"/>
    <mergeCell ref="C6:H6"/>
    <mergeCell ref="A7:B7"/>
    <mergeCell ref="C7:H7"/>
    <mergeCell ref="A9:B11"/>
    <mergeCell ref="F9:G11"/>
    <mergeCell ref="H9:H11"/>
    <mergeCell ref="A13:B14"/>
    <mergeCell ref="F13:G14"/>
    <mergeCell ref="H13:H14"/>
    <mergeCell ref="A16:B16"/>
    <mergeCell ref="C16:H16"/>
    <mergeCell ref="A18:H18"/>
    <mergeCell ref="A19:H19"/>
    <mergeCell ref="A20:H20"/>
  </mergeCells>
  <phoneticPr fontId="2"/>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A43"/>
  <sheetViews>
    <sheetView view="pageBreakPreview" zoomScale="70" zoomScaleNormal="86" zoomScaleSheetLayoutView="70" workbookViewId="0">
      <selection activeCell="S11" sqref="S11:AD11"/>
    </sheetView>
  </sheetViews>
  <sheetFormatPr defaultRowHeight="13.5" x14ac:dyDescent="0.15"/>
  <cols>
    <col min="1" max="1" width="2.5" style="465" customWidth="1"/>
    <col min="2" max="2" width="18.25" style="465" customWidth="1"/>
    <col min="3" max="3" width="17.25" style="465" customWidth="1"/>
    <col min="4" max="4" width="18" style="465" customWidth="1"/>
    <col min="5" max="5" width="29.5" style="465" customWidth="1"/>
    <col min="6" max="6" width="5.125" style="465" customWidth="1"/>
    <col min="7" max="7" width="8.75" style="465" customWidth="1"/>
    <col min="8" max="8" width="16.375" style="465" customWidth="1"/>
    <col min="9" max="10" width="16.125" style="465" customWidth="1"/>
    <col min="11" max="11" width="2.125" style="465" customWidth="1"/>
    <col min="12" max="260" width="9" style="465"/>
    <col min="261" max="261" width="20.125" style="465" customWidth="1"/>
    <col min="262" max="262" width="18.875" style="465" customWidth="1"/>
    <col min="263" max="263" width="8.875" style="465" customWidth="1"/>
    <col min="264" max="264" width="18.875" style="465" customWidth="1"/>
    <col min="265" max="265" width="12.625" style="465" customWidth="1"/>
    <col min="266" max="266" width="22.875" style="465" customWidth="1"/>
    <col min="267" max="516" width="9" style="465"/>
    <col min="517" max="517" width="20.125" style="465" customWidth="1"/>
    <col min="518" max="518" width="18.875" style="465" customWidth="1"/>
    <col min="519" max="519" width="8.875" style="465" customWidth="1"/>
    <col min="520" max="520" width="18.875" style="465" customWidth="1"/>
    <col min="521" max="521" width="12.625" style="465" customWidth="1"/>
    <col min="522" max="522" width="22.875" style="465" customWidth="1"/>
    <col min="523" max="772" width="9" style="465"/>
    <col min="773" max="773" width="20.125" style="465" customWidth="1"/>
    <col min="774" max="774" width="18.875" style="465" customWidth="1"/>
    <col min="775" max="775" width="8.875" style="465" customWidth="1"/>
    <col min="776" max="776" width="18.875" style="465" customWidth="1"/>
    <col min="777" max="777" width="12.625" style="465" customWidth="1"/>
    <col min="778" max="778" width="22.875" style="465" customWidth="1"/>
    <col min="779" max="1028" width="9" style="465"/>
    <col min="1029" max="1029" width="20.125" style="465" customWidth="1"/>
    <col min="1030" max="1030" width="18.875" style="465" customWidth="1"/>
    <col min="1031" max="1031" width="8.875" style="465" customWidth="1"/>
    <col min="1032" max="1032" width="18.875" style="465" customWidth="1"/>
    <col min="1033" max="1033" width="12.625" style="465" customWidth="1"/>
    <col min="1034" max="1034" width="22.875" style="465" customWidth="1"/>
    <col min="1035" max="1284" width="9" style="465"/>
    <col min="1285" max="1285" width="20.125" style="465" customWidth="1"/>
    <col min="1286" max="1286" width="18.875" style="465" customWidth="1"/>
    <col min="1287" max="1287" width="8.875" style="465" customWidth="1"/>
    <col min="1288" max="1288" width="18.875" style="465" customWidth="1"/>
    <col min="1289" max="1289" width="12.625" style="465" customWidth="1"/>
    <col min="1290" max="1290" width="22.875" style="465" customWidth="1"/>
    <col min="1291" max="1540" width="9" style="465"/>
    <col min="1541" max="1541" width="20.125" style="465" customWidth="1"/>
    <col min="1542" max="1542" width="18.875" style="465" customWidth="1"/>
    <col min="1543" max="1543" width="8.875" style="465" customWidth="1"/>
    <col min="1544" max="1544" width="18.875" style="465" customWidth="1"/>
    <col min="1545" max="1545" width="12.625" style="465" customWidth="1"/>
    <col min="1546" max="1546" width="22.875" style="465" customWidth="1"/>
    <col min="1547" max="1796" width="9" style="465"/>
    <col min="1797" max="1797" width="20.125" style="465" customWidth="1"/>
    <col min="1798" max="1798" width="18.875" style="465" customWidth="1"/>
    <col min="1799" max="1799" width="8.875" style="465" customWidth="1"/>
    <col min="1800" max="1800" width="18.875" style="465" customWidth="1"/>
    <col min="1801" max="1801" width="12.625" style="465" customWidth="1"/>
    <col min="1802" max="1802" width="22.875" style="465" customWidth="1"/>
    <col min="1803" max="2052" width="9" style="465"/>
    <col min="2053" max="2053" width="20.125" style="465" customWidth="1"/>
    <col min="2054" max="2054" width="18.875" style="465" customWidth="1"/>
    <col min="2055" max="2055" width="8.875" style="465" customWidth="1"/>
    <col min="2056" max="2056" width="18.875" style="465" customWidth="1"/>
    <col min="2057" max="2057" width="12.625" style="465" customWidth="1"/>
    <col min="2058" max="2058" width="22.875" style="465" customWidth="1"/>
    <col min="2059" max="2308" width="9" style="465"/>
    <col min="2309" max="2309" width="20.125" style="465" customWidth="1"/>
    <col min="2310" max="2310" width="18.875" style="465" customWidth="1"/>
    <col min="2311" max="2311" width="8.875" style="465" customWidth="1"/>
    <col min="2312" max="2312" width="18.875" style="465" customWidth="1"/>
    <col min="2313" max="2313" width="12.625" style="465" customWidth="1"/>
    <col min="2314" max="2314" width="22.875" style="465" customWidth="1"/>
    <col min="2315" max="2564" width="9" style="465"/>
    <col min="2565" max="2565" width="20.125" style="465" customWidth="1"/>
    <col min="2566" max="2566" width="18.875" style="465" customWidth="1"/>
    <col min="2567" max="2567" width="8.875" style="465" customWidth="1"/>
    <col min="2568" max="2568" width="18.875" style="465" customWidth="1"/>
    <col min="2569" max="2569" width="12.625" style="465" customWidth="1"/>
    <col min="2570" max="2570" width="22.875" style="465" customWidth="1"/>
    <col min="2571" max="2820" width="9" style="465"/>
    <col min="2821" max="2821" width="20.125" style="465" customWidth="1"/>
    <col min="2822" max="2822" width="18.875" style="465" customWidth="1"/>
    <col min="2823" max="2823" width="8.875" style="465" customWidth="1"/>
    <col min="2824" max="2824" width="18.875" style="465" customWidth="1"/>
    <col min="2825" max="2825" width="12.625" style="465" customWidth="1"/>
    <col min="2826" max="2826" width="22.875" style="465" customWidth="1"/>
    <col min="2827" max="3076" width="9" style="465"/>
    <col min="3077" max="3077" width="20.125" style="465" customWidth="1"/>
    <col min="3078" max="3078" width="18.875" style="465" customWidth="1"/>
    <col min="3079" max="3079" width="8.875" style="465" customWidth="1"/>
    <col min="3080" max="3080" width="18.875" style="465" customWidth="1"/>
    <col min="3081" max="3081" width="12.625" style="465" customWidth="1"/>
    <col min="3082" max="3082" width="22.875" style="465" customWidth="1"/>
    <col min="3083" max="3332" width="9" style="465"/>
    <col min="3333" max="3333" width="20.125" style="465" customWidth="1"/>
    <col min="3334" max="3334" width="18.875" style="465" customWidth="1"/>
    <col min="3335" max="3335" width="8.875" style="465" customWidth="1"/>
    <col min="3336" max="3336" width="18.875" style="465" customWidth="1"/>
    <col min="3337" max="3337" width="12.625" style="465" customWidth="1"/>
    <col min="3338" max="3338" width="22.875" style="465" customWidth="1"/>
    <col min="3339" max="3588" width="9" style="465"/>
    <col min="3589" max="3589" width="20.125" style="465" customWidth="1"/>
    <col min="3590" max="3590" width="18.875" style="465" customWidth="1"/>
    <col min="3591" max="3591" width="8.875" style="465" customWidth="1"/>
    <col min="3592" max="3592" width="18.875" style="465" customWidth="1"/>
    <col min="3593" max="3593" width="12.625" style="465" customWidth="1"/>
    <col min="3594" max="3594" width="22.875" style="465" customWidth="1"/>
    <col min="3595" max="3844" width="9" style="465"/>
    <col min="3845" max="3845" width="20.125" style="465" customWidth="1"/>
    <col min="3846" max="3846" width="18.875" style="465" customWidth="1"/>
    <col min="3847" max="3847" width="8.875" style="465" customWidth="1"/>
    <col min="3848" max="3848" width="18.875" style="465" customWidth="1"/>
    <col min="3849" max="3849" width="12.625" style="465" customWidth="1"/>
    <col min="3850" max="3850" width="22.875" style="465" customWidth="1"/>
    <col min="3851" max="4100" width="9" style="465"/>
    <col min="4101" max="4101" width="20.125" style="465" customWidth="1"/>
    <col min="4102" max="4102" width="18.875" style="465" customWidth="1"/>
    <col min="4103" max="4103" width="8.875" style="465" customWidth="1"/>
    <col min="4104" max="4104" width="18.875" style="465" customWidth="1"/>
    <col min="4105" max="4105" width="12.625" style="465" customWidth="1"/>
    <col min="4106" max="4106" width="22.875" style="465" customWidth="1"/>
    <col min="4107" max="4356" width="9" style="465"/>
    <col min="4357" max="4357" width="20.125" style="465" customWidth="1"/>
    <col min="4358" max="4358" width="18.875" style="465" customWidth="1"/>
    <col min="4359" max="4359" width="8.875" style="465" customWidth="1"/>
    <col min="4360" max="4360" width="18.875" style="465" customWidth="1"/>
    <col min="4361" max="4361" width="12.625" style="465" customWidth="1"/>
    <col min="4362" max="4362" width="22.875" style="465" customWidth="1"/>
    <col min="4363" max="4612" width="9" style="465"/>
    <col min="4613" max="4613" width="20.125" style="465" customWidth="1"/>
    <col min="4614" max="4614" width="18.875" style="465" customWidth="1"/>
    <col min="4615" max="4615" width="8.875" style="465" customWidth="1"/>
    <col min="4616" max="4616" width="18.875" style="465" customWidth="1"/>
    <col min="4617" max="4617" width="12.625" style="465" customWidth="1"/>
    <col min="4618" max="4618" width="22.875" style="465" customWidth="1"/>
    <col min="4619" max="4868" width="9" style="465"/>
    <col min="4869" max="4869" width="20.125" style="465" customWidth="1"/>
    <col min="4870" max="4870" width="18.875" style="465" customWidth="1"/>
    <col min="4871" max="4871" width="8.875" style="465" customWidth="1"/>
    <col min="4872" max="4872" width="18.875" style="465" customWidth="1"/>
    <col min="4873" max="4873" width="12.625" style="465" customWidth="1"/>
    <col min="4874" max="4874" width="22.875" style="465" customWidth="1"/>
    <col min="4875" max="5124" width="9" style="465"/>
    <col min="5125" max="5125" width="20.125" style="465" customWidth="1"/>
    <col min="5126" max="5126" width="18.875" style="465" customWidth="1"/>
    <col min="5127" max="5127" width="8.875" style="465" customWidth="1"/>
    <col min="5128" max="5128" width="18.875" style="465" customWidth="1"/>
    <col min="5129" max="5129" width="12.625" style="465" customWidth="1"/>
    <col min="5130" max="5130" width="22.875" style="465" customWidth="1"/>
    <col min="5131" max="5380" width="9" style="465"/>
    <col min="5381" max="5381" width="20.125" style="465" customWidth="1"/>
    <col min="5382" max="5382" width="18.875" style="465" customWidth="1"/>
    <col min="5383" max="5383" width="8.875" style="465" customWidth="1"/>
    <col min="5384" max="5384" width="18.875" style="465" customWidth="1"/>
    <col min="5385" max="5385" width="12.625" style="465" customWidth="1"/>
    <col min="5386" max="5386" width="22.875" style="465" customWidth="1"/>
    <col min="5387" max="5636" width="9" style="465"/>
    <col min="5637" max="5637" width="20.125" style="465" customWidth="1"/>
    <col min="5638" max="5638" width="18.875" style="465" customWidth="1"/>
    <col min="5639" max="5639" width="8.875" style="465" customWidth="1"/>
    <col min="5640" max="5640" width="18.875" style="465" customWidth="1"/>
    <col min="5641" max="5641" width="12.625" style="465" customWidth="1"/>
    <col min="5642" max="5642" width="22.875" style="465" customWidth="1"/>
    <col min="5643" max="5892" width="9" style="465"/>
    <col min="5893" max="5893" width="20.125" style="465" customWidth="1"/>
    <col min="5894" max="5894" width="18.875" style="465" customWidth="1"/>
    <col min="5895" max="5895" width="8.875" style="465" customWidth="1"/>
    <col min="5896" max="5896" width="18.875" style="465" customWidth="1"/>
    <col min="5897" max="5897" width="12.625" style="465" customWidth="1"/>
    <col min="5898" max="5898" width="22.875" style="465" customWidth="1"/>
    <col min="5899" max="6148" width="9" style="465"/>
    <col min="6149" max="6149" width="20.125" style="465" customWidth="1"/>
    <col min="6150" max="6150" width="18.875" style="465" customWidth="1"/>
    <col min="6151" max="6151" width="8.875" style="465" customWidth="1"/>
    <col min="6152" max="6152" width="18.875" style="465" customWidth="1"/>
    <col min="6153" max="6153" width="12.625" style="465" customWidth="1"/>
    <col min="6154" max="6154" width="22.875" style="465" customWidth="1"/>
    <col min="6155" max="6404" width="9" style="465"/>
    <col min="6405" max="6405" width="20.125" style="465" customWidth="1"/>
    <col min="6406" max="6406" width="18.875" style="465" customWidth="1"/>
    <col min="6407" max="6407" width="8.875" style="465" customWidth="1"/>
    <col min="6408" max="6408" width="18.875" style="465" customWidth="1"/>
    <col min="6409" max="6409" width="12.625" style="465" customWidth="1"/>
    <col min="6410" max="6410" width="22.875" style="465" customWidth="1"/>
    <col min="6411" max="6660" width="9" style="465"/>
    <col min="6661" max="6661" width="20.125" style="465" customWidth="1"/>
    <col min="6662" max="6662" width="18.875" style="465" customWidth="1"/>
    <col min="6663" max="6663" width="8.875" style="465" customWidth="1"/>
    <col min="6664" max="6664" width="18.875" style="465" customWidth="1"/>
    <col min="6665" max="6665" width="12.625" style="465" customWidth="1"/>
    <col min="6666" max="6666" width="22.875" style="465" customWidth="1"/>
    <col min="6667" max="6916" width="9" style="465"/>
    <col min="6917" max="6917" width="20.125" style="465" customWidth="1"/>
    <col min="6918" max="6918" width="18.875" style="465" customWidth="1"/>
    <col min="6919" max="6919" width="8.875" style="465" customWidth="1"/>
    <col min="6920" max="6920" width="18.875" style="465" customWidth="1"/>
    <col min="6921" max="6921" width="12.625" style="465" customWidth="1"/>
    <col min="6922" max="6922" width="22.875" style="465" customWidth="1"/>
    <col min="6923" max="7172" width="9" style="465"/>
    <col min="7173" max="7173" width="20.125" style="465" customWidth="1"/>
    <col min="7174" max="7174" width="18.875" style="465" customWidth="1"/>
    <col min="7175" max="7175" width="8.875" style="465" customWidth="1"/>
    <col min="7176" max="7176" width="18.875" style="465" customWidth="1"/>
    <col min="7177" max="7177" width="12.625" style="465" customWidth="1"/>
    <col min="7178" max="7178" width="22.875" style="465" customWidth="1"/>
    <col min="7179" max="7428" width="9" style="465"/>
    <col min="7429" max="7429" width="20.125" style="465" customWidth="1"/>
    <col min="7430" max="7430" width="18.875" style="465" customWidth="1"/>
    <col min="7431" max="7431" width="8.875" style="465" customWidth="1"/>
    <col min="7432" max="7432" width="18.875" style="465" customWidth="1"/>
    <col min="7433" max="7433" width="12.625" style="465" customWidth="1"/>
    <col min="7434" max="7434" width="22.875" style="465" customWidth="1"/>
    <col min="7435" max="7684" width="9" style="465"/>
    <col min="7685" max="7685" width="20.125" style="465" customWidth="1"/>
    <col min="7686" max="7686" width="18.875" style="465" customWidth="1"/>
    <col min="7687" max="7687" width="8.875" style="465" customWidth="1"/>
    <col min="7688" max="7688" width="18.875" style="465" customWidth="1"/>
    <col min="7689" max="7689" width="12.625" style="465" customWidth="1"/>
    <col min="7690" max="7690" width="22.875" style="465" customWidth="1"/>
    <col min="7691" max="7940" width="9" style="465"/>
    <col min="7941" max="7941" width="20.125" style="465" customWidth="1"/>
    <col min="7942" max="7942" width="18.875" style="465" customWidth="1"/>
    <col min="7943" max="7943" width="8.875" style="465" customWidth="1"/>
    <col min="7944" max="7944" width="18.875" style="465" customWidth="1"/>
    <col min="7945" max="7945" width="12.625" style="465" customWidth="1"/>
    <col min="7946" max="7946" width="22.875" style="465" customWidth="1"/>
    <col min="7947" max="8196" width="9" style="465"/>
    <col min="8197" max="8197" width="20.125" style="465" customWidth="1"/>
    <col min="8198" max="8198" width="18.875" style="465" customWidth="1"/>
    <col min="8199" max="8199" width="8.875" style="465" customWidth="1"/>
    <col min="8200" max="8200" width="18.875" style="465" customWidth="1"/>
    <col min="8201" max="8201" width="12.625" style="465" customWidth="1"/>
    <col min="8202" max="8202" width="22.875" style="465" customWidth="1"/>
    <col min="8203" max="8452" width="9" style="465"/>
    <col min="8453" max="8453" width="20.125" style="465" customWidth="1"/>
    <col min="8454" max="8454" width="18.875" style="465" customWidth="1"/>
    <col min="8455" max="8455" width="8.875" style="465" customWidth="1"/>
    <col min="8456" max="8456" width="18.875" style="465" customWidth="1"/>
    <col min="8457" max="8457" width="12.625" style="465" customWidth="1"/>
    <col min="8458" max="8458" width="22.875" style="465" customWidth="1"/>
    <col min="8459" max="8708" width="9" style="465"/>
    <col min="8709" max="8709" width="20.125" style="465" customWidth="1"/>
    <col min="8710" max="8710" width="18.875" style="465" customWidth="1"/>
    <col min="8711" max="8711" width="8.875" style="465" customWidth="1"/>
    <col min="8712" max="8712" width="18.875" style="465" customWidth="1"/>
    <col min="8713" max="8713" width="12.625" style="465" customWidth="1"/>
    <col min="8714" max="8714" width="22.875" style="465" customWidth="1"/>
    <col min="8715" max="8964" width="9" style="465"/>
    <col min="8965" max="8965" width="20.125" style="465" customWidth="1"/>
    <col min="8966" max="8966" width="18.875" style="465" customWidth="1"/>
    <col min="8967" max="8967" width="8.875" style="465" customWidth="1"/>
    <col min="8968" max="8968" width="18.875" style="465" customWidth="1"/>
    <col min="8969" max="8969" width="12.625" style="465" customWidth="1"/>
    <col min="8970" max="8970" width="22.875" style="465" customWidth="1"/>
    <col min="8971" max="9220" width="9" style="465"/>
    <col min="9221" max="9221" width="20.125" style="465" customWidth="1"/>
    <col min="9222" max="9222" width="18.875" style="465" customWidth="1"/>
    <col min="9223" max="9223" width="8.875" style="465" customWidth="1"/>
    <col min="9224" max="9224" width="18.875" style="465" customWidth="1"/>
    <col min="9225" max="9225" width="12.625" style="465" customWidth="1"/>
    <col min="9226" max="9226" width="22.875" style="465" customWidth="1"/>
    <col min="9227" max="9476" width="9" style="465"/>
    <col min="9477" max="9477" width="20.125" style="465" customWidth="1"/>
    <col min="9478" max="9478" width="18.875" style="465" customWidth="1"/>
    <col min="9479" max="9479" width="8.875" style="465" customWidth="1"/>
    <col min="9480" max="9480" width="18.875" style="465" customWidth="1"/>
    <col min="9481" max="9481" width="12.625" style="465" customWidth="1"/>
    <col min="9482" max="9482" width="22.875" style="465" customWidth="1"/>
    <col min="9483" max="9732" width="9" style="465"/>
    <col min="9733" max="9733" width="20.125" style="465" customWidth="1"/>
    <col min="9734" max="9734" width="18.875" style="465" customWidth="1"/>
    <col min="9735" max="9735" width="8.875" style="465" customWidth="1"/>
    <col min="9736" max="9736" width="18.875" style="465" customWidth="1"/>
    <col min="9737" max="9737" width="12.625" style="465" customWidth="1"/>
    <col min="9738" max="9738" width="22.875" style="465" customWidth="1"/>
    <col min="9739" max="9988" width="9" style="465"/>
    <col min="9989" max="9989" width="20.125" style="465" customWidth="1"/>
    <col min="9990" max="9990" width="18.875" style="465" customWidth="1"/>
    <col min="9991" max="9991" width="8.875" style="465" customWidth="1"/>
    <col min="9992" max="9992" width="18.875" style="465" customWidth="1"/>
    <col min="9993" max="9993" width="12.625" style="465" customWidth="1"/>
    <col min="9994" max="9994" width="22.875" style="465" customWidth="1"/>
    <col min="9995" max="10244" width="9" style="465"/>
    <col min="10245" max="10245" width="20.125" style="465" customWidth="1"/>
    <col min="10246" max="10246" width="18.875" style="465" customWidth="1"/>
    <col min="10247" max="10247" width="8.875" style="465" customWidth="1"/>
    <col min="10248" max="10248" width="18.875" style="465" customWidth="1"/>
    <col min="10249" max="10249" width="12.625" style="465" customWidth="1"/>
    <col min="10250" max="10250" width="22.875" style="465" customWidth="1"/>
    <col min="10251" max="10500" width="9" style="465"/>
    <col min="10501" max="10501" width="20.125" style="465" customWidth="1"/>
    <col min="10502" max="10502" width="18.875" style="465" customWidth="1"/>
    <col min="10503" max="10503" width="8.875" style="465" customWidth="1"/>
    <col min="10504" max="10504" width="18.875" style="465" customWidth="1"/>
    <col min="10505" max="10505" width="12.625" style="465" customWidth="1"/>
    <col min="10506" max="10506" width="22.875" style="465" customWidth="1"/>
    <col min="10507" max="10756" width="9" style="465"/>
    <col min="10757" max="10757" width="20.125" style="465" customWidth="1"/>
    <col min="10758" max="10758" width="18.875" style="465" customWidth="1"/>
    <col min="10759" max="10759" width="8.875" style="465" customWidth="1"/>
    <col min="10760" max="10760" width="18.875" style="465" customWidth="1"/>
    <col min="10761" max="10761" width="12.625" style="465" customWidth="1"/>
    <col min="10762" max="10762" width="22.875" style="465" customWidth="1"/>
    <col min="10763" max="11012" width="9" style="465"/>
    <col min="11013" max="11013" width="20.125" style="465" customWidth="1"/>
    <col min="11014" max="11014" width="18.875" style="465" customWidth="1"/>
    <col min="11015" max="11015" width="8.875" style="465" customWidth="1"/>
    <col min="11016" max="11016" width="18.875" style="465" customWidth="1"/>
    <col min="11017" max="11017" width="12.625" style="465" customWidth="1"/>
    <col min="11018" max="11018" width="22.875" style="465" customWidth="1"/>
    <col min="11019" max="11268" width="9" style="465"/>
    <col min="11269" max="11269" width="20.125" style="465" customWidth="1"/>
    <col min="11270" max="11270" width="18.875" style="465" customWidth="1"/>
    <col min="11271" max="11271" width="8.875" style="465" customWidth="1"/>
    <col min="11272" max="11272" width="18.875" style="465" customWidth="1"/>
    <col min="11273" max="11273" width="12.625" style="465" customWidth="1"/>
    <col min="11274" max="11274" width="22.875" style="465" customWidth="1"/>
    <col min="11275" max="11524" width="9" style="465"/>
    <col min="11525" max="11525" width="20.125" style="465" customWidth="1"/>
    <col min="11526" max="11526" width="18.875" style="465" customWidth="1"/>
    <col min="11527" max="11527" width="8.875" style="465" customWidth="1"/>
    <col min="11528" max="11528" width="18.875" style="465" customWidth="1"/>
    <col min="11529" max="11529" width="12.625" style="465" customWidth="1"/>
    <col min="11530" max="11530" width="22.875" style="465" customWidth="1"/>
    <col min="11531" max="11780" width="9" style="465"/>
    <col min="11781" max="11781" width="20.125" style="465" customWidth="1"/>
    <col min="11782" max="11782" width="18.875" style="465" customWidth="1"/>
    <col min="11783" max="11783" width="8.875" style="465" customWidth="1"/>
    <col min="11784" max="11784" width="18.875" style="465" customWidth="1"/>
    <col min="11785" max="11785" width="12.625" style="465" customWidth="1"/>
    <col min="11786" max="11786" width="22.875" style="465" customWidth="1"/>
    <col min="11787" max="12036" width="9" style="465"/>
    <col min="12037" max="12037" width="20.125" style="465" customWidth="1"/>
    <col min="12038" max="12038" width="18.875" style="465" customWidth="1"/>
    <col min="12039" max="12039" width="8.875" style="465" customWidth="1"/>
    <col min="12040" max="12040" width="18.875" style="465" customWidth="1"/>
    <col min="12041" max="12041" width="12.625" style="465" customWidth="1"/>
    <col min="12042" max="12042" width="22.875" style="465" customWidth="1"/>
    <col min="12043" max="12292" width="9" style="465"/>
    <col min="12293" max="12293" width="20.125" style="465" customWidth="1"/>
    <col min="12294" max="12294" width="18.875" style="465" customWidth="1"/>
    <col min="12295" max="12295" width="8.875" style="465" customWidth="1"/>
    <col min="12296" max="12296" width="18.875" style="465" customWidth="1"/>
    <col min="12297" max="12297" width="12.625" style="465" customWidth="1"/>
    <col min="12298" max="12298" width="22.875" style="465" customWidth="1"/>
    <col min="12299" max="12548" width="9" style="465"/>
    <col min="12549" max="12549" width="20.125" style="465" customWidth="1"/>
    <col min="12550" max="12550" width="18.875" style="465" customWidth="1"/>
    <col min="12551" max="12551" width="8.875" style="465" customWidth="1"/>
    <col min="12552" max="12552" width="18.875" style="465" customWidth="1"/>
    <col min="12553" max="12553" width="12.625" style="465" customWidth="1"/>
    <col min="12554" max="12554" width="22.875" style="465" customWidth="1"/>
    <col min="12555" max="12804" width="9" style="465"/>
    <col min="12805" max="12805" width="20.125" style="465" customWidth="1"/>
    <col min="12806" max="12806" width="18.875" style="465" customWidth="1"/>
    <col min="12807" max="12807" width="8.875" style="465" customWidth="1"/>
    <col min="12808" max="12808" width="18.875" style="465" customWidth="1"/>
    <col min="12809" max="12809" width="12.625" style="465" customWidth="1"/>
    <col min="12810" max="12810" width="22.875" style="465" customWidth="1"/>
    <col min="12811" max="13060" width="9" style="465"/>
    <col min="13061" max="13061" width="20.125" style="465" customWidth="1"/>
    <col min="13062" max="13062" width="18.875" style="465" customWidth="1"/>
    <col min="13063" max="13063" width="8.875" style="465" customWidth="1"/>
    <col min="13064" max="13064" width="18.875" style="465" customWidth="1"/>
    <col min="13065" max="13065" width="12.625" style="465" customWidth="1"/>
    <col min="13066" max="13066" width="22.875" style="465" customWidth="1"/>
    <col min="13067" max="13316" width="9" style="465"/>
    <col min="13317" max="13317" width="20.125" style="465" customWidth="1"/>
    <col min="13318" max="13318" width="18.875" style="465" customWidth="1"/>
    <col min="13319" max="13319" width="8.875" style="465" customWidth="1"/>
    <col min="13320" max="13320" width="18.875" style="465" customWidth="1"/>
    <col min="13321" max="13321" width="12.625" style="465" customWidth="1"/>
    <col min="13322" max="13322" width="22.875" style="465" customWidth="1"/>
    <col min="13323" max="13572" width="9" style="465"/>
    <col min="13573" max="13573" width="20.125" style="465" customWidth="1"/>
    <col min="13574" max="13574" width="18.875" style="465" customWidth="1"/>
    <col min="13575" max="13575" width="8.875" style="465" customWidth="1"/>
    <col min="13576" max="13576" width="18.875" style="465" customWidth="1"/>
    <col min="13577" max="13577" width="12.625" style="465" customWidth="1"/>
    <col min="13578" max="13578" width="22.875" style="465" customWidth="1"/>
    <col min="13579" max="13828" width="9" style="465"/>
    <col min="13829" max="13829" width="20.125" style="465" customWidth="1"/>
    <col min="13830" max="13830" width="18.875" style="465" customWidth="1"/>
    <col min="13831" max="13831" width="8.875" style="465" customWidth="1"/>
    <col min="13832" max="13832" width="18.875" style="465" customWidth="1"/>
    <col min="13833" max="13833" width="12.625" style="465" customWidth="1"/>
    <col min="13834" max="13834" width="22.875" style="465" customWidth="1"/>
    <col min="13835" max="14084" width="9" style="465"/>
    <col min="14085" max="14085" width="20.125" style="465" customWidth="1"/>
    <col min="14086" max="14086" width="18.875" style="465" customWidth="1"/>
    <col min="14087" max="14087" width="8.875" style="465" customWidth="1"/>
    <col min="14088" max="14088" width="18.875" style="465" customWidth="1"/>
    <col min="14089" max="14089" width="12.625" style="465" customWidth="1"/>
    <col min="14090" max="14090" width="22.875" style="465" customWidth="1"/>
    <col min="14091" max="14340" width="9" style="465"/>
    <col min="14341" max="14341" width="20.125" style="465" customWidth="1"/>
    <col min="14342" max="14342" width="18.875" style="465" customWidth="1"/>
    <col min="14343" max="14343" width="8.875" style="465" customWidth="1"/>
    <col min="14344" max="14344" width="18.875" style="465" customWidth="1"/>
    <col min="14345" max="14345" width="12.625" style="465" customWidth="1"/>
    <col min="14346" max="14346" width="22.875" style="465" customWidth="1"/>
    <col min="14347" max="14596" width="9" style="465"/>
    <col min="14597" max="14597" width="20.125" style="465" customWidth="1"/>
    <col min="14598" max="14598" width="18.875" style="465" customWidth="1"/>
    <col min="14599" max="14599" width="8.875" style="465" customWidth="1"/>
    <col min="14600" max="14600" width="18.875" style="465" customWidth="1"/>
    <col min="14601" max="14601" width="12.625" style="465" customWidth="1"/>
    <col min="14602" max="14602" width="22.875" style="465" customWidth="1"/>
    <col min="14603" max="14852" width="9" style="465"/>
    <col min="14853" max="14853" width="20.125" style="465" customWidth="1"/>
    <col min="14854" max="14854" width="18.875" style="465" customWidth="1"/>
    <col min="14855" max="14855" width="8.875" style="465" customWidth="1"/>
    <col min="14856" max="14856" width="18.875" style="465" customWidth="1"/>
    <col min="14857" max="14857" width="12.625" style="465" customWidth="1"/>
    <col min="14858" max="14858" width="22.875" style="465" customWidth="1"/>
    <col min="14859" max="15108" width="9" style="465"/>
    <col min="15109" max="15109" width="20.125" style="465" customWidth="1"/>
    <col min="15110" max="15110" width="18.875" style="465" customWidth="1"/>
    <col min="15111" max="15111" width="8.875" style="465" customWidth="1"/>
    <col min="15112" max="15112" width="18.875" style="465" customWidth="1"/>
    <col min="15113" max="15113" width="12.625" style="465" customWidth="1"/>
    <col min="15114" max="15114" width="22.875" style="465" customWidth="1"/>
    <col min="15115" max="15364" width="9" style="465"/>
    <col min="15365" max="15365" width="20.125" style="465" customWidth="1"/>
    <col min="15366" max="15366" width="18.875" style="465" customWidth="1"/>
    <col min="15367" max="15367" width="8.875" style="465" customWidth="1"/>
    <col min="15368" max="15368" width="18.875" style="465" customWidth="1"/>
    <col min="15369" max="15369" width="12.625" style="465" customWidth="1"/>
    <col min="15370" max="15370" width="22.875" style="465" customWidth="1"/>
    <col min="15371" max="15620" width="9" style="465"/>
    <col min="15621" max="15621" width="20.125" style="465" customWidth="1"/>
    <col min="15622" max="15622" width="18.875" style="465" customWidth="1"/>
    <col min="15623" max="15623" width="8.875" style="465" customWidth="1"/>
    <col min="15624" max="15624" width="18.875" style="465" customWidth="1"/>
    <col min="15625" max="15625" width="12.625" style="465" customWidth="1"/>
    <col min="15626" max="15626" width="22.875" style="465" customWidth="1"/>
    <col min="15627" max="15876" width="9" style="465"/>
    <col min="15877" max="15877" width="20.125" style="465" customWidth="1"/>
    <col min="15878" max="15878" width="18.875" style="465" customWidth="1"/>
    <col min="15879" max="15879" width="8.875" style="465" customWidth="1"/>
    <col min="15880" max="15880" width="18.875" style="465" customWidth="1"/>
    <col min="15881" max="15881" width="12.625" style="465" customWidth="1"/>
    <col min="15882" max="15882" width="22.875" style="465" customWidth="1"/>
    <col min="15883" max="16132" width="9" style="465"/>
    <col min="16133" max="16133" width="20.125" style="465" customWidth="1"/>
    <col min="16134" max="16134" width="18.875" style="465" customWidth="1"/>
    <col min="16135" max="16135" width="8.875" style="465" customWidth="1"/>
    <col min="16136" max="16136" width="18.875" style="465" customWidth="1"/>
    <col min="16137" max="16137" width="12.625" style="465" customWidth="1"/>
    <col min="16138" max="16138" width="22.875" style="465" customWidth="1"/>
    <col min="16139" max="16384" width="9" style="465"/>
  </cols>
  <sheetData>
    <row r="1" spans="1:27" ht="18.75" customHeight="1" x14ac:dyDescent="0.15">
      <c r="I1" s="1526"/>
      <c r="J1" s="1526"/>
    </row>
    <row r="2" spans="1:27" ht="18.75" customHeight="1" x14ac:dyDescent="0.15">
      <c r="I2" s="1526" t="s">
        <v>522</v>
      </c>
      <c r="J2" s="1526"/>
    </row>
    <row r="3" spans="1:27" s="467" customFormat="1" x14ac:dyDescent="0.15">
      <c r="A3" s="466"/>
      <c r="R3" s="1527"/>
      <c r="S3" s="1527"/>
      <c r="T3" s="1527"/>
      <c r="U3" s="1527"/>
      <c r="V3" s="1527"/>
      <c r="W3" s="1527"/>
      <c r="X3" s="1527"/>
      <c r="Y3" s="1527"/>
      <c r="Z3" s="468"/>
      <c r="AA3" s="468"/>
    </row>
    <row r="4" spans="1:27" ht="32.25" customHeight="1" x14ac:dyDescent="0.15">
      <c r="B4" s="1528" t="s">
        <v>523</v>
      </c>
      <c r="C4" s="1528"/>
      <c r="D4" s="1528"/>
      <c r="E4" s="1528"/>
      <c r="F4" s="1528"/>
      <c r="G4" s="1528"/>
      <c r="H4" s="1528"/>
      <c r="I4" s="1528"/>
      <c r="J4" s="1528"/>
    </row>
    <row r="5" spans="1:27" ht="15" customHeight="1" thickBot="1" x14ac:dyDescent="0.2"/>
    <row r="6" spans="1:27" ht="36.75" customHeight="1" x14ac:dyDescent="0.15">
      <c r="A6" s="469"/>
      <c r="B6" s="470" t="s">
        <v>19</v>
      </c>
      <c r="C6" s="1529"/>
      <c r="D6" s="1530"/>
      <c r="E6" s="1530"/>
      <c r="F6" s="1530"/>
      <c r="G6" s="1530"/>
      <c r="H6" s="1530"/>
      <c r="I6" s="1530"/>
      <c r="J6" s="1531"/>
    </row>
    <row r="7" spans="1:27" ht="36.75" customHeight="1" thickBot="1" x14ac:dyDescent="0.2">
      <c r="A7" s="469"/>
      <c r="B7" s="471" t="s">
        <v>39</v>
      </c>
      <c r="C7" s="1523" t="s">
        <v>524</v>
      </c>
      <c r="D7" s="1524"/>
      <c r="E7" s="1524"/>
      <c r="F7" s="1524"/>
      <c r="G7" s="1524"/>
      <c r="H7" s="1524"/>
      <c r="I7" s="1524"/>
      <c r="J7" s="1525"/>
    </row>
    <row r="8" spans="1:27" ht="16.5" customHeight="1" x14ac:dyDescent="0.15">
      <c r="A8" s="469"/>
      <c r="B8" s="469"/>
      <c r="C8" s="469"/>
      <c r="D8" s="469"/>
      <c r="E8" s="469"/>
      <c r="F8" s="469"/>
      <c r="G8" s="469"/>
      <c r="H8" s="469"/>
      <c r="I8" s="469"/>
      <c r="J8" s="469"/>
    </row>
    <row r="9" spans="1:27" ht="16.5" customHeight="1" thickBot="1" x14ac:dyDescent="0.2">
      <c r="A9" s="469"/>
      <c r="B9" s="469" t="s">
        <v>525</v>
      </c>
      <c r="C9" s="469"/>
      <c r="D9" s="469"/>
      <c r="E9" s="469"/>
      <c r="F9" s="469"/>
      <c r="G9" s="469"/>
      <c r="H9" s="469"/>
      <c r="I9" s="469"/>
      <c r="J9" s="469"/>
    </row>
    <row r="10" spans="1:27" ht="80.25" customHeight="1" x14ac:dyDescent="0.15">
      <c r="A10" s="469"/>
      <c r="B10" s="1500" t="s">
        <v>526</v>
      </c>
      <c r="C10" s="1501"/>
      <c r="D10" s="1501"/>
      <c r="E10" s="1501"/>
      <c r="F10" s="1501"/>
      <c r="G10" s="1501"/>
      <c r="H10" s="1501"/>
      <c r="I10" s="1501"/>
      <c r="J10" s="1502"/>
    </row>
    <row r="11" spans="1:27" ht="21" customHeight="1" x14ac:dyDescent="0.15">
      <c r="A11" s="469"/>
      <c r="B11" s="1503" t="s">
        <v>527</v>
      </c>
      <c r="C11" s="1506" t="s">
        <v>528</v>
      </c>
      <c r="D11" s="1507"/>
      <c r="E11" s="1508"/>
      <c r="F11" s="1515" t="s">
        <v>529</v>
      </c>
      <c r="G11" s="1517" t="s">
        <v>530</v>
      </c>
      <c r="H11" s="1518"/>
      <c r="I11" s="1518"/>
      <c r="J11" s="1519"/>
    </row>
    <row r="12" spans="1:27" ht="36.75" customHeight="1" x14ac:dyDescent="0.15">
      <c r="A12" s="469"/>
      <c r="B12" s="1504"/>
      <c r="C12" s="1509"/>
      <c r="D12" s="1510"/>
      <c r="E12" s="1511"/>
      <c r="F12" s="1516"/>
      <c r="G12" s="1509"/>
      <c r="H12" s="1510"/>
      <c r="I12" s="1510"/>
      <c r="J12" s="1520"/>
    </row>
    <row r="13" spans="1:27" ht="36.75" customHeight="1" x14ac:dyDescent="0.15">
      <c r="A13" s="469"/>
      <c r="B13" s="1504"/>
      <c r="C13" s="1509"/>
      <c r="D13" s="1510"/>
      <c r="E13" s="1511"/>
      <c r="F13" s="1516"/>
      <c r="G13" s="1487" t="s">
        <v>531</v>
      </c>
      <c r="H13" s="1487"/>
      <c r="I13" s="1487" t="s">
        <v>532</v>
      </c>
      <c r="J13" s="1488"/>
    </row>
    <row r="14" spans="1:27" ht="36.75" customHeight="1" x14ac:dyDescent="0.15">
      <c r="A14" s="469"/>
      <c r="B14" s="1504"/>
      <c r="C14" s="1509"/>
      <c r="D14" s="1510"/>
      <c r="E14" s="1511"/>
      <c r="F14" s="1516"/>
      <c r="G14" s="1521" t="s">
        <v>533</v>
      </c>
      <c r="H14" s="1521"/>
      <c r="I14" s="1487" t="s">
        <v>534</v>
      </c>
      <c r="J14" s="1488"/>
    </row>
    <row r="15" spans="1:27" ht="21" customHeight="1" x14ac:dyDescent="0.15">
      <c r="A15" s="469"/>
      <c r="B15" s="1504"/>
      <c r="C15" s="1509"/>
      <c r="D15" s="1510"/>
      <c r="E15" s="1511"/>
      <c r="F15" s="1515" t="s">
        <v>535</v>
      </c>
      <c r="G15" s="1517" t="s">
        <v>530</v>
      </c>
      <c r="H15" s="1518"/>
      <c r="I15" s="1518"/>
      <c r="J15" s="1519"/>
    </row>
    <row r="16" spans="1:27" ht="36.75" customHeight="1" x14ac:dyDescent="0.15">
      <c r="A16" s="469"/>
      <c r="B16" s="1504"/>
      <c r="C16" s="1509"/>
      <c r="D16" s="1510"/>
      <c r="E16" s="1511"/>
      <c r="F16" s="1516"/>
      <c r="G16" s="1509"/>
      <c r="H16" s="1510"/>
      <c r="I16" s="1510"/>
      <c r="J16" s="1520"/>
    </row>
    <row r="17" spans="1:11" ht="36.75" customHeight="1" x14ac:dyDescent="0.15">
      <c r="A17" s="469"/>
      <c r="B17" s="1504"/>
      <c r="C17" s="1509"/>
      <c r="D17" s="1510"/>
      <c r="E17" s="1511"/>
      <c r="F17" s="1516"/>
      <c r="G17" s="1487" t="s">
        <v>531</v>
      </c>
      <c r="H17" s="1487"/>
      <c r="I17" s="1487" t="s">
        <v>532</v>
      </c>
      <c r="J17" s="1488"/>
    </row>
    <row r="18" spans="1:11" ht="36.75" customHeight="1" x14ac:dyDescent="0.15">
      <c r="A18" s="469"/>
      <c r="B18" s="1505"/>
      <c r="C18" s="1512"/>
      <c r="D18" s="1513"/>
      <c r="E18" s="1514"/>
      <c r="F18" s="1522"/>
      <c r="G18" s="1521" t="s">
        <v>533</v>
      </c>
      <c r="H18" s="1521"/>
      <c r="I18" s="1487" t="s">
        <v>534</v>
      </c>
      <c r="J18" s="1488"/>
    </row>
    <row r="19" spans="1:11" ht="29.25" customHeight="1" x14ac:dyDescent="0.15">
      <c r="A19" s="469"/>
      <c r="B19" s="1489" t="s">
        <v>536</v>
      </c>
      <c r="C19" s="1491" t="s">
        <v>537</v>
      </c>
      <c r="D19" s="1492"/>
      <c r="E19" s="1493"/>
      <c r="F19" s="1497" t="s">
        <v>538</v>
      </c>
      <c r="G19" s="1492"/>
      <c r="H19" s="1492"/>
      <c r="I19" s="1491" t="s">
        <v>539</v>
      </c>
      <c r="J19" s="1498"/>
    </row>
    <row r="20" spans="1:11" ht="30.75" customHeight="1" thickBot="1" x14ac:dyDescent="0.2">
      <c r="A20" s="469"/>
      <c r="B20" s="1490"/>
      <c r="C20" s="1494"/>
      <c r="D20" s="1495"/>
      <c r="E20" s="1496"/>
      <c r="F20" s="1495"/>
      <c r="G20" s="1495"/>
      <c r="H20" s="1495"/>
      <c r="I20" s="1494"/>
      <c r="J20" s="1499"/>
    </row>
    <row r="21" spans="1:11" ht="30.75" customHeight="1" thickBot="1" x14ac:dyDescent="0.2">
      <c r="A21" s="469"/>
      <c r="B21" s="472" t="s">
        <v>540</v>
      </c>
      <c r="C21" s="469"/>
      <c r="D21" s="469"/>
      <c r="E21" s="473" t="str">
        <f t="array" ref="E21">IF(AND(2&gt;=I23:I25,8&lt;=I23:I25),"規定されている定員を超過しています。","")</f>
        <v/>
      </c>
      <c r="F21" s="473"/>
      <c r="G21" s="473"/>
      <c r="H21" s="473"/>
      <c r="I21" s="469"/>
      <c r="J21" s="469"/>
    </row>
    <row r="22" spans="1:11" ht="46.5" customHeight="1" thickBot="1" x14ac:dyDescent="0.2">
      <c r="A22" s="469"/>
      <c r="B22" s="1473"/>
      <c r="C22" s="1474"/>
      <c r="D22" s="1475" t="s">
        <v>541</v>
      </c>
      <c r="E22" s="1476"/>
      <c r="F22" s="1476"/>
      <c r="G22" s="1476"/>
      <c r="H22" s="1477"/>
      <c r="I22" s="474" t="s">
        <v>542</v>
      </c>
      <c r="J22" s="475" t="s">
        <v>543</v>
      </c>
    </row>
    <row r="23" spans="1:11" ht="29.25" customHeight="1" x14ac:dyDescent="0.15">
      <c r="A23" s="469"/>
      <c r="B23" s="1463" t="s">
        <v>544</v>
      </c>
      <c r="C23" s="476" t="s">
        <v>545</v>
      </c>
      <c r="D23" s="1478"/>
      <c r="E23" s="1479"/>
      <c r="F23" s="1479"/>
      <c r="G23" s="1479"/>
      <c r="H23" s="1480"/>
      <c r="I23" s="477"/>
      <c r="J23" s="478"/>
    </row>
    <row r="24" spans="1:11" ht="29.25" customHeight="1" x14ac:dyDescent="0.15">
      <c r="A24" s="469"/>
      <c r="B24" s="1464"/>
      <c r="C24" s="479" t="s">
        <v>546</v>
      </c>
      <c r="D24" s="1481"/>
      <c r="E24" s="1482"/>
      <c r="F24" s="1482"/>
      <c r="G24" s="1482"/>
      <c r="H24" s="1483"/>
      <c r="I24" s="480"/>
      <c r="J24" s="481"/>
    </row>
    <row r="25" spans="1:11" ht="29.25" customHeight="1" thickBot="1" x14ac:dyDescent="0.2">
      <c r="A25" s="469"/>
      <c r="B25" s="1464"/>
      <c r="C25" s="482" t="s">
        <v>547</v>
      </c>
      <c r="D25" s="1484"/>
      <c r="E25" s="1485"/>
      <c r="F25" s="1485"/>
      <c r="G25" s="1485"/>
      <c r="H25" s="1486"/>
      <c r="I25" s="483"/>
      <c r="J25" s="484"/>
    </row>
    <row r="26" spans="1:11" ht="29.25" customHeight="1" thickBot="1" x14ac:dyDescent="0.2">
      <c r="A26" s="469"/>
      <c r="B26" s="1465"/>
      <c r="C26" s="1472" t="s">
        <v>548</v>
      </c>
      <c r="D26" s="1472"/>
      <c r="E26" s="1472"/>
      <c r="F26" s="1472"/>
      <c r="G26" s="1472"/>
      <c r="H26" s="1472"/>
      <c r="I26" s="485">
        <f>SUM(I23:I25)</f>
        <v>0</v>
      </c>
      <c r="J26" s="486">
        <f>SUM(J23:J25)</f>
        <v>0</v>
      </c>
    </row>
    <row r="27" spans="1:11" ht="29.25" customHeight="1" thickBot="1" x14ac:dyDescent="0.2">
      <c r="A27" s="469"/>
      <c r="B27" s="487"/>
      <c r="C27" s="487"/>
      <c r="D27" s="488"/>
      <c r="E27" s="488"/>
      <c r="F27" s="488"/>
      <c r="G27" s="488"/>
      <c r="H27" s="488"/>
      <c r="I27" s="489" t="str">
        <f>(IF(OR(I26&lt;=1,I26&gt;=8),"↑住居の定員が規定の定員数を満たしていません。",""))</f>
        <v>↑住居の定員が規定の定員数を満たしていません。</v>
      </c>
      <c r="J27" s="490"/>
      <c r="K27" s="491"/>
    </row>
    <row r="28" spans="1:11" ht="29.25" customHeight="1" x14ac:dyDescent="0.15">
      <c r="A28" s="469"/>
      <c r="B28" s="1463" t="s">
        <v>549</v>
      </c>
      <c r="C28" s="492" t="s">
        <v>545</v>
      </c>
      <c r="D28" s="1478"/>
      <c r="E28" s="1479"/>
      <c r="F28" s="1479"/>
      <c r="G28" s="1479"/>
      <c r="H28" s="1480"/>
      <c r="I28" s="477"/>
      <c r="J28" s="478">
        <v>1</v>
      </c>
    </row>
    <row r="29" spans="1:11" ht="29.25" customHeight="1" x14ac:dyDescent="0.15">
      <c r="A29" s="469"/>
      <c r="B29" s="1464"/>
      <c r="C29" s="493" t="s">
        <v>546</v>
      </c>
      <c r="D29" s="1481"/>
      <c r="E29" s="1482"/>
      <c r="F29" s="1482"/>
      <c r="G29" s="1482"/>
      <c r="H29" s="1483"/>
      <c r="I29" s="480"/>
      <c r="J29" s="481"/>
    </row>
    <row r="30" spans="1:11" ht="29.25" customHeight="1" thickBot="1" x14ac:dyDescent="0.2">
      <c r="A30" s="469"/>
      <c r="B30" s="1464"/>
      <c r="C30" s="494" t="s">
        <v>547</v>
      </c>
      <c r="D30" s="1484"/>
      <c r="E30" s="1485"/>
      <c r="F30" s="1485"/>
      <c r="G30" s="1485"/>
      <c r="H30" s="1486"/>
      <c r="I30" s="483"/>
      <c r="J30" s="484"/>
    </row>
    <row r="31" spans="1:11" ht="29.25" customHeight="1" thickBot="1" x14ac:dyDescent="0.2">
      <c r="A31" s="469"/>
      <c r="B31" s="1465"/>
      <c r="C31" s="1472" t="s">
        <v>548</v>
      </c>
      <c r="D31" s="1472"/>
      <c r="E31" s="1472"/>
      <c r="F31" s="1472"/>
      <c r="G31" s="1472"/>
      <c r="H31" s="1472"/>
      <c r="I31" s="485">
        <f>SUM(I28:I30)</f>
        <v>0</v>
      </c>
      <c r="J31" s="486">
        <f>SUM(J28:J30)</f>
        <v>1</v>
      </c>
    </row>
    <row r="32" spans="1:11" ht="29.25" customHeight="1" thickBot="1" x14ac:dyDescent="0.2">
      <c r="A32" s="469"/>
      <c r="B32" s="487"/>
      <c r="C32" s="487"/>
      <c r="D32" s="488"/>
      <c r="E32" s="488"/>
      <c r="F32" s="488"/>
      <c r="G32" s="488"/>
      <c r="H32" s="488"/>
      <c r="I32" s="489" t="str">
        <f>(IF(OR(I31&lt;=1,I31&gt;=8),"↑住居の定員が規定の定員数を満たしていません。",""))</f>
        <v>↑住居の定員が規定の定員数を満たしていません。</v>
      </c>
      <c r="J32" s="490"/>
      <c r="K32" s="491"/>
    </row>
    <row r="33" spans="1:11" ht="29.25" customHeight="1" x14ac:dyDescent="0.15">
      <c r="A33" s="469"/>
      <c r="B33" s="1463" t="s">
        <v>550</v>
      </c>
      <c r="C33" s="492" t="s">
        <v>545</v>
      </c>
      <c r="D33" s="1466"/>
      <c r="E33" s="1467"/>
      <c r="F33" s="1467"/>
      <c r="G33" s="1467"/>
      <c r="H33" s="1467"/>
      <c r="I33" s="477"/>
      <c r="J33" s="478">
        <v>1</v>
      </c>
    </row>
    <row r="34" spans="1:11" ht="29.25" customHeight="1" x14ac:dyDescent="0.15">
      <c r="A34" s="469"/>
      <c r="B34" s="1464"/>
      <c r="C34" s="493" t="s">
        <v>546</v>
      </c>
      <c r="D34" s="1468"/>
      <c r="E34" s="1469"/>
      <c r="F34" s="1469"/>
      <c r="G34" s="1469"/>
      <c r="H34" s="1469"/>
      <c r="I34" s="480"/>
      <c r="J34" s="481"/>
    </row>
    <row r="35" spans="1:11" ht="29.25" customHeight="1" thickBot="1" x14ac:dyDescent="0.2">
      <c r="A35" s="469"/>
      <c r="B35" s="1464"/>
      <c r="C35" s="494" t="s">
        <v>547</v>
      </c>
      <c r="D35" s="1470"/>
      <c r="E35" s="1471"/>
      <c r="F35" s="1471"/>
      <c r="G35" s="1471"/>
      <c r="H35" s="1471"/>
      <c r="I35" s="483"/>
      <c r="J35" s="484"/>
    </row>
    <row r="36" spans="1:11" ht="29.25" customHeight="1" thickBot="1" x14ac:dyDescent="0.2">
      <c r="A36" s="469"/>
      <c r="B36" s="1465"/>
      <c r="C36" s="1472" t="s">
        <v>548</v>
      </c>
      <c r="D36" s="1472"/>
      <c r="E36" s="1472"/>
      <c r="F36" s="1472"/>
      <c r="G36" s="1472"/>
      <c r="H36" s="1472"/>
      <c r="I36" s="485">
        <f>SUM(I33:I35)</f>
        <v>0</v>
      </c>
      <c r="J36" s="486">
        <f>SUM(J33:J35)</f>
        <v>1</v>
      </c>
    </row>
    <row r="37" spans="1:11" ht="29.25" customHeight="1" thickBot="1" x14ac:dyDescent="0.2">
      <c r="A37" s="469"/>
      <c r="B37" s="487"/>
      <c r="C37" s="487"/>
      <c r="D37" s="488"/>
      <c r="E37" s="488"/>
      <c r="F37" s="488"/>
      <c r="G37" s="488"/>
      <c r="H37" s="488"/>
      <c r="I37" s="489" t="str">
        <f>(IF(OR(I36&lt;=1,I36&gt;=8),"↑住居の定員が規定の定員数を満たしていません。",""))</f>
        <v>↑住居の定員が規定の定員数を満たしていません。</v>
      </c>
      <c r="J37" s="490"/>
      <c r="K37" s="491"/>
    </row>
    <row r="38" spans="1:11" ht="29.25" customHeight="1" x14ac:dyDescent="0.15">
      <c r="A38" s="469"/>
      <c r="B38" s="1463" t="s">
        <v>551</v>
      </c>
      <c r="C38" s="492" t="s">
        <v>545</v>
      </c>
      <c r="D38" s="1466"/>
      <c r="E38" s="1467"/>
      <c r="F38" s="1467"/>
      <c r="G38" s="1467"/>
      <c r="H38" s="1467"/>
      <c r="I38" s="477"/>
      <c r="J38" s="478">
        <v>1</v>
      </c>
    </row>
    <row r="39" spans="1:11" ht="29.25" customHeight="1" x14ac:dyDescent="0.15">
      <c r="A39" s="469"/>
      <c r="B39" s="1464"/>
      <c r="C39" s="493" t="s">
        <v>546</v>
      </c>
      <c r="D39" s="1468"/>
      <c r="E39" s="1469"/>
      <c r="F39" s="1469"/>
      <c r="G39" s="1469"/>
      <c r="H39" s="1469"/>
      <c r="I39" s="480"/>
      <c r="J39" s="481"/>
    </row>
    <row r="40" spans="1:11" ht="29.25" customHeight="1" thickBot="1" x14ac:dyDescent="0.2">
      <c r="A40" s="469"/>
      <c r="B40" s="1464"/>
      <c r="C40" s="494" t="s">
        <v>547</v>
      </c>
      <c r="D40" s="1470"/>
      <c r="E40" s="1471"/>
      <c r="F40" s="1471"/>
      <c r="G40" s="1471"/>
      <c r="H40" s="1471"/>
      <c r="I40" s="483"/>
      <c r="J40" s="484"/>
    </row>
    <row r="41" spans="1:11" ht="29.25" customHeight="1" thickBot="1" x14ac:dyDescent="0.2">
      <c r="A41" s="469"/>
      <c r="B41" s="1465"/>
      <c r="C41" s="1472" t="s">
        <v>548</v>
      </c>
      <c r="D41" s="1472"/>
      <c r="E41" s="1472"/>
      <c r="F41" s="1472"/>
      <c r="G41" s="1472"/>
      <c r="H41" s="1472"/>
      <c r="I41" s="485">
        <f>SUM(I38:I40)</f>
        <v>0</v>
      </c>
      <c r="J41" s="486">
        <f>SUM(J38:J40)</f>
        <v>1</v>
      </c>
    </row>
    <row r="42" spans="1:11" ht="29.25" customHeight="1" x14ac:dyDescent="0.15">
      <c r="B42" s="469"/>
      <c r="C42" s="469"/>
      <c r="D42" s="469"/>
      <c r="E42" s="469"/>
      <c r="F42" s="469"/>
      <c r="G42" s="469"/>
      <c r="H42" s="469"/>
      <c r="I42" s="489" t="str">
        <f>(IF(OR(I41&lt;=1,I41&gt;=8),"↑住居の定員が規定の定員数を満たしていません。",""))</f>
        <v>↑住居の定員が規定の定員数を満たしていません。</v>
      </c>
      <c r="J42" s="469"/>
    </row>
    <row r="43" spans="1:11" ht="14.25" x14ac:dyDescent="0.15">
      <c r="B43" s="469" t="s">
        <v>552</v>
      </c>
      <c r="C43" s="469"/>
      <c r="D43" s="469"/>
      <c r="E43" s="469"/>
      <c r="F43" s="469"/>
      <c r="G43" s="469"/>
      <c r="H43" s="469"/>
      <c r="I43" s="469"/>
      <c r="J43" s="469"/>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57"/>
  <sheetViews>
    <sheetView view="pageBreakPreview" topLeftCell="A13" zoomScale="115" zoomScaleNormal="115" zoomScaleSheetLayoutView="115" workbookViewId="0">
      <selection activeCell="S11" sqref="S11:AD11"/>
    </sheetView>
  </sheetViews>
  <sheetFormatPr defaultColWidth="8.875" defaultRowHeight="12" x14ac:dyDescent="0.15"/>
  <cols>
    <col min="1" max="56" width="1.75" style="496" customWidth="1"/>
    <col min="57" max="59" width="8.875" style="496" customWidth="1"/>
    <col min="60" max="16384" width="8.875" style="496"/>
  </cols>
  <sheetData>
    <row r="1" spans="1:56" ht="13.9" customHeight="1" x14ac:dyDescent="0.15">
      <c r="A1" s="495" t="s">
        <v>553</v>
      </c>
    </row>
    <row r="2" spans="1:56" ht="13.9" customHeight="1" x14ac:dyDescent="0.15">
      <c r="AP2" s="1580" t="s">
        <v>554</v>
      </c>
      <c r="AQ2" s="1580"/>
      <c r="AR2" s="1580"/>
      <c r="AS2" s="1581"/>
      <c r="AT2" s="1581"/>
      <c r="AU2" s="1580" t="s">
        <v>555</v>
      </c>
      <c r="AV2" s="1580"/>
      <c r="AW2" s="1581"/>
      <c r="AX2" s="1581"/>
      <c r="AY2" s="1580" t="s">
        <v>556</v>
      </c>
      <c r="AZ2" s="1580"/>
      <c r="BA2" s="1581"/>
      <c r="BB2" s="1581"/>
      <c r="BC2" s="1580" t="s">
        <v>557</v>
      </c>
      <c r="BD2" s="1580"/>
    </row>
    <row r="3" spans="1:56" ht="13.9" customHeight="1" x14ac:dyDescent="0.15"/>
    <row r="4" spans="1:56" ht="13.9" customHeight="1" x14ac:dyDescent="0.15">
      <c r="Q4" s="496" t="s">
        <v>558</v>
      </c>
    </row>
    <row r="5" spans="1:56" ht="13.9" customHeight="1" x14ac:dyDescent="0.15"/>
    <row r="6" spans="1:56" ht="13.9" customHeight="1" x14ac:dyDescent="0.15">
      <c r="C6" s="496" t="s">
        <v>559</v>
      </c>
      <c r="AI6" s="496" t="s">
        <v>560</v>
      </c>
    </row>
    <row r="7" spans="1:56" ht="13.9" customHeight="1" x14ac:dyDescent="0.15">
      <c r="E7" s="1538" t="s">
        <v>561</v>
      </c>
      <c r="F7" s="1538"/>
      <c r="G7" s="1538"/>
      <c r="H7" s="1538"/>
      <c r="I7" s="1538"/>
      <c r="J7" s="1538"/>
      <c r="K7" s="1538"/>
      <c r="L7" s="1578"/>
      <c r="M7" s="1578"/>
      <c r="N7" s="1578"/>
      <c r="O7" s="1578"/>
      <c r="P7" s="1578"/>
      <c r="Q7" s="1578"/>
      <c r="R7" s="1578"/>
      <c r="S7" s="1578"/>
      <c r="T7" s="1578"/>
      <c r="U7" s="1578"/>
      <c r="V7" s="1578"/>
      <c r="W7" s="1578"/>
      <c r="X7" s="1578"/>
      <c r="Y7" s="1578"/>
      <c r="Z7" s="1578"/>
      <c r="AA7" s="1578"/>
      <c r="AB7" s="1578"/>
      <c r="AC7" s="1578"/>
      <c r="AD7" s="1578"/>
      <c r="AK7" s="1576"/>
      <c r="AL7" s="1576"/>
      <c r="AM7" s="1576"/>
      <c r="AN7" s="1538" t="s">
        <v>562</v>
      </c>
      <c r="AO7" s="1538"/>
      <c r="AP7" s="1538"/>
      <c r="AQ7" s="1538"/>
      <c r="AR7" s="1538"/>
      <c r="AS7" s="1538"/>
      <c r="AT7" s="1538"/>
      <c r="AU7" s="1538"/>
      <c r="AV7" s="1538"/>
      <c r="AW7" s="1538"/>
      <c r="AX7" s="1538"/>
      <c r="AY7" s="1538"/>
    </row>
    <row r="8" spans="1:56" ht="13.9" customHeight="1" x14ac:dyDescent="0.15">
      <c r="E8" s="1538" t="s">
        <v>563</v>
      </c>
      <c r="F8" s="1538"/>
      <c r="G8" s="1538"/>
      <c r="H8" s="1538"/>
      <c r="I8" s="1538"/>
      <c r="J8" s="1538"/>
      <c r="K8" s="1538"/>
      <c r="L8" s="1578"/>
      <c r="M8" s="1578"/>
      <c r="N8" s="1578"/>
      <c r="O8" s="1578"/>
      <c r="P8" s="1578"/>
      <c r="Q8" s="1578"/>
      <c r="R8" s="1578"/>
      <c r="S8" s="1578"/>
      <c r="T8" s="1578"/>
      <c r="U8" s="1578"/>
      <c r="V8" s="1578"/>
      <c r="W8" s="1578"/>
      <c r="X8" s="1578"/>
      <c r="Y8" s="1578"/>
      <c r="Z8" s="1578"/>
      <c r="AA8" s="1578"/>
      <c r="AB8" s="1578"/>
      <c r="AC8" s="1578"/>
      <c r="AD8" s="1578"/>
      <c r="AK8" s="1576"/>
      <c r="AL8" s="1576"/>
      <c r="AM8" s="1576"/>
      <c r="AN8" s="1538" t="s">
        <v>564</v>
      </c>
      <c r="AO8" s="1538"/>
      <c r="AP8" s="1538"/>
      <c r="AQ8" s="1538"/>
      <c r="AR8" s="1538"/>
      <c r="AS8" s="1538"/>
      <c r="AT8" s="1538"/>
      <c r="AU8" s="1538"/>
      <c r="AV8" s="1538"/>
      <c r="AW8" s="1538"/>
      <c r="AX8" s="1538"/>
      <c r="AY8" s="1538"/>
    </row>
    <row r="9" spans="1:56" ht="13.9" customHeight="1" x14ac:dyDescent="0.15">
      <c r="E9" s="1538" t="s">
        <v>565</v>
      </c>
      <c r="F9" s="1538"/>
      <c r="G9" s="1538"/>
      <c r="H9" s="1538"/>
      <c r="I9" s="1538"/>
      <c r="J9" s="1538"/>
      <c r="K9" s="1538"/>
      <c r="L9" s="1578"/>
      <c r="M9" s="1578"/>
      <c r="N9" s="1578"/>
      <c r="O9" s="1578"/>
      <c r="P9" s="1578"/>
      <c r="Q9" s="1578"/>
      <c r="R9" s="1578"/>
      <c r="S9" s="1578"/>
      <c r="T9" s="1578"/>
      <c r="U9" s="1578"/>
      <c r="V9" s="1538" t="s">
        <v>566</v>
      </c>
      <c r="W9" s="1538"/>
      <c r="X9" s="1538"/>
      <c r="Y9" s="1579"/>
      <c r="Z9" s="1579"/>
      <c r="AA9" s="1579"/>
      <c r="AB9" s="1579"/>
      <c r="AC9" s="1538" t="s">
        <v>567</v>
      </c>
      <c r="AD9" s="1538"/>
      <c r="AJ9" s="497"/>
      <c r="AK9" s="498" t="s">
        <v>568</v>
      </c>
      <c r="AL9" s="497"/>
      <c r="AM9" s="497"/>
      <c r="AN9" s="497"/>
      <c r="AO9" s="497"/>
      <c r="AP9" s="497"/>
      <c r="AQ9" s="497"/>
      <c r="AR9" s="497"/>
      <c r="AS9" s="497"/>
      <c r="AT9" s="497"/>
      <c r="AU9" s="497"/>
    </row>
    <row r="10" spans="1:56" ht="13.9" customHeight="1" x14ac:dyDescent="0.15">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H10" s="497"/>
      <c r="AI10" s="497"/>
      <c r="AJ10" s="497"/>
      <c r="AK10" s="499" t="str">
        <f>IF(COUNTIF(AK6:AM8,"○")&gt;1,"いづれか１つを選択してください。","")</f>
        <v/>
      </c>
      <c r="AL10" s="497"/>
      <c r="AM10" s="497"/>
      <c r="AN10" s="497"/>
      <c r="AO10" s="497"/>
      <c r="AP10" s="497"/>
      <c r="AQ10" s="497"/>
      <c r="AR10" s="497"/>
      <c r="AS10" s="497"/>
      <c r="AT10" s="497"/>
      <c r="AU10" s="497"/>
    </row>
    <row r="11" spans="1:56" ht="13.9" customHeight="1" x14ac:dyDescent="0.15">
      <c r="C11" s="496" t="s">
        <v>569</v>
      </c>
      <c r="AH11" s="496" t="s">
        <v>570</v>
      </c>
    </row>
    <row r="12" spans="1:56" ht="13.9" customHeight="1" x14ac:dyDescent="0.15">
      <c r="E12" s="1576"/>
      <c r="F12" s="1576"/>
      <c r="G12" s="1576"/>
      <c r="H12" s="1577" t="s">
        <v>571</v>
      </c>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1577"/>
      <c r="AE12" s="1577"/>
      <c r="AF12" s="1577"/>
      <c r="AI12" s="500"/>
      <c r="AK12" s="1550" t="s">
        <v>572</v>
      </c>
      <c r="AL12" s="1551"/>
      <c r="AM12" s="1551"/>
      <c r="AN12" s="1552"/>
      <c r="AO12" s="1574"/>
      <c r="AP12" s="1575"/>
      <c r="AQ12" s="1575"/>
      <c r="AR12" s="1546" t="s">
        <v>567</v>
      </c>
      <c r="AS12" s="1547"/>
      <c r="AT12" s="1570" t="s">
        <v>573</v>
      </c>
      <c r="AU12" s="1546"/>
      <c r="AV12" s="1546"/>
      <c r="AW12" s="1547"/>
      <c r="AX12" s="1574"/>
      <c r="AY12" s="1575"/>
      <c r="AZ12" s="1575"/>
      <c r="BA12" s="1546" t="s">
        <v>567</v>
      </c>
      <c r="BB12" s="1547"/>
    </row>
    <row r="13" spans="1:56" ht="13.9" customHeight="1" x14ac:dyDescent="0.15">
      <c r="E13" s="1576"/>
      <c r="F13" s="1576"/>
      <c r="G13" s="1576"/>
      <c r="H13" s="1577" t="s">
        <v>574</v>
      </c>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1577"/>
      <c r="AE13" s="1577"/>
      <c r="AF13" s="1577"/>
      <c r="AH13" s="500" t="str">
        <f>IF(E12="○","→","")</f>
        <v/>
      </c>
      <c r="AI13" s="500"/>
      <c r="AK13" s="1570" t="s">
        <v>575</v>
      </c>
      <c r="AL13" s="1546"/>
      <c r="AM13" s="1546"/>
      <c r="AN13" s="1547"/>
      <c r="AO13" s="1574"/>
      <c r="AP13" s="1575"/>
      <c r="AQ13" s="1575"/>
      <c r="AR13" s="1546" t="s">
        <v>567</v>
      </c>
      <c r="AS13" s="1547"/>
      <c r="AT13" s="1570" t="s">
        <v>576</v>
      </c>
      <c r="AU13" s="1546"/>
      <c r="AV13" s="1546"/>
      <c r="AW13" s="1547"/>
      <c r="AX13" s="1574"/>
      <c r="AY13" s="1575"/>
      <c r="AZ13" s="1575"/>
      <c r="BA13" s="1546" t="s">
        <v>567</v>
      </c>
      <c r="BB13" s="1547"/>
    </row>
    <row r="14" spans="1:56" ht="13.9" customHeight="1" x14ac:dyDescent="0.15">
      <c r="E14" s="1576"/>
      <c r="F14" s="1576"/>
      <c r="G14" s="1576"/>
      <c r="H14" s="1577" t="s">
        <v>577</v>
      </c>
      <c r="I14" s="1577"/>
      <c r="J14" s="1577"/>
      <c r="K14" s="1577"/>
      <c r="L14" s="1577"/>
      <c r="M14" s="1577"/>
      <c r="N14" s="1577"/>
      <c r="O14" s="1577"/>
      <c r="P14" s="1577"/>
      <c r="Q14" s="1577"/>
      <c r="R14" s="1577"/>
      <c r="S14" s="1577"/>
      <c r="T14" s="1577"/>
      <c r="U14" s="1577"/>
      <c r="V14" s="1577"/>
      <c r="W14" s="1577"/>
      <c r="X14" s="1577"/>
      <c r="Y14" s="1577"/>
      <c r="Z14" s="1577"/>
      <c r="AA14" s="1577"/>
      <c r="AB14" s="1577"/>
      <c r="AC14" s="1577"/>
      <c r="AD14" s="1577"/>
      <c r="AE14" s="1577"/>
      <c r="AF14" s="1577"/>
      <c r="AH14" s="500"/>
      <c r="AI14" s="500"/>
      <c r="AK14" s="1570" t="s">
        <v>578</v>
      </c>
      <c r="AL14" s="1546"/>
      <c r="AM14" s="1546"/>
      <c r="AN14" s="1547"/>
      <c r="AO14" s="1574"/>
      <c r="AP14" s="1575"/>
      <c r="AQ14" s="1575"/>
      <c r="AR14" s="1546" t="s">
        <v>567</v>
      </c>
      <c r="AS14" s="1547"/>
      <c r="AT14" s="1570" t="s">
        <v>579</v>
      </c>
      <c r="AU14" s="1546"/>
      <c r="AV14" s="1546"/>
      <c r="AW14" s="1547"/>
      <c r="AX14" s="1574"/>
      <c r="AY14" s="1575"/>
      <c r="AZ14" s="1575"/>
      <c r="BA14" s="1546" t="s">
        <v>567</v>
      </c>
      <c r="BB14" s="1547"/>
    </row>
    <row r="15" spans="1:56" ht="13.9" customHeight="1" x14ac:dyDescent="0.15">
      <c r="E15" s="501" t="s">
        <v>580</v>
      </c>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K15" s="495"/>
      <c r="AL15" s="495"/>
      <c r="AM15" s="495"/>
      <c r="AN15" s="495"/>
      <c r="AO15" s="502"/>
      <c r="AP15" s="502"/>
      <c r="AQ15" s="502"/>
      <c r="AR15" s="495"/>
      <c r="AS15" s="495"/>
      <c r="AT15" s="1570" t="s">
        <v>581</v>
      </c>
      <c r="AU15" s="1546"/>
      <c r="AV15" s="1546"/>
      <c r="AW15" s="1547"/>
      <c r="AX15" s="1571">
        <f>AO12+AO13+AO14+AX12+AX13+AX14</f>
        <v>0</v>
      </c>
      <c r="AY15" s="1572"/>
      <c r="AZ15" s="1572"/>
      <c r="BA15" s="1546" t="s">
        <v>567</v>
      </c>
      <c r="BB15" s="1547"/>
    </row>
    <row r="16" spans="1:56" ht="13.9" customHeight="1" x14ac:dyDescent="0.15">
      <c r="E16" s="501" t="s">
        <v>582</v>
      </c>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503" t="str">
        <f>IF(OR(E13="○",E14="○"),"↓","")</f>
        <v/>
      </c>
      <c r="AE16" s="504"/>
      <c r="AF16" s="495"/>
      <c r="AR16" s="497"/>
      <c r="AS16" s="497"/>
      <c r="AT16" s="505"/>
      <c r="AU16" s="505"/>
      <c r="AV16" s="505"/>
      <c r="AW16" s="505"/>
      <c r="AX16" s="505"/>
      <c r="AY16" s="505"/>
      <c r="AZ16" s="505"/>
      <c r="BA16" s="505"/>
      <c r="BB16" s="506" t="str">
        <f>IF(AND(AX15&lt;&gt;Y9,E12="○"),"「１　事業者名簿」の定員数と想定される利用者数が一致しません。","")</f>
        <v/>
      </c>
    </row>
    <row r="17" spans="3:53" ht="13.9" customHeight="1" x14ac:dyDescent="0.15">
      <c r="E17" s="499" t="str">
        <f>IF(COUNTIF(E12:G14,"○")&gt;1,"いずれか１つを選択してください。","")</f>
        <v/>
      </c>
      <c r="AD17" s="500"/>
      <c r="AE17" s="500"/>
      <c r="AR17" s="497"/>
      <c r="AS17" s="497"/>
      <c r="AT17" s="497"/>
      <c r="AU17" s="497"/>
      <c r="AV17" s="497"/>
      <c r="AW17" s="497"/>
      <c r="AX17" s="497"/>
      <c r="AY17" s="497"/>
      <c r="AZ17" s="497"/>
    </row>
    <row r="18" spans="3:53" ht="13.9" customHeight="1" x14ac:dyDescent="0.15">
      <c r="C18" s="496" t="s">
        <v>583</v>
      </c>
    </row>
    <row r="19" spans="3:53" ht="13.9" customHeight="1" x14ac:dyDescent="0.15">
      <c r="E19" s="1538"/>
      <c r="F19" s="1538"/>
      <c r="G19" s="1538"/>
      <c r="H19" s="1538"/>
      <c r="I19" s="1538"/>
      <c r="J19" s="1538" t="s">
        <v>584</v>
      </c>
      <c r="K19" s="1538"/>
      <c r="L19" s="1538"/>
      <c r="M19" s="1538"/>
      <c r="N19" s="1538"/>
      <c r="O19" s="1538"/>
      <c r="P19" s="1538" t="s">
        <v>585</v>
      </c>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538"/>
      <c r="AX19" s="1538"/>
    </row>
    <row r="20" spans="3:53" ht="13.9" customHeight="1" x14ac:dyDescent="0.15">
      <c r="E20" s="1538"/>
      <c r="F20" s="1538"/>
      <c r="G20" s="1538"/>
      <c r="H20" s="1538"/>
      <c r="I20" s="1538"/>
      <c r="J20" s="1538"/>
      <c r="K20" s="1538"/>
      <c r="L20" s="1538"/>
      <c r="M20" s="1538"/>
      <c r="N20" s="1538"/>
      <c r="O20" s="1538"/>
      <c r="P20" s="1573" t="s">
        <v>572</v>
      </c>
      <c r="Q20" s="1573"/>
      <c r="R20" s="1573"/>
      <c r="S20" s="1573"/>
      <c r="T20" s="1573"/>
      <c r="U20" s="1538" t="s">
        <v>575</v>
      </c>
      <c r="V20" s="1538"/>
      <c r="W20" s="1538"/>
      <c r="X20" s="1538"/>
      <c r="Y20" s="1538"/>
      <c r="Z20" s="1538" t="s">
        <v>578</v>
      </c>
      <c r="AA20" s="1538"/>
      <c r="AB20" s="1538"/>
      <c r="AC20" s="1538"/>
      <c r="AD20" s="1538"/>
      <c r="AE20" s="1538" t="s">
        <v>573</v>
      </c>
      <c r="AF20" s="1538"/>
      <c r="AG20" s="1538"/>
      <c r="AH20" s="1538"/>
      <c r="AI20" s="1538"/>
      <c r="AJ20" s="1538" t="s">
        <v>576</v>
      </c>
      <c r="AK20" s="1538"/>
      <c r="AL20" s="1538"/>
      <c r="AM20" s="1538"/>
      <c r="AN20" s="1538"/>
      <c r="AO20" s="1538" t="s">
        <v>579</v>
      </c>
      <c r="AP20" s="1538"/>
      <c r="AQ20" s="1538"/>
      <c r="AR20" s="1538"/>
      <c r="AS20" s="1538"/>
      <c r="AT20" s="1538" t="s">
        <v>586</v>
      </c>
      <c r="AU20" s="1538"/>
      <c r="AV20" s="1538"/>
      <c r="AW20" s="1538"/>
      <c r="AX20" s="1538"/>
    </row>
    <row r="21" spans="3:53" ht="13.9" customHeight="1" x14ac:dyDescent="0.15">
      <c r="E21" s="1538" t="s">
        <v>587</v>
      </c>
      <c r="F21" s="1538"/>
      <c r="G21" s="1538"/>
      <c r="H21" s="1538"/>
      <c r="I21" s="1538"/>
      <c r="J21" s="1568">
        <v>30</v>
      </c>
      <c r="K21" s="1569"/>
      <c r="L21" s="1569"/>
      <c r="M21" s="1569"/>
      <c r="N21" s="1556" t="s">
        <v>557</v>
      </c>
      <c r="O21" s="1557"/>
      <c r="P21" s="1566">
        <v>0</v>
      </c>
      <c r="Q21" s="1567"/>
      <c r="R21" s="1567"/>
      <c r="S21" s="1556" t="s">
        <v>567</v>
      </c>
      <c r="T21" s="1557"/>
      <c r="U21" s="1562">
        <v>0</v>
      </c>
      <c r="V21" s="1563"/>
      <c r="W21" s="1563"/>
      <c r="X21" s="1546" t="s">
        <v>567</v>
      </c>
      <c r="Y21" s="1547"/>
      <c r="Z21" s="1566">
        <v>0</v>
      </c>
      <c r="AA21" s="1567"/>
      <c r="AB21" s="1567"/>
      <c r="AC21" s="1556" t="s">
        <v>567</v>
      </c>
      <c r="AD21" s="1557"/>
      <c r="AE21" s="1562">
        <v>0</v>
      </c>
      <c r="AF21" s="1563"/>
      <c r="AG21" s="1563"/>
      <c r="AH21" s="1546" t="s">
        <v>567</v>
      </c>
      <c r="AI21" s="1547"/>
      <c r="AJ21" s="1562">
        <v>0</v>
      </c>
      <c r="AK21" s="1563"/>
      <c r="AL21" s="1563"/>
      <c r="AM21" s="1546" t="s">
        <v>567</v>
      </c>
      <c r="AN21" s="1547"/>
      <c r="AO21" s="1562">
        <v>0</v>
      </c>
      <c r="AP21" s="1563"/>
      <c r="AQ21" s="1563"/>
      <c r="AR21" s="1546" t="s">
        <v>567</v>
      </c>
      <c r="AS21" s="1547"/>
      <c r="AT21" s="1558">
        <f>P21+U21+Z21+AE21+AJ21+AO21</f>
        <v>0</v>
      </c>
      <c r="AU21" s="1559"/>
      <c r="AV21" s="1559"/>
      <c r="AW21" s="1546" t="s">
        <v>567</v>
      </c>
      <c r="AX21" s="1547"/>
    </row>
    <row r="22" spans="3:53" ht="13.9" customHeight="1" x14ac:dyDescent="0.15">
      <c r="E22" s="1538" t="s">
        <v>588</v>
      </c>
      <c r="F22" s="1538"/>
      <c r="G22" s="1538"/>
      <c r="H22" s="1538"/>
      <c r="I22" s="1538"/>
      <c r="J22" s="1568">
        <v>31</v>
      </c>
      <c r="K22" s="1569"/>
      <c r="L22" s="1569"/>
      <c r="M22" s="1569"/>
      <c r="N22" s="1556" t="s">
        <v>557</v>
      </c>
      <c r="O22" s="1557"/>
      <c r="P22" s="1566">
        <v>0</v>
      </c>
      <c r="Q22" s="1567"/>
      <c r="R22" s="1567"/>
      <c r="S22" s="1556" t="s">
        <v>567</v>
      </c>
      <c r="T22" s="1557"/>
      <c r="U22" s="1562">
        <v>0</v>
      </c>
      <c r="V22" s="1563"/>
      <c r="W22" s="1563"/>
      <c r="X22" s="1546" t="s">
        <v>567</v>
      </c>
      <c r="Y22" s="1547"/>
      <c r="Z22" s="1566">
        <v>0</v>
      </c>
      <c r="AA22" s="1567"/>
      <c r="AB22" s="1567"/>
      <c r="AC22" s="1556" t="s">
        <v>567</v>
      </c>
      <c r="AD22" s="1557"/>
      <c r="AE22" s="1562">
        <v>0</v>
      </c>
      <c r="AF22" s="1563"/>
      <c r="AG22" s="1563"/>
      <c r="AH22" s="1546" t="s">
        <v>567</v>
      </c>
      <c r="AI22" s="1547"/>
      <c r="AJ22" s="1562">
        <v>0</v>
      </c>
      <c r="AK22" s="1563"/>
      <c r="AL22" s="1563"/>
      <c r="AM22" s="1546" t="s">
        <v>567</v>
      </c>
      <c r="AN22" s="1547"/>
      <c r="AO22" s="1562">
        <v>0</v>
      </c>
      <c r="AP22" s="1563"/>
      <c r="AQ22" s="1563"/>
      <c r="AR22" s="1546" t="s">
        <v>567</v>
      </c>
      <c r="AS22" s="1547"/>
      <c r="AT22" s="1558">
        <f t="shared" ref="AT22:AT32" si="0">P22+U22+Z22+AE22+AJ22+AO22</f>
        <v>0</v>
      </c>
      <c r="AU22" s="1559"/>
      <c r="AV22" s="1559"/>
      <c r="AW22" s="1546" t="s">
        <v>567</v>
      </c>
      <c r="AX22" s="1547"/>
    </row>
    <row r="23" spans="3:53" ht="13.9" customHeight="1" x14ac:dyDescent="0.15">
      <c r="E23" s="1538" t="s">
        <v>589</v>
      </c>
      <c r="F23" s="1538"/>
      <c r="G23" s="1538"/>
      <c r="H23" s="1538"/>
      <c r="I23" s="1538"/>
      <c r="J23" s="1568">
        <v>30</v>
      </c>
      <c r="K23" s="1569"/>
      <c r="L23" s="1569"/>
      <c r="M23" s="1569"/>
      <c r="N23" s="1556" t="s">
        <v>557</v>
      </c>
      <c r="O23" s="1557"/>
      <c r="P23" s="1566">
        <v>0</v>
      </c>
      <c r="Q23" s="1567"/>
      <c r="R23" s="1567"/>
      <c r="S23" s="1556" t="s">
        <v>567</v>
      </c>
      <c r="T23" s="1557"/>
      <c r="U23" s="1562">
        <v>0</v>
      </c>
      <c r="V23" s="1563"/>
      <c r="W23" s="1563"/>
      <c r="X23" s="1546" t="s">
        <v>567</v>
      </c>
      <c r="Y23" s="1547"/>
      <c r="Z23" s="1566">
        <v>0</v>
      </c>
      <c r="AA23" s="1567"/>
      <c r="AB23" s="1567"/>
      <c r="AC23" s="1556" t="s">
        <v>567</v>
      </c>
      <c r="AD23" s="1557"/>
      <c r="AE23" s="1562">
        <v>0</v>
      </c>
      <c r="AF23" s="1563"/>
      <c r="AG23" s="1563"/>
      <c r="AH23" s="1546" t="s">
        <v>567</v>
      </c>
      <c r="AI23" s="1547"/>
      <c r="AJ23" s="1562">
        <v>0</v>
      </c>
      <c r="AK23" s="1563"/>
      <c r="AL23" s="1563"/>
      <c r="AM23" s="1546" t="s">
        <v>567</v>
      </c>
      <c r="AN23" s="1547"/>
      <c r="AO23" s="1562">
        <v>0</v>
      </c>
      <c r="AP23" s="1563"/>
      <c r="AQ23" s="1563"/>
      <c r="AR23" s="1546" t="s">
        <v>567</v>
      </c>
      <c r="AS23" s="1547"/>
      <c r="AT23" s="1558">
        <f t="shared" si="0"/>
        <v>0</v>
      </c>
      <c r="AU23" s="1559"/>
      <c r="AV23" s="1559"/>
      <c r="AW23" s="1546" t="s">
        <v>567</v>
      </c>
      <c r="AX23" s="1547"/>
    </row>
    <row r="24" spans="3:53" ht="13.9" customHeight="1" x14ac:dyDescent="0.15">
      <c r="E24" s="1538" t="s">
        <v>590</v>
      </c>
      <c r="F24" s="1538"/>
      <c r="G24" s="1538"/>
      <c r="H24" s="1538"/>
      <c r="I24" s="1538"/>
      <c r="J24" s="1568">
        <v>31</v>
      </c>
      <c r="K24" s="1569"/>
      <c r="L24" s="1569"/>
      <c r="M24" s="1569"/>
      <c r="N24" s="1556" t="s">
        <v>557</v>
      </c>
      <c r="O24" s="1557"/>
      <c r="P24" s="1566">
        <v>0</v>
      </c>
      <c r="Q24" s="1567"/>
      <c r="R24" s="1567"/>
      <c r="S24" s="1556" t="s">
        <v>567</v>
      </c>
      <c r="T24" s="1557"/>
      <c r="U24" s="1562">
        <v>0</v>
      </c>
      <c r="V24" s="1563"/>
      <c r="W24" s="1563"/>
      <c r="X24" s="1546" t="s">
        <v>567</v>
      </c>
      <c r="Y24" s="1547"/>
      <c r="Z24" s="1566">
        <v>0</v>
      </c>
      <c r="AA24" s="1567"/>
      <c r="AB24" s="1567"/>
      <c r="AC24" s="1556" t="s">
        <v>567</v>
      </c>
      <c r="AD24" s="1557"/>
      <c r="AE24" s="1562">
        <v>0</v>
      </c>
      <c r="AF24" s="1563"/>
      <c r="AG24" s="1563"/>
      <c r="AH24" s="1546" t="s">
        <v>567</v>
      </c>
      <c r="AI24" s="1547"/>
      <c r="AJ24" s="1562">
        <v>0</v>
      </c>
      <c r="AK24" s="1563"/>
      <c r="AL24" s="1563"/>
      <c r="AM24" s="1546" t="s">
        <v>567</v>
      </c>
      <c r="AN24" s="1547"/>
      <c r="AO24" s="1562">
        <v>0</v>
      </c>
      <c r="AP24" s="1563"/>
      <c r="AQ24" s="1563"/>
      <c r="AR24" s="1546" t="s">
        <v>567</v>
      </c>
      <c r="AS24" s="1547"/>
      <c r="AT24" s="1558">
        <f t="shared" si="0"/>
        <v>0</v>
      </c>
      <c r="AU24" s="1559"/>
      <c r="AV24" s="1559"/>
      <c r="AW24" s="1546" t="s">
        <v>567</v>
      </c>
      <c r="AX24" s="1547"/>
    </row>
    <row r="25" spans="3:53" ht="13.9" customHeight="1" x14ac:dyDescent="0.15">
      <c r="E25" s="1538" t="s">
        <v>591</v>
      </c>
      <c r="F25" s="1538"/>
      <c r="G25" s="1538"/>
      <c r="H25" s="1538"/>
      <c r="I25" s="1538"/>
      <c r="J25" s="1568">
        <v>30</v>
      </c>
      <c r="K25" s="1569"/>
      <c r="L25" s="1569"/>
      <c r="M25" s="1569"/>
      <c r="N25" s="1556" t="s">
        <v>557</v>
      </c>
      <c r="O25" s="1557"/>
      <c r="P25" s="1566">
        <v>0</v>
      </c>
      <c r="Q25" s="1567"/>
      <c r="R25" s="1567"/>
      <c r="S25" s="1556" t="s">
        <v>567</v>
      </c>
      <c r="T25" s="1557"/>
      <c r="U25" s="1562">
        <v>0</v>
      </c>
      <c r="V25" s="1563"/>
      <c r="W25" s="1563"/>
      <c r="X25" s="1546" t="s">
        <v>567</v>
      </c>
      <c r="Y25" s="1547"/>
      <c r="Z25" s="1566">
        <v>0</v>
      </c>
      <c r="AA25" s="1567"/>
      <c r="AB25" s="1567"/>
      <c r="AC25" s="1556" t="s">
        <v>567</v>
      </c>
      <c r="AD25" s="1557"/>
      <c r="AE25" s="1562">
        <v>0</v>
      </c>
      <c r="AF25" s="1563"/>
      <c r="AG25" s="1563"/>
      <c r="AH25" s="1546" t="s">
        <v>567</v>
      </c>
      <c r="AI25" s="1547"/>
      <c r="AJ25" s="1562">
        <v>0</v>
      </c>
      <c r="AK25" s="1563"/>
      <c r="AL25" s="1563"/>
      <c r="AM25" s="1546" t="s">
        <v>567</v>
      </c>
      <c r="AN25" s="1547"/>
      <c r="AO25" s="1562">
        <v>0</v>
      </c>
      <c r="AP25" s="1563"/>
      <c r="AQ25" s="1563"/>
      <c r="AR25" s="1546" t="s">
        <v>567</v>
      </c>
      <c r="AS25" s="1547"/>
      <c r="AT25" s="1558">
        <f t="shared" si="0"/>
        <v>0</v>
      </c>
      <c r="AU25" s="1559"/>
      <c r="AV25" s="1559"/>
      <c r="AW25" s="1546" t="s">
        <v>567</v>
      </c>
      <c r="AX25" s="1547"/>
    </row>
    <row r="26" spans="3:53" ht="13.9" customHeight="1" x14ac:dyDescent="0.15">
      <c r="E26" s="1538" t="s">
        <v>592</v>
      </c>
      <c r="F26" s="1538"/>
      <c r="G26" s="1538"/>
      <c r="H26" s="1538"/>
      <c r="I26" s="1538"/>
      <c r="J26" s="1568">
        <v>30</v>
      </c>
      <c r="K26" s="1569"/>
      <c r="L26" s="1569"/>
      <c r="M26" s="1569"/>
      <c r="N26" s="1556" t="s">
        <v>557</v>
      </c>
      <c r="O26" s="1557"/>
      <c r="P26" s="1566">
        <v>0</v>
      </c>
      <c r="Q26" s="1567"/>
      <c r="R26" s="1567"/>
      <c r="S26" s="1556" t="s">
        <v>567</v>
      </c>
      <c r="T26" s="1557"/>
      <c r="U26" s="1562">
        <v>0</v>
      </c>
      <c r="V26" s="1563"/>
      <c r="W26" s="1563"/>
      <c r="X26" s="1546" t="s">
        <v>567</v>
      </c>
      <c r="Y26" s="1547"/>
      <c r="Z26" s="1566">
        <v>0</v>
      </c>
      <c r="AA26" s="1567"/>
      <c r="AB26" s="1567"/>
      <c r="AC26" s="1556" t="s">
        <v>567</v>
      </c>
      <c r="AD26" s="1557"/>
      <c r="AE26" s="1562">
        <v>0</v>
      </c>
      <c r="AF26" s="1563"/>
      <c r="AG26" s="1563"/>
      <c r="AH26" s="1546" t="s">
        <v>567</v>
      </c>
      <c r="AI26" s="1547"/>
      <c r="AJ26" s="1562">
        <v>0</v>
      </c>
      <c r="AK26" s="1563"/>
      <c r="AL26" s="1563"/>
      <c r="AM26" s="1546" t="s">
        <v>567</v>
      </c>
      <c r="AN26" s="1547"/>
      <c r="AO26" s="1562">
        <v>0</v>
      </c>
      <c r="AP26" s="1563"/>
      <c r="AQ26" s="1563"/>
      <c r="AR26" s="1546" t="s">
        <v>567</v>
      </c>
      <c r="AS26" s="1547"/>
      <c r="AT26" s="1558">
        <f t="shared" si="0"/>
        <v>0</v>
      </c>
      <c r="AU26" s="1559"/>
      <c r="AV26" s="1559"/>
      <c r="AW26" s="1546" t="s">
        <v>567</v>
      </c>
      <c r="AX26" s="1547"/>
    </row>
    <row r="27" spans="3:53" ht="13.9" customHeight="1" x14ac:dyDescent="0.15">
      <c r="E27" s="1538" t="s">
        <v>593</v>
      </c>
      <c r="F27" s="1538"/>
      <c r="G27" s="1538"/>
      <c r="H27" s="1538"/>
      <c r="I27" s="1538"/>
      <c r="J27" s="1568">
        <v>31</v>
      </c>
      <c r="K27" s="1569"/>
      <c r="L27" s="1569"/>
      <c r="M27" s="1569"/>
      <c r="N27" s="1556" t="s">
        <v>557</v>
      </c>
      <c r="O27" s="1557"/>
      <c r="P27" s="1566">
        <v>0</v>
      </c>
      <c r="Q27" s="1567"/>
      <c r="R27" s="1567"/>
      <c r="S27" s="1556" t="s">
        <v>567</v>
      </c>
      <c r="T27" s="1557"/>
      <c r="U27" s="1562">
        <v>0</v>
      </c>
      <c r="V27" s="1563"/>
      <c r="W27" s="1563"/>
      <c r="X27" s="1546" t="s">
        <v>567</v>
      </c>
      <c r="Y27" s="1547"/>
      <c r="Z27" s="1566">
        <v>0</v>
      </c>
      <c r="AA27" s="1567"/>
      <c r="AB27" s="1567"/>
      <c r="AC27" s="1556" t="s">
        <v>567</v>
      </c>
      <c r="AD27" s="1557"/>
      <c r="AE27" s="1562">
        <v>0</v>
      </c>
      <c r="AF27" s="1563"/>
      <c r="AG27" s="1563"/>
      <c r="AH27" s="1546" t="s">
        <v>567</v>
      </c>
      <c r="AI27" s="1547"/>
      <c r="AJ27" s="1562">
        <v>0</v>
      </c>
      <c r="AK27" s="1563"/>
      <c r="AL27" s="1563"/>
      <c r="AM27" s="1546" t="s">
        <v>567</v>
      </c>
      <c r="AN27" s="1547"/>
      <c r="AO27" s="1562">
        <v>0</v>
      </c>
      <c r="AP27" s="1563"/>
      <c r="AQ27" s="1563"/>
      <c r="AR27" s="1546" t="s">
        <v>567</v>
      </c>
      <c r="AS27" s="1547"/>
      <c r="AT27" s="1558">
        <f t="shared" si="0"/>
        <v>0</v>
      </c>
      <c r="AU27" s="1559"/>
      <c r="AV27" s="1559"/>
      <c r="AW27" s="1546" t="s">
        <v>567</v>
      </c>
      <c r="AX27" s="1547"/>
    </row>
    <row r="28" spans="3:53" ht="13.9" customHeight="1" x14ac:dyDescent="0.15">
      <c r="E28" s="1538" t="s">
        <v>594</v>
      </c>
      <c r="F28" s="1538"/>
      <c r="G28" s="1538"/>
      <c r="H28" s="1538"/>
      <c r="I28" s="1538"/>
      <c r="J28" s="1568">
        <v>30</v>
      </c>
      <c r="K28" s="1569"/>
      <c r="L28" s="1569"/>
      <c r="M28" s="1569"/>
      <c r="N28" s="1556" t="s">
        <v>557</v>
      </c>
      <c r="O28" s="1557"/>
      <c r="P28" s="1566">
        <v>0</v>
      </c>
      <c r="Q28" s="1567"/>
      <c r="R28" s="1567"/>
      <c r="S28" s="1556" t="s">
        <v>567</v>
      </c>
      <c r="T28" s="1557"/>
      <c r="U28" s="1562">
        <v>0</v>
      </c>
      <c r="V28" s="1563"/>
      <c r="W28" s="1563"/>
      <c r="X28" s="1546" t="s">
        <v>567</v>
      </c>
      <c r="Y28" s="1547"/>
      <c r="Z28" s="1566">
        <v>0</v>
      </c>
      <c r="AA28" s="1567"/>
      <c r="AB28" s="1567"/>
      <c r="AC28" s="1556" t="s">
        <v>567</v>
      </c>
      <c r="AD28" s="1557"/>
      <c r="AE28" s="1562">
        <v>0</v>
      </c>
      <c r="AF28" s="1563"/>
      <c r="AG28" s="1563"/>
      <c r="AH28" s="1546" t="s">
        <v>567</v>
      </c>
      <c r="AI28" s="1547"/>
      <c r="AJ28" s="1562">
        <v>0</v>
      </c>
      <c r="AK28" s="1563"/>
      <c r="AL28" s="1563"/>
      <c r="AM28" s="1546" t="s">
        <v>567</v>
      </c>
      <c r="AN28" s="1547"/>
      <c r="AO28" s="1562">
        <v>0</v>
      </c>
      <c r="AP28" s="1563"/>
      <c r="AQ28" s="1563"/>
      <c r="AR28" s="1546" t="s">
        <v>567</v>
      </c>
      <c r="AS28" s="1547"/>
      <c r="AT28" s="1558">
        <f t="shared" si="0"/>
        <v>0</v>
      </c>
      <c r="AU28" s="1559"/>
      <c r="AV28" s="1559"/>
      <c r="AW28" s="1546" t="s">
        <v>567</v>
      </c>
      <c r="AX28" s="1547"/>
    </row>
    <row r="29" spans="3:53" ht="13.9" customHeight="1" x14ac:dyDescent="0.15">
      <c r="E29" s="1538" t="s">
        <v>595</v>
      </c>
      <c r="F29" s="1538"/>
      <c r="G29" s="1538"/>
      <c r="H29" s="1538"/>
      <c r="I29" s="1538"/>
      <c r="J29" s="1568">
        <v>31</v>
      </c>
      <c r="K29" s="1569"/>
      <c r="L29" s="1569"/>
      <c r="M29" s="1569"/>
      <c r="N29" s="1556" t="s">
        <v>557</v>
      </c>
      <c r="O29" s="1557"/>
      <c r="P29" s="1566">
        <v>0</v>
      </c>
      <c r="Q29" s="1567"/>
      <c r="R29" s="1567"/>
      <c r="S29" s="1556" t="s">
        <v>567</v>
      </c>
      <c r="T29" s="1557"/>
      <c r="U29" s="1562">
        <v>0</v>
      </c>
      <c r="V29" s="1563"/>
      <c r="W29" s="1563"/>
      <c r="X29" s="1546" t="s">
        <v>567</v>
      </c>
      <c r="Y29" s="1547"/>
      <c r="Z29" s="1566">
        <v>0</v>
      </c>
      <c r="AA29" s="1567"/>
      <c r="AB29" s="1567"/>
      <c r="AC29" s="1556" t="s">
        <v>567</v>
      </c>
      <c r="AD29" s="1557"/>
      <c r="AE29" s="1562">
        <v>0</v>
      </c>
      <c r="AF29" s="1563"/>
      <c r="AG29" s="1563"/>
      <c r="AH29" s="1546" t="s">
        <v>567</v>
      </c>
      <c r="AI29" s="1547"/>
      <c r="AJ29" s="1562">
        <v>0</v>
      </c>
      <c r="AK29" s="1563"/>
      <c r="AL29" s="1563"/>
      <c r="AM29" s="1546" t="s">
        <v>567</v>
      </c>
      <c r="AN29" s="1547"/>
      <c r="AO29" s="1562">
        <v>0</v>
      </c>
      <c r="AP29" s="1563"/>
      <c r="AQ29" s="1563"/>
      <c r="AR29" s="1546" t="s">
        <v>567</v>
      </c>
      <c r="AS29" s="1547"/>
      <c r="AT29" s="1558">
        <f t="shared" si="0"/>
        <v>0</v>
      </c>
      <c r="AU29" s="1559"/>
      <c r="AV29" s="1559"/>
      <c r="AW29" s="1546" t="s">
        <v>567</v>
      </c>
      <c r="AX29" s="1547"/>
      <c r="BA29" s="507"/>
    </row>
    <row r="30" spans="3:53" ht="13.9" customHeight="1" x14ac:dyDescent="0.15">
      <c r="E30" s="1538" t="s">
        <v>596</v>
      </c>
      <c r="F30" s="1538"/>
      <c r="G30" s="1538"/>
      <c r="H30" s="1538"/>
      <c r="I30" s="1538"/>
      <c r="J30" s="1568">
        <v>30</v>
      </c>
      <c r="K30" s="1569"/>
      <c r="L30" s="1569"/>
      <c r="M30" s="1569"/>
      <c r="N30" s="1556" t="s">
        <v>557</v>
      </c>
      <c r="O30" s="1557"/>
      <c r="P30" s="1566">
        <v>0</v>
      </c>
      <c r="Q30" s="1567"/>
      <c r="R30" s="1567"/>
      <c r="S30" s="1556" t="s">
        <v>567</v>
      </c>
      <c r="T30" s="1557"/>
      <c r="U30" s="1562">
        <v>0</v>
      </c>
      <c r="V30" s="1563"/>
      <c r="W30" s="1563"/>
      <c r="X30" s="1546" t="s">
        <v>567</v>
      </c>
      <c r="Y30" s="1547"/>
      <c r="Z30" s="1566">
        <v>0</v>
      </c>
      <c r="AA30" s="1567"/>
      <c r="AB30" s="1567"/>
      <c r="AC30" s="1556" t="s">
        <v>567</v>
      </c>
      <c r="AD30" s="1557"/>
      <c r="AE30" s="1562">
        <v>0</v>
      </c>
      <c r="AF30" s="1563"/>
      <c r="AG30" s="1563"/>
      <c r="AH30" s="1546" t="s">
        <v>567</v>
      </c>
      <c r="AI30" s="1547"/>
      <c r="AJ30" s="1562">
        <v>0</v>
      </c>
      <c r="AK30" s="1563"/>
      <c r="AL30" s="1563"/>
      <c r="AM30" s="1546" t="s">
        <v>567</v>
      </c>
      <c r="AN30" s="1547"/>
      <c r="AO30" s="1562">
        <v>0</v>
      </c>
      <c r="AP30" s="1563"/>
      <c r="AQ30" s="1563"/>
      <c r="AR30" s="1546" t="s">
        <v>567</v>
      </c>
      <c r="AS30" s="1547"/>
      <c r="AT30" s="1558">
        <f t="shared" si="0"/>
        <v>0</v>
      </c>
      <c r="AU30" s="1559"/>
      <c r="AV30" s="1559"/>
      <c r="AW30" s="1546" t="s">
        <v>567</v>
      </c>
      <c r="AX30" s="1547"/>
    </row>
    <row r="31" spans="3:53" ht="13.9" customHeight="1" x14ac:dyDescent="0.15">
      <c r="E31" s="1538" t="s">
        <v>597</v>
      </c>
      <c r="F31" s="1538"/>
      <c r="G31" s="1538"/>
      <c r="H31" s="1538"/>
      <c r="I31" s="1538"/>
      <c r="J31" s="1568">
        <v>27</v>
      </c>
      <c r="K31" s="1569"/>
      <c r="L31" s="1569"/>
      <c r="M31" s="1569"/>
      <c r="N31" s="1556" t="s">
        <v>557</v>
      </c>
      <c r="O31" s="1557"/>
      <c r="P31" s="1566">
        <v>0</v>
      </c>
      <c r="Q31" s="1567"/>
      <c r="R31" s="1567"/>
      <c r="S31" s="1556" t="s">
        <v>567</v>
      </c>
      <c r="T31" s="1557"/>
      <c r="U31" s="1562">
        <v>0</v>
      </c>
      <c r="V31" s="1563"/>
      <c r="W31" s="1563"/>
      <c r="X31" s="1546" t="s">
        <v>567</v>
      </c>
      <c r="Y31" s="1547"/>
      <c r="Z31" s="1566">
        <v>0</v>
      </c>
      <c r="AA31" s="1567"/>
      <c r="AB31" s="1567"/>
      <c r="AC31" s="1556" t="s">
        <v>567</v>
      </c>
      <c r="AD31" s="1557"/>
      <c r="AE31" s="1562">
        <v>0</v>
      </c>
      <c r="AF31" s="1563"/>
      <c r="AG31" s="1563"/>
      <c r="AH31" s="1546" t="s">
        <v>567</v>
      </c>
      <c r="AI31" s="1547"/>
      <c r="AJ31" s="1562">
        <v>0</v>
      </c>
      <c r="AK31" s="1563"/>
      <c r="AL31" s="1563"/>
      <c r="AM31" s="1546" t="s">
        <v>567</v>
      </c>
      <c r="AN31" s="1547"/>
      <c r="AO31" s="1562">
        <v>0</v>
      </c>
      <c r="AP31" s="1563"/>
      <c r="AQ31" s="1563"/>
      <c r="AR31" s="1546" t="s">
        <v>567</v>
      </c>
      <c r="AS31" s="1547"/>
      <c r="AT31" s="1558">
        <f t="shared" si="0"/>
        <v>0</v>
      </c>
      <c r="AU31" s="1559"/>
      <c r="AV31" s="1559"/>
      <c r="AW31" s="1546" t="s">
        <v>567</v>
      </c>
      <c r="AX31" s="1547"/>
    </row>
    <row r="32" spans="3:53" ht="13.9" customHeight="1" x14ac:dyDescent="0.15">
      <c r="E32" s="1538" t="s">
        <v>598</v>
      </c>
      <c r="F32" s="1538"/>
      <c r="G32" s="1538"/>
      <c r="H32" s="1538"/>
      <c r="I32" s="1538"/>
      <c r="J32" s="1568">
        <v>31</v>
      </c>
      <c r="K32" s="1569"/>
      <c r="L32" s="1569"/>
      <c r="M32" s="1569"/>
      <c r="N32" s="1556" t="s">
        <v>557</v>
      </c>
      <c r="O32" s="1557"/>
      <c r="P32" s="1566">
        <v>0</v>
      </c>
      <c r="Q32" s="1567"/>
      <c r="R32" s="1567"/>
      <c r="S32" s="1556" t="s">
        <v>567</v>
      </c>
      <c r="T32" s="1557"/>
      <c r="U32" s="1562">
        <v>0</v>
      </c>
      <c r="V32" s="1563"/>
      <c r="W32" s="1563"/>
      <c r="X32" s="1546" t="s">
        <v>567</v>
      </c>
      <c r="Y32" s="1547"/>
      <c r="Z32" s="1566">
        <v>0</v>
      </c>
      <c r="AA32" s="1567"/>
      <c r="AB32" s="1567"/>
      <c r="AC32" s="1556" t="s">
        <v>567</v>
      </c>
      <c r="AD32" s="1557"/>
      <c r="AE32" s="1562">
        <v>0</v>
      </c>
      <c r="AF32" s="1563"/>
      <c r="AG32" s="1563"/>
      <c r="AH32" s="1546" t="s">
        <v>567</v>
      </c>
      <c r="AI32" s="1547"/>
      <c r="AJ32" s="1562">
        <v>0</v>
      </c>
      <c r="AK32" s="1563"/>
      <c r="AL32" s="1563"/>
      <c r="AM32" s="1546" t="s">
        <v>567</v>
      </c>
      <c r="AN32" s="1547"/>
      <c r="AO32" s="1562">
        <v>0</v>
      </c>
      <c r="AP32" s="1563"/>
      <c r="AQ32" s="1563"/>
      <c r="AR32" s="1546" t="s">
        <v>567</v>
      </c>
      <c r="AS32" s="1547"/>
      <c r="AT32" s="1558">
        <f t="shared" si="0"/>
        <v>0</v>
      </c>
      <c r="AU32" s="1559"/>
      <c r="AV32" s="1559"/>
      <c r="AW32" s="1546" t="s">
        <v>567</v>
      </c>
      <c r="AX32" s="1547"/>
    </row>
    <row r="33" spans="2:54" ht="13.9" customHeight="1" x14ac:dyDescent="0.15">
      <c r="E33" s="1538" t="s">
        <v>586</v>
      </c>
      <c r="F33" s="1538"/>
      <c r="G33" s="1538"/>
      <c r="H33" s="1538"/>
      <c r="I33" s="1538"/>
      <c r="J33" s="1564">
        <f>SUM(J21:M32)</f>
        <v>362</v>
      </c>
      <c r="K33" s="1565"/>
      <c r="L33" s="1565"/>
      <c r="M33" s="1565"/>
      <c r="N33" s="1556" t="s">
        <v>557</v>
      </c>
      <c r="O33" s="1557"/>
      <c r="P33" s="1560">
        <f>SUM(P21:R32)</f>
        <v>0</v>
      </c>
      <c r="Q33" s="1561"/>
      <c r="R33" s="1561"/>
      <c r="S33" s="1556" t="s">
        <v>567</v>
      </c>
      <c r="T33" s="1557"/>
      <c r="U33" s="1558">
        <f>SUM(U21:W32)</f>
        <v>0</v>
      </c>
      <c r="V33" s="1559"/>
      <c r="W33" s="1559"/>
      <c r="X33" s="1546" t="s">
        <v>567</v>
      </c>
      <c r="Y33" s="1547"/>
      <c r="Z33" s="1560">
        <f>SUM(Z21:AB32)</f>
        <v>0</v>
      </c>
      <c r="AA33" s="1561"/>
      <c r="AB33" s="1561"/>
      <c r="AC33" s="1556" t="s">
        <v>567</v>
      </c>
      <c r="AD33" s="1557"/>
      <c r="AE33" s="1558">
        <f>SUM(AE21:AG32)</f>
        <v>0</v>
      </c>
      <c r="AF33" s="1559"/>
      <c r="AG33" s="1559"/>
      <c r="AH33" s="1546" t="s">
        <v>567</v>
      </c>
      <c r="AI33" s="1547"/>
      <c r="AJ33" s="1558">
        <f>SUM(AJ21:AL32)</f>
        <v>0</v>
      </c>
      <c r="AK33" s="1559"/>
      <c r="AL33" s="1559"/>
      <c r="AM33" s="1546" t="s">
        <v>567</v>
      </c>
      <c r="AN33" s="1547"/>
      <c r="AO33" s="1558">
        <f>SUM(AO21:AQ32)</f>
        <v>0</v>
      </c>
      <c r="AP33" s="1559"/>
      <c r="AQ33" s="1559"/>
      <c r="AR33" s="1546" t="s">
        <v>567</v>
      </c>
      <c r="AS33" s="1547"/>
      <c r="AT33" s="1558">
        <f>SUM(AT21:AV32)</f>
        <v>0</v>
      </c>
      <c r="AU33" s="1559"/>
      <c r="AV33" s="1559"/>
      <c r="AW33" s="1546" t="s">
        <v>567</v>
      </c>
      <c r="AX33" s="1547"/>
    </row>
    <row r="34" spans="2:54" ht="13.9" customHeight="1" x14ac:dyDescent="0.15">
      <c r="E34" s="1550" t="s">
        <v>599</v>
      </c>
      <c r="F34" s="1551"/>
      <c r="G34" s="1551"/>
      <c r="H34" s="1551"/>
      <c r="I34" s="1552"/>
      <c r="J34" s="1553"/>
      <c r="K34" s="1554"/>
      <c r="L34" s="1554"/>
      <c r="M34" s="1554"/>
      <c r="N34" s="1554"/>
      <c r="O34" s="1555"/>
      <c r="P34" s="1544">
        <f>IFERROR(ROUNDUP(P33/$J$33,1),"0")</f>
        <v>0</v>
      </c>
      <c r="Q34" s="1545"/>
      <c r="R34" s="1545"/>
      <c r="S34" s="1556" t="s">
        <v>567</v>
      </c>
      <c r="T34" s="1557"/>
      <c r="U34" s="1544">
        <f>IFERROR(ROUNDUP(U33/$J$33,1),"0")</f>
        <v>0</v>
      </c>
      <c r="V34" s="1545"/>
      <c r="W34" s="1545"/>
      <c r="X34" s="1546" t="s">
        <v>567</v>
      </c>
      <c r="Y34" s="1547"/>
      <c r="Z34" s="1544">
        <f>IFERROR(ROUNDUP(Z33/$J$33,1),"0")</f>
        <v>0</v>
      </c>
      <c r="AA34" s="1545"/>
      <c r="AB34" s="1545"/>
      <c r="AC34" s="1546" t="s">
        <v>567</v>
      </c>
      <c r="AD34" s="1547"/>
      <c r="AE34" s="1544">
        <f>IFERROR(ROUNDUP(AE33/$J$33,1),"0")</f>
        <v>0</v>
      </c>
      <c r="AF34" s="1545"/>
      <c r="AG34" s="1545"/>
      <c r="AH34" s="1546" t="s">
        <v>567</v>
      </c>
      <c r="AI34" s="1547"/>
      <c r="AJ34" s="1544">
        <f>IFERROR(ROUNDUP(AJ33/$J$33,1),"0")</f>
        <v>0</v>
      </c>
      <c r="AK34" s="1545"/>
      <c r="AL34" s="1545"/>
      <c r="AM34" s="1546" t="s">
        <v>567</v>
      </c>
      <c r="AN34" s="1547"/>
      <c r="AO34" s="1544">
        <f>IFERROR(ROUNDUP(AO33/$J$33,1),"0")</f>
        <v>0</v>
      </c>
      <c r="AP34" s="1545"/>
      <c r="AQ34" s="1545"/>
      <c r="AR34" s="1546" t="s">
        <v>567</v>
      </c>
      <c r="AS34" s="1547"/>
      <c r="AT34" s="1548">
        <f>P34+U34+Z34+AE34+AJ34+AO34</f>
        <v>0</v>
      </c>
      <c r="AU34" s="1549"/>
      <c r="AV34" s="1549"/>
      <c r="AW34" s="1546" t="s">
        <v>567</v>
      </c>
      <c r="AX34" s="1547"/>
    </row>
    <row r="35" spans="2:54" ht="13.9" customHeight="1" x14ac:dyDescent="0.15">
      <c r="E35" s="508" t="s">
        <v>600</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509" t="str">
        <f>IFERROR(IF(AT34&gt;Y9,"「１　事業者名等」の定員数を超過しています。",""),"")</f>
        <v/>
      </c>
    </row>
    <row r="36" spans="2:54" ht="13.9" customHeight="1" x14ac:dyDescent="0.15">
      <c r="E36" s="508" t="s">
        <v>601</v>
      </c>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row>
    <row r="37" spans="2:54" ht="13.9" customHeight="1" x14ac:dyDescent="0.15">
      <c r="E37" s="508" t="s">
        <v>602</v>
      </c>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row>
    <row r="38" spans="2:54" ht="13.9" customHeight="1" x14ac:dyDescent="0.15">
      <c r="E38" s="508" t="s">
        <v>603</v>
      </c>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row>
    <row r="39" spans="2:54" ht="13.9" customHeight="1" x14ac:dyDescent="0.15">
      <c r="E39" s="508" t="s">
        <v>604</v>
      </c>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row>
    <row r="40" spans="2:54" ht="13.9" customHeight="1" x14ac:dyDescent="0.15">
      <c r="E40" s="508" t="s">
        <v>605</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row>
    <row r="41" spans="2:54" ht="13.9" customHeight="1" x14ac:dyDescent="0.15">
      <c r="E41" s="508"/>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row>
    <row r="42" spans="2:54" ht="13.9" customHeight="1" x14ac:dyDescent="0.15">
      <c r="E42" s="508"/>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row>
    <row r="43" spans="2:54" ht="13.9" customHeight="1" x14ac:dyDescent="0.15">
      <c r="B43" s="510"/>
      <c r="C43" s="511"/>
      <c r="D43" s="511"/>
      <c r="E43" s="511"/>
      <c r="F43" s="511"/>
      <c r="G43" s="496" t="s">
        <v>606</v>
      </c>
      <c r="AA43" s="511"/>
      <c r="AB43" s="511"/>
      <c r="AC43" s="511"/>
      <c r="AD43" s="496" t="s">
        <v>607</v>
      </c>
      <c r="AX43" s="512"/>
      <c r="AY43" s="512"/>
      <c r="AZ43" s="512"/>
      <c r="BA43" s="511"/>
      <c r="BB43" s="511"/>
    </row>
    <row r="44" spans="2:54" ht="13.9" customHeight="1" x14ac:dyDescent="0.15">
      <c r="B44" s="510"/>
      <c r="C44" s="511"/>
      <c r="D44" s="511"/>
      <c r="E44" s="513"/>
      <c r="F44" s="513"/>
      <c r="I44" s="1538"/>
      <c r="J44" s="1538"/>
      <c r="K44" s="1538"/>
      <c r="L44" s="1538"/>
      <c r="M44" s="1538"/>
      <c r="N44" s="1538"/>
      <c r="O44" s="1538"/>
      <c r="P44" s="1538"/>
      <c r="Q44" s="1538"/>
      <c r="R44" s="1538"/>
      <c r="S44" s="1538"/>
      <c r="T44" s="1538"/>
      <c r="U44" s="1538" t="s">
        <v>608</v>
      </c>
      <c r="V44" s="1538"/>
      <c r="W44" s="1538"/>
      <c r="X44" s="1538"/>
      <c r="Y44" s="1538"/>
      <c r="Z44" s="1538"/>
      <c r="AA44" s="511"/>
      <c r="AB44" s="511"/>
      <c r="AC44" s="511"/>
      <c r="AF44" s="1538"/>
      <c r="AG44" s="1538"/>
      <c r="AH44" s="1538"/>
      <c r="AI44" s="1538"/>
      <c r="AJ44" s="1538"/>
      <c r="AK44" s="1538"/>
      <c r="AL44" s="1538"/>
      <c r="AM44" s="1538"/>
      <c r="AN44" s="1538"/>
      <c r="AO44" s="1538"/>
      <c r="AP44" s="1538"/>
      <c r="AQ44" s="1538"/>
      <c r="AR44" s="1538" t="s">
        <v>608</v>
      </c>
      <c r="AS44" s="1538"/>
      <c r="AT44" s="1538"/>
      <c r="AU44" s="1538"/>
      <c r="AV44" s="1538"/>
      <c r="AW44" s="1538"/>
      <c r="AX44" s="511"/>
      <c r="AY44" s="511"/>
      <c r="AZ44" s="511"/>
      <c r="BA44" s="511"/>
      <c r="BB44" s="511"/>
    </row>
    <row r="45" spans="2:54" ht="13.9" customHeight="1" x14ac:dyDescent="0.15">
      <c r="B45" s="510"/>
      <c r="C45" s="511"/>
      <c r="D45" s="511"/>
      <c r="E45" s="513"/>
      <c r="F45" s="513"/>
      <c r="I45" s="1538" t="s">
        <v>609</v>
      </c>
      <c r="J45" s="1538"/>
      <c r="K45" s="1538"/>
      <c r="L45" s="1538"/>
      <c r="M45" s="1538"/>
      <c r="N45" s="1538"/>
      <c r="O45" s="1538"/>
      <c r="P45" s="1538"/>
      <c r="Q45" s="1538"/>
      <c r="R45" s="1538"/>
      <c r="S45" s="1538"/>
      <c r="T45" s="1538"/>
      <c r="U45" s="1539" t="str">
        <f>IF(AND(OR(AK7="○",AK8="○"),E12="○"),ROUNDUP(AX15*0.9/7,0),IF(AND(OR(AK7="○",AK8="○"),OR(E13="○",E14="○")),ROUNDUP(AT34/7,0),""))</f>
        <v/>
      </c>
      <c r="V45" s="1540"/>
      <c r="W45" s="1540"/>
      <c r="X45" s="1541"/>
      <c r="Y45" s="1542" t="s">
        <v>610</v>
      </c>
      <c r="Z45" s="1542"/>
      <c r="AA45" s="511"/>
      <c r="AB45" s="511"/>
      <c r="AC45" s="511"/>
      <c r="AF45" s="1538" t="s">
        <v>609</v>
      </c>
      <c r="AG45" s="1538"/>
      <c r="AH45" s="1538"/>
      <c r="AI45" s="1538"/>
      <c r="AJ45" s="1538"/>
      <c r="AK45" s="1538"/>
      <c r="AL45" s="1538"/>
      <c r="AM45" s="1538"/>
      <c r="AN45" s="1538"/>
      <c r="AO45" s="1538"/>
      <c r="AP45" s="1538"/>
      <c r="AQ45" s="1538"/>
      <c r="AR45" s="1543"/>
      <c r="AS45" s="1543"/>
      <c r="AT45" s="1543"/>
      <c r="AU45" s="1543"/>
      <c r="AV45" s="1542" t="s">
        <v>610</v>
      </c>
      <c r="AW45" s="1542"/>
    </row>
    <row r="46" spans="2:54" ht="13.9" customHeight="1" x14ac:dyDescent="0.15">
      <c r="B46" s="510"/>
      <c r="C46" s="511"/>
      <c r="D46" s="511"/>
      <c r="E46" s="514"/>
      <c r="F46" s="511"/>
      <c r="I46" s="508"/>
      <c r="AA46" s="511"/>
      <c r="AB46" s="511"/>
      <c r="AC46" s="511"/>
      <c r="AF46" s="508"/>
    </row>
    <row r="47" spans="2:54" ht="13.9" customHeight="1" x14ac:dyDescent="0.15">
      <c r="B47" s="510"/>
      <c r="C47" s="511"/>
      <c r="D47" s="511"/>
      <c r="E47" s="514"/>
      <c r="F47" s="511"/>
      <c r="G47" s="510" t="s">
        <v>611</v>
      </c>
      <c r="H47" s="510"/>
      <c r="I47" s="510"/>
      <c r="J47" s="510"/>
      <c r="K47" s="510"/>
      <c r="L47" s="510"/>
      <c r="M47" s="510"/>
      <c r="N47" s="510"/>
      <c r="O47" s="510"/>
      <c r="P47" s="510"/>
      <c r="Q47" s="510"/>
      <c r="R47" s="510"/>
      <c r="S47" s="510"/>
      <c r="T47" s="515"/>
      <c r="U47" s="515"/>
      <c r="V47" s="515"/>
      <c r="W47" s="515"/>
      <c r="X47" s="515"/>
      <c r="Y47" s="515"/>
      <c r="Z47" s="515"/>
      <c r="AA47" s="515"/>
      <c r="AB47" s="515"/>
      <c r="AC47" s="515"/>
      <c r="AD47" s="515"/>
      <c r="AE47" s="515"/>
      <c r="AF47" s="515"/>
      <c r="AG47" s="515"/>
      <c r="AH47" s="515"/>
      <c r="AI47" s="515"/>
      <c r="AJ47" s="516"/>
      <c r="AK47" s="516"/>
      <c r="AL47" s="516"/>
      <c r="AM47" s="516"/>
      <c r="AN47" s="516"/>
      <c r="AO47" s="516"/>
      <c r="AP47" s="516"/>
      <c r="AQ47" s="516"/>
      <c r="AX47" s="511"/>
      <c r="AY47" s="511"/>
      <c r="AZ47" s="511"/>
    </row>
    <row r="48" spans="2:54" ht="13.9" customHeight="1" thickBot="1" x14ac:dyDescent="0.2">
      <c r="B48" s="510"/>
      <c r="C48" s="511"/>
      <c r="D48" s="511"/>
      <c r="E48" s="514"/>
      <c r="F48" s="511"/>
      <c r="G48" s="510"/>
      <c r="H48" s="510"/>
      <c r="I48" s="510"/>
      <c r="J48" s="510"/>
      <c r="K48" s="510"/>
      <c r="L48" s="510"/>
      <c r="M48" s="510"/>
      <c r="N48" s="510"/>
      <c r="O48" s="510"/>
      <c r="P48" s="510"/>
      <c r="Q48" s="510"/>
      <c r="R48" s="510"/>
      <c r="S48" s="510"/>
      <c r="T48" s="515"/>
      <c r="U48" s="515"/>
      <c r="V48" s="515"/>
      <c r="W48" s="515"/>
      <c r="X48" s="515"/>
      <c r="Y48" s="515"/>
      <c r="Z48" s="515"/>
      <c r="AA48" s="515"/>
      <c r="AB48" s="515"/>
      <c r="AC48" s="515"/>
      <c r="AD48" s="515"/>
      <c r="AE48" s="515"/>
      <c r="AF48" s="515"/>
      <c r="AG48" s="515"/>
      <c r="AH48" s="515"/>
      <c r="AI48" s="515"/>
      <c r="AJ48" s="516"/>
      <c r="AK48" s="516"/>
      <c r="AL48" s="516"/>
      <c r="AM48" s="516"/>
      <c r="AN48" s="516"/>
      <c r="AO48" s="516"/>
      <c r="AP48" s="516"/>
      <c r="AQ48" s="516"/>
      <c r="AX48" s="511"/>
      <c r="AY48" s="511"/>
      <c r="AZ48" s="511"/>
    </row>
    <row r="49" spans="2:57" ht="13.9" customHeight="1" x14ac:dyDescent="0.15">
      <c r="B49" s="510"/>
      <c r="C49" s="510"/>
      <c r="D49" s="510"/>
      <c r="E49" s="510"/>
      <c r="F49" s="510"/>
      <c r="G49" s="510"/>
      <c r="H49" s="510"/>
      <c r="I49" s="510"/>
      <c r="J49" s="510"/>
      <c r="K49" s="510"/>
      <c r="L49" s="510"/>
      <c r="M49" s="510"/>
      <c r="N49" s="510"/>
      <c r="O49" s="516"/>
      <c r="P49" s="516"/>
      <c r="Q49" s="515"/>
      <c r="R49" s="515"/>
      <c r="S49" s="515"/>
      <c r="T49" s="515"/>
      <c r="U49" s="515"/>
      <c r="V49" s="515"/>
      <c r="W49" s="515"/>
      <c r="X49" s="515"/>
      <c r="Y49" s="515"/>
      <c r="Z49" s="515"/>
      <c r="AA49" s="515"/>
      <c r="AB49" s="515"/>
      <c r="AC49" s="517"/>
      <c r="AD49" s="1532" t="str">
        <f>(IF(OR(U45&lt;=AR45),"可","規定の員数を満たしていません。"))</f>
        <v>可</v>
      </c>
      <c r="AE49" s="1533"/>
      <c r="AF49" s="1533"/>
      <c r="AG49" s="1533"/>
      <c r="AH49" s="1533"/>
      <c r="AI49" s="1533"/>
      <c r="AJ49" s="1533"/>
      <c r="AK49" s="1533"/>
      <c r="AL49" s="1533"/>
      <c r="AM49" s="1533"/>
      <c r="AN49" s="1533"/>
      <c r="AO49" s="1533"/>
      <c r="AP49" s="1533"/>
      <c r="AQ49" s="1533"/>
      <c r="AR49" s="1533"/>
      <c r="AS49" s="1533"/>
      <c r="AT49" s="1533"/>
      <c r="AU49" s="1534"/>
      <c r="AV49" s="516"/>
      <c r="AW49" s="516"/>
      <c r="AX49" s="516"/>
      <c r="AY49" s="516"/>
      <c r="AZ49" s="516"/>
      <c r="BA49" s="516"/>
      <c r="BB49" s="516"/>
      <c r="BC49" s="516"/>
      <c r="BD49" s="516"/>
      <c r="BE49" s="516"/>
    </row>
    <row r="50" spans="2:57" ht="13.9" customHeight="1" thickBot="1" x14ac:dyDescent="0.2">
      <c r="O50" s="516"/>
      <c r="P50" s="516"/>
      <c r="Q50" s="511"/>
      <c r="R50" s="511"/>
      <c r="S50" s="511"/>
      <c r="T50" s="511"/>
      <c r="U50" s="511"/>
      <c r="V50" s="511"/>
      <c r="W50" s="511"/>
      <c r="X50" s="510"/>
      <c r="Y50" s="510"/>
      <c r="Z50" s="516"/>
      <c r="AA50" s="510"/>
      <c r="AB50" s="510"/>
      <c r="AC50" s="516"/>
      <c r="AD50" s="1535"/>
      <c r="AE50" s="1536"/>
      <c r="AF50" s="1536"/>
      <c r="AG50" s="1536"/>
      <c r="AH50" s="1536"/>
      <c r="AI50" s="1536"/>
      <c r="AJ50" s="1536"/>
      <c r="AK50" s="1536"/>
      <c r="AL50" s="1536"/>
      <c r="AM50" s="1536"/>
      <c r="AN50" s="1536"/>
      <c r="AO50" s="1536"/>
      <c r="AP50" s="1536"/>
      <c r="AQ50" s="1536"/>
      <c r="AR50" s="1536"/>
      <c r="AS50" s="1536"/>
      <c r="AT50" s="1536"/>
      <c r="AU50" s="1537"/>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E57"/>
  <sheetViews>
    <sheetView view="pageBreakPreview" topLeftCell="A25" zoomScale="115" zoomScaleNormal="115" zoomScaleSheetLayoutView="115" workbookViewId="0">
      <selection activeCell="S11" sqref="S11:AD11"/>
    </sheetView>
  </sheetViews>
  <sheetFormatPr defaultColWidth="8.875" defaultRowHeight="12" x14ac:dyDescent="0.15"/>
  <cols>
    <col min="1" max="56" width="1.75" style="496" customWidth="1"/>
    <col min="57" max="59" width="8.875" style="496" customWidth="1"/>
    <col min="60" max="16384" width="8.875" style="496"/>
  </cols>
  <sheetData>
    <row r="1" spans="1:56" ht="13.9" customHeight="1" x14ac:dyDescent="0.15">
      <c r="A1" s="495" t="s">
        <v>553</v>
      </c>
    </row>
    <row r="2" spans="1:56" ht="13.9" customHeight="1" x14ac:dyDescent="0.15">
      <c r="AP2" s="1580" t="s">
        <v>554</v>
      </c>
      <c r="AQ2" s="1580"/>
      <c r="AR2" s="1580"/>
      <c r="AS2" s="1581"/>
      <c r="AT2" s="1581"/>
      <c r="AU2" s="1580" t="s">
        <v>555</v>
      </c>
      <c r="AV2" s="1580"/>
      <c r="AW2" s="1581"/>
      <c r="AX2" s="1581"/>
      <c r="AY2" s="1580" t="s">
        <v>556</v>
      </c>
      <c r="AZ2" s="1580"/>
      <c r="BA2" s="1581"/>
      <c r="BB2" s="1581"/>
      <c r="BC2" s="1580" t="s">
        <v>557</v>
      </c>
      <c r="BD2" s="1580"/>
    </row>
    <row r="3" spans="1:56" ht="13.9" customHeight="1" x14ac:dyDescent="0.15"/>
    <row r="4" spans="1:56" ht="13.9" customHeight="1" x14ac:dyDescent="0.15">
      <c r="Q4" s="496" t="s">
        <v>558</v>
      </c>
    </row>
    <row r="5" spans="1:56" ht="13.9" customHeight="1" x14ac:dyDescent="0.15"/>
    <row r="6" spans="1:56" ht="13.9" customHeight="1" x14ac:dyDescent="0.15">
      <c r="C6" s="496" t="s">
        <v>559</v>
      </c>
      <c r="AI6" s="496" t="s">
        <v>560</v>
      </c>
    </row>
    <row r="7" spans="1:56" ht="13.9" customHeight="1" x14ac:dyDescent="0.15">
      <c r="E7" s="1538" t="s">
        <v>561</v>
      </c>
      <c r="F7" s="1538"/>
      <c r="G7" s="1538"/>
      <c r="H7" s="1538"/>
      <c r="I7" s="1538"/>
      <c r="J7" s="1538"/>
      <c r="K7" s="1538"/>
      <c r="L7" s="1578"/>
      <c r="M7" s="1578"/>
      <c r="N7" s="1578"/>
      <c r="O7" s="1578"/>
      <c r="P7" s="1578"/>
      <c r="Q7" s="1578"/>
      <c r="R7" s="1578"/>
      <c r="S7" s="1578"/>
      <c r="T7" s="1578"/>
      <c r="U7" s="1578"/>
      <c r="V7" s="1578"/>
      <c r="W7" s="1578"/>
      <c r="X7" s="1578"/>
      <c r="Y7" s="1578"/>
      <c r="Z7" s="1578"/>
      <c r="AA7" s="1578"/>
      <c r="AB7" s="1578"/>
      <c r="AC7" s="1578"/>
      <c r="AD7" s="1578"/>
      <c r="AK7" s="1576" t="s">
        <v>558</v>
      </c>
      <c r="AL7" s="1576"/>
      <c r="AM7" s="1576"/>
      <c r="AN7" s="1538" t="s">
        <v>562</v>
      </c>
      <c r="AO7" s="1538"/>
      <c r="AP7" s="1538"/>
      <c r="AQ7" s="1538"/>
      <c r="AR7" s="1538"/>
      <c r="AS7" s="1538"/>
      <c r="AT7" s="1538"/>
      <c r="AU7" s="1538"/>
      <c r="AV7" s="1538"/>
      <c r="AW7" s="1538"/>
      <c r="AX7" s="1538"/>
      <c r="AY7" s="1538"/>
    </row>
    <row r="8" spans="1:56" ht="13.9" customHeight="1" x14ac:dyDescent="0.15">
      <c r="E8" s="1538" t="s">
        <v>563</v>
      </c>
      <c r="F8" s="1538"/>
      <c r="G8" s="1538"/>
      <c r="H8" s="1538"/>
      <c r="I8" s="1538"/>
      <c r="J8" s="1538"/>
      <c r="K8" s="1538"/>
      <c r="L8" s="1578"/>
      <c r="M8" s="1578"/>
      <c r="N8" s="1578"/>
      <c r="O8" s="1578"/>
      <c r="P8" s="1578"/>
      <c r="Q8" s="1578"/>
      <c r="R8" s="1578"/>
      <c r="S8" s="1578"/>
      <c r="T8" s="1578"/>
      <c r="U8" s="1578"/>
      <c r="V8" s="1578"/>
      <c r="W8" s="1578"/>
      <c r="X8" s="1578"/>
      <c r="Y8" s="1578"/>
      <c r="Z8" s="1578"/>
      <c r="AA8" s="1578"/>
      <c r="AB8" s="1578"/>
      <c r="AC8" s="1578"/>
      <c r="AD8" s="1578"/>
      <c r="AK8" s="1576"/>
      <c r="AL8" s="1576"/>
      <c r="AM8" s="1576"/>
      <c r="AN8" s="1538" t="s">
        <v>564</v>
      </c>
      <c r="AO8" s="1538"/>
      <c r="AP8" s="1538"/>
      <c r="AQ8" s="1538"/>
      <c r="AR8" s="1538"/>
      <c r="AS8" s="1538"/>
      <c r="AT8" s="1538"/>
      <c r="AU8" s="1538"/>
      <c r="AV8" s="1538"/>
      <c r="AW8" s="1538"/>
      <c r="AX8" s="1538"/>
      <c r="AY8" s="1538"/>
    </row>
    <row r="9" spans="1:56" ht="13.9" customHeight="1" x14ac:dyDescent="0.15">
      <c r="E9" s="1538" t="s">
        <v>565</v>
      </c>
      <c r="F9" s="1538"/>
      <c r="G9" s="1538"/>
      <c r="H9" s="1538"/>
      <c r="I9" s="1538"/>
      <c r="J9" s="1538"/>
      <c r="K9" s="1538"/>
      <c r="L9" s="1578"/>
      <c r="M9" s="1578"/>
      <c r="N9" s="1578"/>
      <c r="O9" s="1578"/>
      <c r="P9" s="1578"/>
      <c r="Q9" s="1578"/>
      <c r="R9" s="1578"/>
      <c r="S9" s="1578"/>
      <c r="T9" s="1578"/>
      <c r="U9" s="1578"/>
      <c r="V9" s="1538" t="s">
        <v>566</v>
      </c>
      <c r="W9" s="1538"/>
      <c r="X9" s="1538"/>
      <c r="Y9" s="1579">
        <v>14</v>
      </c>
      <c r="Z9" s="1579"/>
      <c r="AA9" s="1579"/>
      <c r="AB9" s="1579"/>
      <c r="AC9" s="1538" t="s">
        <v>567</v>
      </c>
      <c r="AD9" s="1538"/>
      <c r="AJ9" s="497"/>
      <c r="AK9" s="498" t="s">
        <v>568</v>
      </c>
      <c r="AL9" s="497"/>
      <c r="AM9" s="497"/>
      <c r="AN9" s="497"/>
      <c r="AO9" s="497"/>
      <c r="AP9" s="497"/>
      <c r="AQ9" s="497"/>
      <c r="AR9" s="497"/>
      <c r="AS9" s="497"/>
      <c r="AT9" s="497"/>
      <c r="AU9" s="497"/>
    </row>
    <row r="10" spans="1:56" ht="13.9" customHeight="1" x14ac:dyDescent="0.15">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H10" s="497"/>
      <c r="AI10" s="497"/>
      <c r="AJ10" s="497"/>
      <c r="AK10" s="499" t="str">
        <f>IF(COUNTIF(AK6:AM8,"○")&gt;1,"いづれか１つを選択してください。","")</f>
        <v/>
      </c>
      <c r="AL10" s="497"/>
      <c r="AM10" s="497"/>
      <c r="AN10" s="497"/>
      <c r="AO10" s="497"/>
      <c r="AP10" s="497"/>
      <c r="AQ10" s="497"/>
      <c r="AR10" s="497"/>
      <c r="AS10" s="497"/>
      <c r="AT10" s="497"/>
      <c r="AU10" s="497"/>
    </row>
    <row r="11" spans="1:56" ht="13.9" customHeight="1" x14ac:dyDescent="0.15">
      <c r="C11" s="496" t="s">
        <v>569</v>
      </c>
      <c r="AH11" s="496" t="s">
        <v>570</v>
      </c>
    </row>
    <row r="12" spans="1:56" ht="13.9" customHeight="1" x14ac:dyDescent="0.15">
      <c r="E12" s="1576" t="s">
        <v>558</v>
      </c>
      <c r="F12" s="1576"/>
      <c r="G12" s="1576"/>
      <c r="H12" s="1577" t="s">
        <v>571</v>
      </c>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1577"/>
      <c r="AE12" s="1577"/>
      <c r="AF12" s="1577"/>
      <c r="AI12" s="500"/>
      <c r="AK12" s="1550" t="s">
        <v>572</v>
      </c>
      <c r="AL12" s="1551"/>
      <c r="AM12" s="1551"/>
      <c r="AN12" s="1552"/>
      <c r="AO12" s="1574"/>
      <c r="AP12" s="1575"/>
      <c r="AQ12" s="1575"/>
      <c r="AR12" s="1546" t="s">
        <v>567</v>
      </c>
      <c r="AS12" s="1547"/>
      <c r="AT12" s="1570" t="s">
        <v>573</v>
      </c>
      <c r="AU12" s="1546"/>
      <c r="AV12" s="1546"/>
      <c r="AW12" s="1547"/>
      <c r="AX12" s="1574">
        <v>3</v>
      </c>
      <c r="AY12" s="1575"/>
      <c r="AZ12" s="1575"/>
      <c r="BA12" s="1546" t="s">
        <v>567</v>
      </c>
      <c r="BB12" s="1547"/>
    </row>
    <row r="13" spans="1:56" ht="13.9" customHeight="1" x14ac:dyDescent="0.15">
      <c r="E13" s="1576"/>
      <c r="F13" s="1576"/>
      <c r="G13" s="1576"/>
      <c r="H13" s="1577" t="s">
        <v>574</v>
      </c>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1577"/>
      <c r="AE13" s="1577"/>
      <c r="AF13" s="1577"/>
      <c r="AH13" s="500" t="str">
        <f>IF(E12="○","→","")</f>
        <v>→</v>
      </c>
      <c r="AI13" s="500"/>
      <c r="AK13" s="1570" t="s">
        <v>575</v>
      </c>
      <c r="AL13" s="1546"/>
      <c r="AM13" s="1546"/>
      <c r="AN13" s="1547"/>
      <c r="AO13" s="1574"/>
      <c r="AP13" s="1575"/>
      <c r="AQ13" s="1575"/>
      <c r="AR13" s="1546" t="s">
        <v>567</v>
      </c>
      <c r="AS13" s="1547"/>
      <c r="AT13" s="1570" t="s">
        <v>576</v>
      </c>
      <c r="AU13" s="1546"/>
      <c r="AV13" s="1546"/>
      <c r="AW13" s="1547"/>
      <c r="AX13" s="1574">
        <v>1</v>
      </c>
      <c r="AY13" s="1575"/>
      <c r="AZ13" s="1575"/>
      <c r="BA13" s="1546" t="s">
        <v>567</v>
      </c>
      <c r="BB13" s="1547"/>
    </row>
    <row r="14" spans="1:56" ht="13.9" customHeight="1" x14ac:dyDescent="0.15">
      <c r="E14" s="1576"/>
      <c r="F14" s="1576"/>
      <c r="G14" s="1576"/>
      <c r="H14" s="1577" t="s">
        <v>577</v>
      </c>
      <c r="I14" s="1577"/>
      <c r="J14" s="1577"/>
      <c r="K14" s="1577"/>
      <c r="L14" s="1577"/>
      <c r="M14" s="1577"/>
      <c r="N14" s="1577"/>
      <c r="O14" s="1577"/>
      <c r="P14" s="1577"/>
      <c r="Q14" s="1577"/>
      <c r="R14" s="1577"/>
      <c r="S14" s="1577"/>
      <c r="T14" s="1577"/>
      <c r="U14" s="1577"/>
      <c r="V14" s="1577"/>
      <c r="W14" s="1577"/>
      <c r="X14" s="1577"/>
      <c r="Y14" s="1577"/>
      <c r="Z14" s="1577"/>
      <c r="AA14" s="1577"/>
      <c r="AB14" s="1577"/>
      <c r="AC14" s="1577"/>
      <c r="AD14" s="1577"/>
      <c r="AE14" s="1577"/>
      <c r="AF14" s="1577"/>
      <c r="AH14" s="500"/>
      <c r="AI14" s="500"/>
      <c r="AK14" s="1570" t="s">
        <v>578</v>
      </c>
      <c r="AL14" s="1546"/>
      <c r="AM14" s="1546"/>
      <c r="AN14" s="1547"/>
      <c r="AO14" s="1574">
        <v>3</v>
      </c>
      <c r="AP14" s="1575"/>
      <c r="AQ14" s="1575"/>
      <c r="AR14" s="1546" t="s">
        <v>567</v>
      </c>
      <c r="AS14" s="1547"/>
      <c r="AT14" s="1570" t="s">
        <v>579</v>
      </c>
      <c r="AU14" s="1546"/>
      <c r="AV14" s="1546"/>
      <c r="AW14" s="1547"/>
      <c r="AX14" s="1574"/>
      <c r="AY14" s="1575"/>
      <c r="AZ14" s="1575"/>
      <c r="BA14" s="1546" t="s">
        <v>567</v>
      </c>
      <c r="BB14" s="1547"/>
    </row>
    <row r="15" spans="1:56" ht="13.9" customHeight="1" x14ac:dyDescent="0.15">
      <c r="E15" s="501" t="s">
        <v>580</v>
      </c>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K15" s="495"/>
      <c r="AL15" s="495"/>
      <c r="AM15" s="495"/>
      <c r="AN15" s="495"/>
      <c r="AO15" s="502"/>
      <c r="AP15" s="502"/>
      <c r="AQ15" s="502"/>
      <c r="AR15" s="495"/>
      <c r="AS15" s="495"/>
      <c r="AT15" s="1570" t="s">
        <v>581</v>
      </c>
      <c r="AU15" s="1546"/>
      <c r="AV15" s="1546"/>
      <c r="AW15" s="1547"/>
      <c r="AX15" s="1571">
        <f>AO12+AO13+AO14+AX12+AX13+AX14</f>
        <v>7</v>
      </c>
      <c r="AY15" s="1572"/>
      <c r="AZ15" s="1572"/>
      <c r="BA15" s="1546" t="s">
        <v>567</v>
      </c>
      <c r="BB15" s="1547"/>
    </row>
    <row r="16" spans="1:56" ht="13.9" customHeight="1" x14ac:dyDescent="0.15">
      <c r="E16" s="501" t="s">
        <v>582</v>
      </c>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503" t="str">
        <f>IF(OR(E13="○",E14="○"),"↓","")</f>
        <v/>
      </c>
      <c r="AE16" s="504"/>
      <c r="AF16" s="495"/>
      <c r="AR16" s="497"/>
      <c r="AS16" s="497"/>
      <c r="AT16" s="505"/>
      <c r="AU16" s="505"/>
      <c r="AV16" s="505"/>
      <c r="AW16" s="505"/>
      <c r="AX16" s="505"/>
      <c r="AY16" s="505"/>
      <c r="AZ16" s="505"/>
      <c r="BA16" s="505"/>
      <c r="BB16" s="506" t="str">
        <f>IF(AND(AX15&lt;&gt;Y9,E12="○"),"「１　事業者名簿」の定員数と想定される利用者数が一致しません。","")</f>
        <v>「１　事業者名簿」の定員数と想定される利用者数が一致しません。</v>
      </c>
    </row>
    <row r="17" spans="3:53" ht="13.9" customHeight="1" x14ac:dyDescent="0.15">
      <c r="E17" s="499" t="str">
        <f>IF(COUNTIF(E12:G14,"○")&gt;1,"いずれか１つを選択してください。","")</f>
        <v/>
      </c>
      <c r="AD17" s="500"/>
      <c r="AE17" s="500"/>
      <c r="AR17" s="497"/>
      <c r="AS17" s="497"/>
      <c r="AT17" s="497"/>
      <c r="AU17" s="497"/>
      <c r="AV17" s="497"/>
      <c r="AW17" s="497"/>
      <c r="AX17" s="497"/>
      <c r="AY17" s="497"/>
      <c r="AZ17" s="497"/>
    </row>
    <row r="18" spans="3:53" ht="13.9" customHeight="1" x14ac:dyDescent="0.15">
      <c r="C18" s="496" t="s">
        <v>583</v>
      </c>
    </row>
    <row r="19" spans="3:53" ht="13.9" customHeight="1" x14ac:dyDescent="0.15">
      <c r="E19" s="1538"/>
      <c r="F19" s="1538"/>
      <c r="G19" s="1538"/>
      <c r="H19" s="1538"/>
      <c r="I19" s="1538"/>
      <c r="J19" s="1538" t="s">
        <v>584</v>
      </c>
      <c r="K19" s="1538"/>
      <c r="L19" s="1538"/>
      <c r="M19" s="1538"/>
      <c r="N19" s="1538"/>
      <c r="O19" s="1538"/>
      <c r="P19" s="1538" t="s">
        <v>585</v>
      </c>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538"/>
      <c r="AX19" s="1538"/>
    </row>
    <row r="20" spans="3:53" ht="13.9" customHeight="1" x14ac:dyDescent="0.15">
      <c r="E20" s="1538"/>
      <c r="F20" s="1538"/>
      <c r="G20" s="1538"/>
      <c r="H20" s="1538"/>
      <c r="I20" s="1538"/>
      <c r="J20" s="1538"/>
      <c r="K20" s="1538"/>
      <c r="L20" s="1538"/>
      <c r="M20" s="1538"/>
      <c r="N20" s="1538"/>
      <c r="O20" s="1538"/>
      <c r="P20" s="1573" t="s">
        <v>572</v>
      </c>
      <c r="Q20" s="1573"/>
      <c r="R20" s="1573"/>
      <c r="S20" s="1573"/>
      <c r="T20" s="1573"/>
      <c r="U20" s="1538" t="s">
        <v>575</v>
      </c>
      <c r="V20" s="1538"/>
      <c r="W20" s="1538"/>
      <c r="X20" s="1538"/>
      <c r="Y20" s="1538"/>
      <c r="Z20" s="1538" t="s">
        <v>578</v>
      </c>
      <c r="AA20" s="1538"/>
      <c r="AB20" s="1538"/>
      <c r="AC20" s="1538"/>
      <c r="AD20" s="1538"/>
      <c r="AE20" s="1538" t="s">
        <v>573</v>
      </c>
      <c r="AF20" s="1538"/>
      <c r="AG20" s="1538"/>
      <c r="AH20" s="1538"/>
      <c r="AI20" s="1538"/>
      <c r="AJ20" s="1538" t="s">
        <v>576</v>
      </c>
      <c r="AK20" s="1538"/>
      <c r="AL20" s="1538"/>
      <c r="AM20" s="1538"/>
      <c r="AN20" s="1538"/>
      <c r="AO20" s="1538" t="s">
        <v>579</v>
      </c>
      <c r="AP20" s="1538"/>
      <c r="AQ20" s="1538"/>
      <c r="AR20" s="1538"/>
      <c r="AS20" s="1538"/>
      <c r="AT20" s="1538" t="s">
        <v>586</v>
      </c>
      <c r="AU20" s="1538"/>
      <c r="AV20" s="1538"/>
      <c r="AW20" s="1538"/>
      <c r="AX20" s="1538"/>
    </row>
    <row r="21" spans="3:53" ht="13.9" customHeight="1" x14ac:dyDescent="0.15">
      <c r="E21" s="1538" t="s">
        <v>587</v>
      </c>
      <c r="F21" s="1538"/>
      <c r="G21" s="1538"/>
      <c r="H21" s="1538"/>
      <c r="I21" s="1538"/>
      <c r="J21" s="1568">
        <v>30</v>
      </c>
      <c r="K21" s="1569"/>
      <c r="L21" s="1569"/>
      <c r="M21" s="1569"/>
      <c r="N21" s="1556" t="s">
        <v>557</v>
      </c>
      <c r="O21" s="1557"/>
      <c r="P21" s="1566">
        <v>0</v>
      </c>
      <c r="Q21" s="1567"/>
      <c r="R21" s="1567"/>
      <c r="S21" s="1556" t="s">
        <v>567</v>
      </c>
      <c r="T21" s="1557"/>
      <c r="U21" s="1562">
        <v>0</v>
      </c>
      <c r="V21" s="1563"/>
      <c r="W21" s="1563"/>
      <c r="X21" s="1546" t="s">
        <v>567</v>
      </c>
      <c r="Y21" s="1547"/>
      <c r="Z21" s="1562">
        <v>210</v>
      </c>
      <c r="AA21" s="1563"/>
      <c r="AB21" s="1563"/>
      <c r="AC21" s="1546" t="s">
        <v>567</v>
      </c>
      <c r="AD21" s="1547"/>
      <c r="AE21" s="1562">
        <v>210</v>
      </c>
      <c r="AF21" s="1563"/>
      <c r="AG21" s="1563"/>
      <c r="AH21" s="1546" t="s">
        <v>567</v>
      </c>
      <c r="AI21" s="1547"/>
      <c r="AJ21" s="1562">
        <v>0</v>
      </c>
      <c r="AK21" s="1563"/>
      <c r="AL21" s="1563"/>
      <c r="AM21" s="1546" t="s">
        <v>567</v>
      </c>
      <c r="AN21" s="1547"/>
      <c r="AO21" s="1562">
        <v>0</v>
      </c>
      <c r="AP21" s="1563"/>
      <c r="AQ21" s="1563"/>
      <c r="AR21" s="1546" t="s">
        <v>567</v>
      </c>
      <c r="AS21" s="1547"/>
      <c r="AT21" s="1558">
        <f>P21+U21+Z21+AE21+AJ21+AO21</f>
        <v>420</v>
      </c>
      <c r="AU21" s="1559"/>
      <c r="AV21" s="1559"/>
      <c r="AW21" s="1546" t="s">
        <v>567</v>
      </c>
      <c r="AX21" s="1547"/>
    </row>
    <row r="22" spans="3:53" ht="13.9" customHeight="1" x14ac:dyDescent="0.15">
      <c r="E22" s="1538" t="s">
        <v>588</v>
      </c>
      <c r="F22" s="1538"/>
      <c r="G22" s="1538"/>
      <c r="H22" s="1538"/>
      <c r="I22" s="1538"/>
      <c r="J22" s="1568">
        <v>31</v>
      </c>
      <c r="K22" s="1569"/>
      <c r="L22" s="1569"/>
      <c r="M22" s="1569"/>
      <c r="N22" s="1556" t="s">
        <v>557</v>
      </c>
      <c r="O22" s="1557"/>
      <c r="P22" s="1566">
        <v>0</v>
      </c>
      <c r="Q22" s="1567"/>
      <c r="R22" s="1567"/>
      <c r="S22" s="1556" t="s">
        <v>567</v>
      </c>
      <c r="T22" s="1557"/>
      <c r="U22" s="1562">
        <v>0</v>
      </c>
      <c r="V22" s="1563"/>
      <c r="W22" s="1563"/>
      <c r="X22" s="1546" t="s">
        <v>567</v>
      </c>
      <c r="Y22" s="1547"/>
      <c r="Z22" s="1562">
        <v>210</v>
      </c>
      <c r="AA22" s="1563"/>
      <c r="AB22" s="1563"/>
      <c r="AC22" s="1546" t="s">
        <v>567</v>
      </c>
      <c r="AD22" s="1547"/>
      <c r="AE22" s="1562">
        <v>210</v>
      </c>
      <c r="AF22" s="1563"/>
      <c r="AG22" s="1563"/>
      <c r="AH22" s="1546" t="s">
        <v>567</v>
      </c>
      <c r="AI22" s="1547"/>
      <c r="AJ22" s="1562">
        <v>0</v>
      </c>
      <c r="AK22" s="1563"/>
      <c r="AL22" s="1563"/>
      <c r="AM22" s="1546" t="s">
        <v>567</v>
      </c>
      <c r="AN22" s="1547"/>
      <c r="AO22" s="1562">
        <v>0</v>
      </c>
      <c r="AP22" s="1563"/>
      <c r="AQ22" s="1563"/>
      <c r="AR22" s="1546" t="s">
        <v>567</v>
      </c>
      <c r="AS22" s="1547"/>
      <c r="AT22" s="1558">
        <f t="shared" ref="AT22:AT32" si="0">P22+U22+Z22+AE22+AJ22+AO22</f>
        <v>420</v>
      </c>
      <c r="AU22" s="1559"/>
      <c r="AV22" s="1559"/>
      <c r="AW22" s="1546" t="s">
        <v>567</v>
      </c>
      <c r="AX22" s="1547"/>
    </row>
    <row r="23" spans="3:53" ht="13.9" customHeight="1" x14ac:dyDescent="0.15">
      <c r="E23" s="1538" t="s">
        <v>589</v>
      </c>
      <c r="F23" s="1538"/>
      <c r="G23" s="1538"/>
      <c r="H23" s="1538"/>
      <c r="I23" s="1538"/>
      <c r="J23" s="1568">
        <v>30</v>
      </c>
      <c r="K23" s="1569"/>
      <c r="L23" s="1569"/>
      <c r="M23" s="1569"/>
      <c r="N23" s="1556" t="s">
        <v>557</v>
      </c>
      <c r="O23" s="1557"/>
      <c r="P23" s="1566">
        <v>0</v>
      </c>
      <c r="Q23" s="1567"/>
      <c r="R23" s="1567"/>
      <c r="S23" s="1556" t="s">
        <v>567</v>
      </c>
      <c r="T23" s="1557"/>
      <c r="U23" s="1562">
        <v>0</v>
      </c>
      <c r="V23" s="1563"/>
      <c r="W23" s="1563"/>
      <c r="X23" s="1546" t="s">
        <v>567</v>
      </c>
      <c r="Y23" s="1547"/>
      <c r="Z23" s="1562">
        <v>210</v>
      </c>
      <c r="AA23" s="1563"/>
      <c r="AB23" s="1563"/>
      <c r="AC23" s="1546" t="s">
        <v>567</v>
      </c>
      <c r="AD23" s="1547"/>
      <c r="AE23" s="1562">
        <v>210</v>
      </c>
      <c r="AF23" s="1563"/>
      <c r="AG23" s="1563"/>
      <c r="AH23" s="1546" t="s">
        <v>567</v>
      </c>
      <c r="AI23" s="1547"/>
      <c r="AJ23" s="1562">
        <v>0</v>
      </c>
      <c r="AK23" s="1563"/>
      <c r="AL23" s="1563"/>
      <c r="AM23" s="1546" t="s">
        <v>567</v>
      </c>
      <c r="AN23" s="1547"/>
      <c r="AO23" s="1562">
        <v>0</v>
      </c>
      <c r="AP23" s="1563"/>
      <c r="AQ23" s="1563"/>
      <c r="AR23" s="1546" t="s">
        <v>567</v>
      </c>
      <c r="AS23" s="1547"/>
      <c r="AT23" s="1558">
        <f t="shared" si="0"/>
        <v>420</v>
      </c>
      <c r="AU23" s="1559"/>
      <c r="AV23" s="1559"/>
      <c r="AW23" s="1546" t="s">
        <v>567</v>
      </c>
      <c r="AX23" s="1547"/>
    </row>
    <row r="24" spans="3:53" ht="13.9" customHeight="1" x14ac:dyDescent="0.15">
      <c r="E24" s="1538" t="s">
        <v>590</v>
      </c>
      <c r="F24" s="1538"/>
      <c r="G24" s="1538"/>
      <c r="H24" s="1538"/>
      <c r="I24" s="1538"/>
      <c r="J24" s="1568">
        <v>31</v>
      </c>
      <c r="K24" s="1569"/>
      <c r="L24" s="1569"/>
      <c r="M24" s="1569"/>
      <c r="N24" s="1556" t="s">
        <v>557</v>
      </c>
      <c r="O24" s="1557"/>
      <c r="P24" s="1566">
        <v>0</v>
      </c>
      <c r="Q24" s="1567"/>
      <c r="R24" s="1567"/>
      <c r="S24" s="1556" t="s">
        <v>567</v>
      </c>
      <c r="T24" s="1557"/>
      <c r="U24" s="1562">
        <v>0</v>
      </c>
      <c r="V24" s="1563"/>
      <c r="W24" s="1563"/>
      <c r="X24" s="1546" t="s">
        <v>567</v>
      </c>
      <c r="Y24" s="1547"/>
      <c r="Z24" s="1562">
        <v>210</v>
      </c>
      <c r="AA24" s="1563"/>
      <c r="AB24" s="1563"/>
      <c r="AC24" s="1546" t="s">
        <v>567</v>
      </c>
      <c r="AD24" s="1547"/>
      <c r="AE24" s="1562">
        <v>210</v>
      </c>
      <c r="AF24" s="1563"/>
      <c r="AG24" s="1563"/>
      <c r="AH24" s="1546" t="s">
        <v>567</v>
      </c>
      <c r="AI24" s="1547"/>
      <c r="AJ24" s="1562">
        <v>0</v>
      </c>
      <c r="AK24" s="1563"/>
      <c r="AL24" s="1563"/>
      <c r="AM24" s="1546" t="s">
        <v>567</v>
      </c>
      <c r="AN24" s="1547"/>
      <c r="AO24" s="1562">
        <v>0</v>
      </c>
      <c r="AP24" s="1563"/>
      <c r="AQ24" s="1563"/>
      <c r="AR24" s="1546" t="s">
        <v>567</v>
      </c>
      <c r="AS24" s="1547"/>
      <c r="AT24" s="1558">
        <f t="shared" si="0"/>
        <v>420</v>
      </c>
      <c r="AU24" s="1559"/>
      <c r="AV24" s="1559"/>
      <c r="AW24" s="1546" t="s">
        <v>567</v>
      </c>
      <c r="AX24" s="1547"/>
    </row>
    <row r="25" spans="3:53" ht="13.9" customHeight="1" x14ac:dyDescent="0.15">
      <c r="E25" s="1538" t="s">
        <v>591</v>
      </c>
      <c r="F25" s="1538"/>
      <c r="G25" s="1538"/>
      <c r="H25" s="1538"/>
      <c r="I25" s="1538"/>
      <c r="J25" s="1568">
        <v>30</v>
      </c>
      <c r="K25" s="1569"/>
      <c r="L25" s="1569"/>
      <c r="M25" s="1569"/>
      <c r="N25" s="1556" t="s">
        <v>557</v>
      </c>
      <c r="O25" s="1557"/>
      <c r="P25" s="1566">
        <v>0</v>
      </c>
      <c r="Q25" s="1567"/>
      <c r="R25" s="1567"/>
      <c r="S25" s="1556" t="s">
        <v>567</v>
      </c>
      <c r="T25" s="1557"/>
      <c r="U25" s="1562">
        <v>0</v>
      </c>
      <c r="V25" s="1563"/>
      <c r="W25" s="1563"/>
      <c r="X25" s="1546" t="s">
        <v>567</v>
      </c>
      <c r="Y25" s="1547"/>
      <c r="Z25" s="1562">
        <v>210</v>
      </c>
      <c r="AA25" s="1563"/>
      <c r="AB25" s="1563"/>
      <c r="AC25" s="1546" t="s">
        <v>567</v>
      </c>
      <c r="AD25" s="1547"/>
      <c r="AE25" s="1562">
        <v>210</v>
      </c>
      <c r="AF25" s="1563"/>
      <c r="AG25" s="1563"/>
      <c r="AH25" s="1546" t="s">
        <v>567</v>
      </c>
      <c r="AI25" s="1547"/>
      <c r="AJ25" s="1562">
        <v>0</v>
      </c>
      <c r="AK25" s="1563"/>
      <c r="AL25" s="1563"/>
      <c r="AM25" s="1546" t="s">
        <v>567</v>
      </c>
      <c r="AN25" s="1547"/>
      <c r="AO25" s="1562">
        <v>0</v>
      </c>
      <c r="AP25" s="1563"/>
      <c r="AQ25" s="1563"/>
      <c r="AR25" s="1546" t="s">
        <v>567</v>
      </c>
      <c r="AS25" s="1547"/>
      <c r="AT25" s="1558">
        <f t="shared" si="0"/>
        <v>420</v>
      </c>
      <c r="AU25" s="1559"/>
      <c r="AV25" s="1559"/>
      <c r="AW25" s="1546" t="s">
        <v>567</v>
      </c>
      <c r="AX25" s="1547"/>
    </row>
    <row r="26" spans="3:53" ht="13.9" customHeight="1" x14ac:dyDescent="0.15">
      <c r="E26" s="1538" t="s">
        <v>592</v>
      </c>
      <c r="F26" s="1538"/>
      <c r="G26" s="1538"/>
      <c r="H26" s="1538"/>
      <c r="I26" s="1538"/>
      <c r="J26" s="1568">
        <v>30</v>
      </c>
      <c r="K26" s="1569"/>
      <c r="L26" s="1569"/>
      <c r="M26" s="1569"/>
      <c r="N26" s="1556" t="s">
        <v>557</v>
      </c>
      <c r="O26" s="1557"/>
      <c r="P26" s="1566">
        <v>0</v>
      </c>
      <c r="Q26" s="1567"/>
      <c r="R26" s="1567"/>
      <c r="S26" s="1556" t="s">
        <v>567</v>
      </c>
      <c r="T26" s="1557"/>
      <c r="U26" s="1562">
        <v>0</v>
      </c>
      <c r="V26" s="1563"/>
      <c r="W26" s="1563"/>
      <c r="X26" s="1546" t="s">
        <v>567</v>
      </c>
      <c r="Y26" s="1547"/>
      <c r="Z26" s="1562">
        <v>210</v>
      </c>
      <c r="AA26" s="1563"/>
      <c r="AB26" s="1563"/>
      <c r="AC26" s="1546" t="s">
        <v>567</v>
      </c>
      <c r="AD26" s="1547"/>
      <c r="AE26" s="1562">
        <v>210</v>
      </c>
      <c r="AF26" s="1563"/>
      <c r="AG26" s="1563"/>
      <c r="AH26" s="1546" t="s">
        <v>567</v>
      </c>
      <c r="AI26" s="1547"/>
      <c r="AJ26" s="1562">
        <v>0</v>
      </c>
      <c r="AK26" s="1563"/>
      <c r="AL26" s="1563"/>
      <c r="AM26" s="1546" t="s">
        <v>567</v>
      </c>
      <c r="AN26" s="1547"/>
      <c r="AO26" s="1562">
        <v>0</v>
      </c>
      <c r="AP26" s="1563"/>
      <c r="AQ26" s="1563"/>
      <c r="AR26" s="1546" t="s">
        <v>567</v>
      </c>
      <c r="AS26" s="1547"/>
      <c r="AT26" s="1558">
        <f t="shared" si="0"/>
        <v>420</v>
      </c>
      <c r="AU26" s="1559"/>
      <c r="AV26" s="1559"/>
      <c r="AW26" s="1546" t="s">
        <v>567</v>
      </c>
      <c r="AX26" s="1547"/>
    </row>
    <row r="27" spans="3:53" ht="13.9" customHeight="1" x14ac:dyDescent="0.15">
      <c r="E27" s="1538" t="s">
        <v>593</v>
      </c>
      <c r="F27" s="1538"/>
      <c r="G27" s="1538"/>
      <c r="H27" s="1538"/>
      <c r="I27" s="1538"/>
      <c r="J27" s="1568">
        <v>31</v>
      </c>
      <c r="K27" s="1569"/>
      <c r="L27" s="1569"/>
      <c r="M27" s="1569"/>
      <c r="N27" s="1556" t="s">
        <v>557</v>
      </c>
      <c r="O27" s="1557"/>
      <c r="P27" s="1566">
        <v>0</v>
      </c>
      <c r="Q27" s="1567"/>
      <c r="R27" s="1567"/>
      <c r="S27" s="1556" t="s">
        <v>567</v>
      </c>
      <c r="T27" s="1557"/>
      <c r="U27" s="1562">
        <v>0</v>
      </c>
      <c r="V27" s="1563"/>
      <c r="W27" s="1563"/>
      <c r="X27" s="1546" t="s">
        <v>567</v>
      </c>
      <c r="Y27" s="1547"/>
      <c r="Z27" s="1562">
        <v>210</v>
      </c>
      <c r="AA27" s="1563"/>
      <c r="AB27" s="1563"/>
      <c r="AC27" s="1546" t="s">
        <v>567</v>
      </c>
      <c r="AD27" s="1547"/>
      <c r="AE27" s="1562">
        <v>210</v>
      </c>
      <c r="AF27" s="1563"/>
      <c r="AG27" s="1563"/>
      <c r="AH27" s="1546" t="s">
        <v>567</v>
      </c>
      <c r="AI27" s="1547"/>
      <c r="AJ27" s="1562">
        <v>0</v>
      </c>
      <c r="AK27" s="1563"/>
      <c r="AL27" s="1563"/>
      <c r="AM27" s="1546" t="s">
        <v>567</v>
      </c>
      <c r="AN27" s="1547"/>
      <c r="AO27" s="1562">
        <v>0</v>
      </c>
      <c r="AP27" s="1563"/>
      <c r="AQ27" s="1563"/>
      <c r="AR27" s="1546" t="s">
        <v>567</v>
      </c>
      <c r="AS27" s="1547"/>
      <c r="AT27" s="1558">
        <f t="shared" si="0"/>
        <v>420</v>
      </c>
      <c r="AU27" s="1559"/>
      <c r="AV27" s="1559"/>
      <c r="AW27" s="1546" t="s">
        <v>567</v>
      </c>
      <c r="AX27" s="1547"/>
    </row>
    <row r="28" spans="3:53" ht="13.9" customHeight="1" x14ac:dyDescent="0.15">
      <c r="E28" s="1538" t="s">
        <v>594</v>
      </c>
      <c r="F28" s="1538"/>
      <c r="G28" s="1538"/>
      <c r="H28" s="1538"/>
      <c r="I28" s="1538"/>
      <c r="J28" s="1568">
        <v>30</v>
      </c>
      <c r="K28" s="1569"/>
      <c r="L28" s="1569"/>
      <c r="M28" s="1569"/>
      <c r="N28" s="1556" t="s">
        <v>557</v>
      </c>
      <c r="O28" s="1557"/>
      <c r="P28" s="1566">
        <v>0</v>
      </c>
      <c r="Q28" s="1567"/>
      <c r="R28" s="1567"/>
      <c r="S28" s="1556" t="s">
        <v>567</v>
      </c>
      <c r="T28" s="1557"/>
      <c r="U28" s="1562">
        <v>0</v>
      </c>
      <c r="V28" s="1563"/>
      <c r="W28" s="1563"/>
      <c r="X28" s="1546" t="s">
        <v>567</v>
      </c>
      <c r="Y28" s="1547"/>
      <c r="Z28" s="1562">
        <v>210</v>
      </c>
      <c r="AA28" s="1563"/>
      <c r="AB28" s="1563"/>
      <c r="AC28" s="1546" t="s">
        <v>567</v>
      </c>
      <c r="AD28" s="1547"/>
      <c r="AE28" s="1562">
        <v>210</v>
      </c>
      <c r="AF28" s="1563"/>
      <c r="AG28" s="1563"/>
      <c r="AH28" s="1546" t="s">
        <v>567</v>
      </c>
      <c r="AI28" s="1547"/>
      <c r="AJ28" s="1562">
        <v>0</v>
      </c>
      <c r="AK28" s="1563"/>
      <c r="AL28" s="1563"/>
      <c r="AM28" s="1546" t="s">
        <v>567</v>
      </c>
      <c r="AN28" s="1547"/>
      <c r="AO28" s="1562">
        <v>0</v>
      </c>
      <c r="AP28" s="1563"/>
      <c r="AQ28" s="1563"/>
      <c r="AR28" s="1546" t="s">
        <v>567</v>
      </c>
      <c r="AS28" s="1547"/>
      <c r="AT28" s="1558">
        <f t="shared" si="0"/>
        <v>420</v>
      </c>
      <c r="AU28" s="1559"/>
      <c r="AV28" s="1559"/>
      <c r="AW28" s="1546" t="s">
        <v>567</v>
      </c>
      <c r="AX28" s="1547"/>
    </row>
    <row r="29" spans="3:53" ht="13.9" customHeight="1" x14ac:dyDescent="0.15">
      <c r="E29" s="1538" t="s">
        <v>595</v>
      </c>
      <c r="F29" s="1538"/>
      <c r="G29" s="1538"/>
      <c r="H29" s="1538"/>
      <c r="I29" s="1538"/>
      <c r="J29" s="1568">
        <v>31</v>
      </c>
      <c r="K29" s="1569"/>
      <c r="L29" s="1569"/>
      <c r="M29" s="1569"/>
      <c r="N29" s="1556" t="s">
        <v>557</v>
      </c>
      <c r="O29" s="1557"/>
      <c r="P29" s="1566">
        <v>0</v>
      </c>
      <c r="Q29" s="1567"/>
      <c r="R29" s="1567"/>
      <c r="S29" s="1556" t="s">
        <v>567</v>
      </c>
      <c r="T29" s="1557"/>
      <c r="U29" s="1562">
        <v>0</v>
      </c>
      <c r="V29" s="1563"/>
      <c r="W29" s="1563"/>
      <c r="X29" s="1546" t="s">
        <v>567</v>
      </c>
      <c r="Y29" s="1547"/>
      <c r="Z29" s="1562">
        <v>210</v>
      </c>
      <c r="AA29" s="1563"/>
      <c r="AB29" s="1563"/>
      <c r="AC29" s="1546" t="s">
        <v>567</v>
      </c>
      <c r="AD29" s="1547"/>
      <c r="AE29" s="1562">
        <v>210</v>
      </c>
      <c r="AF29" s="1563"/>
      <c r="AG29" s="1563"/>
      <c r="AH29" s="1546" t="s">
        <v>567</v>
      </c>
      <c r="AI29" s="1547"/>
      <c r="AJ29" s="1562">
        <v>0</v>
      </c>
      <c r="AK29" s="1563"/>
      <c r="AL29" s="1563"/>
      <c r="AM29" s="1546" t="s">
        <v>567</v>
      </c>
      <c r="AN29" s="1547"/>
      <c r="AO29" s="1562">
        <v>0</v>
      </c>
      <c r="AP29" s="1563"/>
      <c r="AQ29" s="1563"/>
      <c r="AR29" s="1546" t="s">
        <v>567</v>
      </c>
      <c r="AS29" s="1547"/>
      <c r="AT29" s="1558">
        <f t="shared" si="0"/>
        <v>420</v>
      </c>
      <c r="AU29" s="1559"/>
      <c r="AV29" s="1559"/>
      <c r="AW29" s="1546" t="s">
        <v>567</v>
      </c>
      <c r="AX29" s="1547"/>
      <c r="BA29" s="507"/>
    </row>
    <row r="30" spans="3:53" ht="13.9" customHeight="1" x14ac:dyDescent="0.15">
      <c r="E30" s="1538" t="s">
        <v>596</v>
      </c>
      <c r="F30" s="1538"/>
      <c r="G30" s="1538"/>
      <c r="H30" s="1538"/>
      <c r="I30" s="1538"/>
      <c r="J30" s="1568">
        <v>30</v>
      </c>
      <c r="K30" s="1569"/>
      <c r="L30" s="1569"/>
      <c r="M30" s="1569"/>
      <c r="N30" s="1556" t="s">
        <v>557</v>
      </c>
      <c r="O30" s="1557"/>
      <c r="P30" s="1566">
        <v>0</v>
      </c>
      <c r="Q30" s="1567"/>
      <c r="R30" s="1567"/>
      <c r="S30" s="1556" t="s">
        <v>567</v>
      </c>
      <c r="T30" s="1557"/>
      <c r="U30" s="1562">
        <v>0</v>
      </c>
      <c r="V30" s="1563"/>
      <c r="W30" s="1563"/>
      <c r="X30" s="1546" t="s">
        <v>567</v>
      </c>
      <c r="Y30" s="1547"/>
      <c r="Z30" s="1562">
        <v>210</v>
      </c>
      <c r="AA30" s="1563"/>
      <c r="AB30" s="1563"/>
      <c r="AC30" s="1546" t="s">
        <v>567</v>
      </c>
      <c r="AD30" s="1547"/>
      <c r="AE30" s="1562">
        <v>210</v>
      </c>
      <c r="AF30" s="1563"/>
      <c r="AG30" s="1563"/>
      <c r="AH30" s="1546" t="s">
        <v>567</v>
      </c>
      <c r="AI30" s="1547"/>
      <c r="AJ30" s="1562">
        <v>0</v>
      </c>
      <c r="AK30" s="1563"/>
      <c r="AL30" s="1563"/>
      <c r="AM30" s="1546" t="s">
        <v>567</v>
      </c>
      <c r="AN30" s="1547"/>
      <c r="AO30" s="1562">
        <v>0</v>
      </c>
      <c r="AP30" s="1563"/>
      <c r="AQ30" s="1563"/>
      <c r="AR30" s="1546" t="s">
        <v>567</v>
      </c>
      <c r="AS30" s="1547"/>
      <c r="AT30" s="1558">
        <f t="shared" si="0"/>
        <v>420</v>
      </c>
      <c r="AU30" s="1559"/>
      <c r="AV30" s="1559"/>
      <c r="AW30" s="1546" t="s">
        <v>567</v>
      </c>
      <c r="AX30" s="1547"/>
    </row>
    <row r="31" spans="3:53" ht="13.9" customHeight="1" x14ac:dyDescent="0.15">
      <c r="E31" s="1538" t="s">
        <v>597</v>
      </c>
      <c r="F31" s="1538"/>
      <c r="G31" s="1538"/>
      <c r="H31" s="1538"/>
      <c r="I31" s="1538"/>
      <c r="J31" s="1568">
        <v>27</v>
      </c>
      <c r="K31" s="1569"/>
      <c r="L31" s="1569"/>
      <c r="M31" s="1569"/>
      <c r="N31" s="1556" t="s">
        <v>557</v>
      </c>
      <c r="O31" s="1557"/>
      <c r="P31" s="1566">
        <v>0</v>
      </c>
      <c r="Q31" s="1567"/>
      <c r="R31" s="1567"/>
      <c r="S31" s="1556" t="s">
        <v>567</v>
      </c>
      <c r="T31" s="1557"/>
      <c r="U31" s="1562">
        <v>0</v>
      </c>
      <c r="V31" s="1563"/>
      <c r="W31" s="1563"/>
      <c r="X31" s="1546" t="s">
        <v>567</v>
      </c>
      <c r="Y31" s="1547"/>
      <c r="Z31" s="1562">
        <v>210</v>
      </c>
      <c r="AA31" s="1563"/>
      <c r="AB31" s="1563"/>
      <c r="AC31" s="1546" t="s">
        <v>567</v>
      </c>
      <c r="AD31" s="1547"/>
      <c r="AE31" s="1562">
        <v>210</v>
      </c>
      <c r="AF31" s="1563"/>
      <c r="AG31" s="1563"/>
      <c r="AH31" s="1546" t="s">
        <v>567</v>
      </c>
      <c r="AI31" s="1547"/>
      <c r="AJ31" s="1562">
        <v>0</v>
      </c>
      <c r="AK31" s="1563"/>
      <c r="AL31" s="1563"/>
      <c r="AM31" s="1546" t="s">
        <v>567</v>
      </c>
      <c r="AN31" s="1547"/>
      <c r="AO31" s="1562">
        <v>0</v>
      </c>
      <c r="AP31" s="1563"/>
      <c r="AQ31" s="1563"/>
      <c r="AR31" s="1546" t="s">
        <v>567</v>
      </c>
      <c r="AS31" s="1547"/>
      <c r="AT31" s="1558">
        <f t="shared" si="0"/>
        <v>420</v>
      </c>
      <c r="AU31" s="1559"/>
      <c r="AV31" s="1559"/>
      <c r="AW31" s="1546" t="s">
        <v>567</v>
      </c>
      <c r="AX31" s="1547"/>
    </row>
    <row r="32" spans="3:53" ht="13.9" customHeight="1" x14ac:dyDescent="0.15">
      <c r="E32" s="1538" t="s">
        <v>598</v>
      </c>
      <c r="F32" s="1538"/>
      <c r="G32" s="1538"/>
      <c r="H32" s="1538"/>
      <c r="I32" s="1538"/>
      <c r="J32" s="1568">
        <v>31</v>
      </c>
      <c r="K32" s="1569"/>
      <c r="L32" s="1569"/>
      <c r="M32" s="1569"/>
      <c r="N32" s="1556" t="s">
        <v>557</v>
      </c>
      <c r="O32" s="1557"/>
      <c r="P32" s="1566">
        <v>0</v>
      </c>
      <c r="Q32" s="1567"/>
      <c r="R32" s="1567"/>
      <c r="S32" s="1556" t="s">
        <v>567</v>
      </c>
      <c r="T32" s="1557"/>
      <c r="U32" s="1562">
        <v>0</v>
      </c>
      <c r="V32" s="1563"/>
      <c r="W32" s="1563"/>
      <c r="X32" s="1546" t="s">
        <v>567</v>
      </c>
      <c r="Y32" s="1547"/>
      <c r="Z32" s="1562">
        <v>210</v>
      </c>
      <c r="AA32" s="1563"/>
      <c r="AB32" s="1563"/>
      <c r="AC32" s="1546" t="s">
        <v>567</v>
      </c>
      <c r="AD32" s="1547"/>
      <c r="AE32" s="1562">
        <v>210</v>
      </c>
      <c r="AF32" s="1563"/>
      <c r="AG32" s="1563"/>
      <c r="AH32" s="1546" t="s">
        <v>567</v>
      </c>
      <c r="AI32" s="1547"/>
      <c r="AJ32" s="1562">
        <v>0</v>
      </c>
      <c r="AK32" s="1563"/>
      <c r="AL32" s="1563"/>
      <c r="AM32" s="1546" t="s">
        <v>567</v>
      </c>
      <c r="AN32" s="1547"/>
      <c r="AO32" s="1562">
        <v>0</v>
      </c>
      <c r="AP32" s="1563"/>
      <c r="AQ32" s="1563"/>
      <c r="AR32" s="1546" t="s">
        <v>567</v>
      </c>
      <c r="AS32" s="1547"/>
      <c r="AT32" s="1558">
        <f t="shared" si="0"/>
        <v>420</v>
      </c>
      <c r="AU32" s="1559"/>
      <c r="AV32" s="1559"/>
      <c r="AW32" s="1546" t="s">
        <v>567</v>
      </c>
      <c r="AX32" s="1547"/>
    </row>
    <row r="33" spans="2:54" ht="13.9" customHeight="1" x14ac:dyDescent="0.15">
      <c r="E33" s="1538" t="s">
        <v>586</v>
      </c>
      <c r="F33" s="1538"/>
      <c r="G33" s="1538"/>
      <c r="H33" s="1538"/>
      <c r="I33" s="1538"/>
      <c r="J33" s="1564">
        <f>SUM(J21:M32)</f>
        <v>362</v>
      </c>
      <c r="K33" s="1565"/>
      <c r="L33" s="1565"/>
      <c r="M33" s="1565"/>
      <c r="N33" s="1556" t="s">
        <v>557</v>
      </c>
      <c r="O33" s="1557"/>
      <c r="P33" s="1560">
        <f>SUM(P21:R32)</f>
        <v>0</v>
      </c>
      <c r="Q33" s="1561"/>
      <c r="R33" s="1561"/>
      <c r="S33" s="1556" t="s">
        <v>567</v>
      </c>
      <c r="T33" s="1557"/>
      <c r="U33" s="1558">
        <f>SUM(U21:W32)</f>
        <v>0</v>
      </c>
      <c r="V33" s="1559"/>
      <c r="W33" s="1559"/>
      <c r="X33" s="1546" t="s">
        <v>567</v>
      </c>
      <c r="Y33" s="1547"/>
      <c r="Z33" s="1558">
        <f>SUM(Z21:AB32)</f>
        <v>2520</v>
      </c>
      <c r="AA33" s="1559"/>
      <c r="AB33" s="1559"/>
      <c r="AC33" s="1546" t="s">
        <v>567</v>
      </c>
      <c r="AD33" s="1547"/>
      <c r="AE33" s="1558">
        <f>SUM(AE21:AG32)</f>
        <v>2520</v>
      </c>
      <c r="AF33" s="1559"/>
      <c r="AG33" s="1559"/>
      <c r="AH33" s="1546" t="s">
        <v>567</v>
      </c>
      <c r="AI33" s="1547"/>
      <c r="AJ33" s="1558">
        <f>SUM(AJ21:AL32)</f>
        <v>0</v>
      </c>
      <c r="AK33" s="1559"/>
      <c r="AL33" s="1559"/>
      <c r="AM33" s="1546" t="s">
        <v>567</v>
      </c>
      <c r="AN33" s="1547"/>
      <c r="AO33" s="1558">
        <f>SUM(AO21:AQ32)</f>
        <v>0</v>
      </c>
      <c r="AP33" s="1559"/>
      <c r="AQ33" s="1559"/>
      <c r="AR33" s="1546" t="s">
        <v>567</v>
      </c>
      <c r="AS33" s="1547"/>
      <c r="AT33" s="1558">
        <f>SUM(AT21:AV32)</f>
        <v>5040</v>
      </c>
      <c r="AU33" s="1559"/>
      <c r="AV33" s="1559"/>
      <c r="AW33" s="1546" t="s">
        <v>567</v>
      </c>
      <c r="AX33" s="1547"/>
    </row>
    <row r="34" spans="2:54" ht="13.9" customHeight="1" x14ac:dyDescent="0.15">
      <c r="E34" s="1550" t="s">
        <v>599</v>
      </c>
      <c r="F34" s="1551"/>
      <c r="G34" s="1551"/>
      <c r="H34" s="1551"/>
      <c r="I34" s="1552"/>
      <c r="J34" s="1553"/>
      <c r="K34" s="1554"/>
      <c r="L34" s="1554"/>
      <c r="M34" s="1554"/>
      <c r="N34" s="1554"/>
      <c r="O34" s="1555"/>
      <c r="P34" s="1544">
        <f>IFERROR(ROUNDUP(P33/$J$33,1),"0")</f>
        <v>0</v>
      </c>
      <c r="Q34" s="1545"/>
      <c r="R34" s="1545"/>
      <c r="S34" s="1556" t="s">
        <v>567</v>
      </c>
      <c r="T34" s="1557"/>
      <c r="U34" s="1544">
        <f>IFERROR(ROUNDUP(U33/$J$33,1),"0")</f>
        <v>0</v>
      </c>
      <c r="V34" s="1545"/>
      <c r="W34" s="1545"/>
      <c r="X34" s="1546" t="s">
        <v>567</v>
      </c>
      <c r="Y34" s="1547"/>
      <c r="Z34" s="1544">
        <f>IFERROR(ROUNDUP(Z33/$J$33,1),"0")</f>
        <v>7</v>
      </c>
      <c r="AA34" s="1545"/>
      <c r="AB34" s="1545"/>
      <c r="AC34" s="1546" t="s">
        <v>567</v>
      </c>
      <c r="AD34" s="1547"/>
      <c r="AE34" s="1544">
        <f>IFERROR(ROUNDUP(AE33/$J$33,1),"0")</f>
        <v>7</v>
      </c>
      <c r="AF34" s="1545"/>
      <c r="AG34" s="1545"/>
      <c r="AH34" s="1546" t="s">
        <v>567</v>
      </c>
      <c r="AI34" s="1547"/>
      <c r="AJ34" s="1544">
        <f>IFERROR(ROUNDUP(AJ33/$J$33,1),"0")</f>
        <v>0</v>
      </c>
      <c r="AK34" s="1545"/>
      <c r="AL34" s="1545"/>
      <c r="AM34" s="1546" t="s">
        <v>567</v>
      </c>
      <c r="AN34" s="1547"/>
      <c r="AO34" s="1544">
        <f>IFERROR(ROUNDUP(AO33/$J$33,1),"0")</f>
        <v>0</v>
      </c>
      <c r="AP34" s="1545"/>
      <c r="AQ34" s="1545"/>
      <c r="AR34" s="1546" t="s">
        <v>567</v>
      </c>
      <c r="AS34" s="1547"/>
      <c r="AT34" s="1548">
        <f>P34+U34+Z34+AE34+AJ34+AO34</f>
        <v>14</v>
      </c>
      <c r="AU34" s="1549"/>
      <c r="AV34" s="1549"/>
      <c r="AW34" s="1546" t="s">
        <v>567</v>
      </c>
      <c r="AX34" s="1547"/>
    </row>
    <row r="35" spans="2:54" ht="13.9" customHeight="1" x14ac:dyDescent="0.15">
      <c r="E35" s="508" t="s">
        <v>600</v>
      </c>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509" t="str">
        <f>IFERROR(IF(AT34&gt;Y9,"「１　事業者名等」の定員数を超過しています。",""),"")</f>
        <v/>
      </c>
    </row>
    <row r="36" spans="2:54" ht="13.9" customHeight="1" x14ac:dyDescent="0.15">
      <c r="E36" s="508" t="s">
        <v>601</v>
      </c>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row>
    <row r="37" spans="2:54" ht="13.9" customHeight="1" x14ac:dyDescent="0.15">
      <c r="E37" s="508" t="s">
        <v>602</v>
      </c>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row>
    <row r="38" spans="2:54" ht="13.9" customHeight="1" x14ac:dyDescent="0.15">
      <c r="E38" s="508" t="s">
        <v>603</v>
      </c>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row>
    <row r="39" spans="2:54" ht="13.9" customHeight="1" x14ac:dyDescent="0.15">
      <c r="E39" s="508" t="s">
        <v>604</v>
      </c>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row>
    <row r="40" spans="2:54" ht="13.9" customHeight="1" x14ac:dyDescent="0.15">
      <c r="E40" s="508" t="s">
        <v>605</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row>
    <row r="41" spans="2:54" ht="13.9" customHeight="1" x14ac:dyDescent="0.15">
      <c r="E41" s="508"/>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row>
    <row r="42" spans="2:54" ht="13.9" customHeight="1" x14ac:dyDescent="0.15">
      <c r="E42" s="508"/>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row>
    <row r="43" spans="2:54" ht="13.9" customHeight="1" x14ac:dyDescent="0.15">
      <c r="B43" s="510"/>
      <c r="C43" s="511"/>
      <c r="D43" s="511"/>
      <c r="E43" s="511"/>
      <c r="F43" s="511"/>
      <c r="G43" s="496" t="s">
        <v>606</v>
      </c>
      <c r="AA43" s="511"/>
      <c r="AB43" s="511"/>
      <c r="AC43" s="511"/>
      <c r="AD43" s="496" t="s">
        <v>607</v>
      </c>
      <c r="AX43" s="512"/>
      <c r="AY43" s="512"/>
      <c r="AZ43" s="512"/>
      <c r="BA43" s="511"/>
      <c r="BB43" s="511"/>
    </row>
    <row r="44" spans="2:54" ht="13.9" customHeight="1" x14ac:dyDescent="0.15">
      <c r="B44" s="510"/>
      <c r="C44" s="511"/>
      <c r="D44" s="511"/>
      <c r="E44" s="513"/>
      <c r="F44" s="513"/>
      <c r="I44" s="1538"/>
      <c r="J44" s="1538"/>
      <c r="K44" s="1538"/>
      <c r="L44" s="1538"/>
      <c r="M44" s="1538"/>
      <c r="N44" s="1538"/>
      <c r="O44" s="1538"/>
      <c r="P44" s="1538"/>
      <c r="Q44" s="1538"/>
      <c r="R44" s="1538"/>
      <c r="S44" s="1538"/>
      <c r="T44" s="1538"/>
      <c r="U44" s="1538" t="s">
        <v>608</v>
      </c>
      <c r="V44" s="1538"/>
      <c r="W44" s="1538"/>
      <c r="X44" s="1538"/>
      <c r="Y44" s="1538"/>
      <c r="Z44" s="1538"/>
      <c r="AA44" s="511"/>
      <c r="AB44" s="511"/>
      <c r="AC44" s="511"/>
      <c r="AF44" s="1538"/>
      <c r="AG44" s="1538"/>
      <c r="AH44" s="1538"/>
      <c r="AI44" s="1538"/>
      <c r="AJ44" s="1538"/>
      <c r="AK44" s="1538"/>
      <c r="AL44" s="1538"/>
      <c r="AM44" s="1538"/>
      <c r="AN44" s="1538"/>
      <c r="AO44" s="1538"/>
      <c r="AP44" s="1538"/>
      <c r="AQ44" s="1538"/>
      <c r="AR44" s="1538" t="s">
        <v>608</v>
      </c>
      <c r="AS44" s="1538"/>
      <c r="AT44" s="1538"/>
      <c r="AU44" s="1538"/>
      <c r="AV44" s="1538"/>
      <c r="AW44" s="1538"/>
      <c r="AX44" s="511"/>
      <c r="AY44" s="511"/>
      <c r="AZ44" s="511"/>
      <c r="BA44" s="511"/>
      <c r="BB44" s="511"/>
    </row>
    <row r="45" spans="2:54" ht="13.9" customHeight="1" x14ac:dyDescent="0.15">
      <c r="B45" s="510"/>
      <c r="C45" s="511"/>
      <c r="D45" s="511"/>
      <c r="E45" s="513"/>
      <c r="F45" s="513"/>
      <c r="I45" s="1538" t="s">
        <v>609</v>
      </c>
      <c r="J45" s="1538"/>
      <c r="K45" s="1538"/>
      <c r="L45" s="1538"/>
      <c r="M45" s="1538"/>
      <c r="N45" s="1538"/>
      <c r="O45" s="1538"/>
      <c r="P45" s="1538"/>
      <c r="Q45" s="1538"/>
      <c r="R45" s="1538"/>
      <c r="S45" s="1538"/>
      <c r="T45" s="1538"/>
      <c r="U45" s="1539">
        <f>IF(AND(OR(AK7="○",AK8="○"),E12="○"),ROUNDUP(AX15*0.9/7,0),IF(AND(OR(AK7="○",AK8="○"),OR(E13="○",E14="○")),ROUNDUP(AT34/7,0),""))</f>
        <v>1</v>
      </c>
      <c r="V45" s="1540"/>
      <c r="W45" s="1540"/>
      <c r="X45" s="1541"/>
      <c r="Y45" s="1542" t="s">
        <v>610</v>
      </c>
      <c r="Z45" s="1542"/>
      <c r="AA45" s="511"/>
      <c r="AB45" s="511"/>
      <c r="AC45" s="511"/>
      <c r="AF45" s="1538" t="s">
        <v>609</v>
      </c>
      <c r="AG45" s="1538"/>
      <c r="AH45" s="1538"/>
      <c r="AI45" s="1538"/>
      <c r="AJ45" s="1538"/>
      <c r="AK45" s="1538"/>
      <c r="AL45" s="1538"/>
      <c r="AM45" s="1538"/>
      <c r="AN45" s="1538"/>
      <c r="AO45" s="1538"/>
      <c r="AP45" s="1538"/>
      <c r="AQ45" s="1538"/>
      <c r="AR45" s="1543">
        <v>2</v>
      </c>
      <c r="AS45" s="1543"/>
      <c r="AT45" s="1543"/>
      <c r="AU45" s="1543"/>
      <c r="AV45" s="1542" t="s">
        <v>610</v>
      </c>
      <c r="AW45" s="1542"/>
    </row>
    <row r="46" spans="2:54" ht="13.9" customHeight="1" x14ac:dyDescent="0.15">
      <c r="B46" s="510"/>
      <c r="C46" s="511"/>
      <c r="D46" s="511"/>
      <c r="E46" s="514"/>
      <c r="F46" s="511"/>
      <c r="I46" s="508"/>
      <c r="AA46" s="511"/>
      <c r="AB46" s="511"/>
      <c r="AC46" s="511"/>
      <c r="AF46" s="508"/>
    </row>
    <row r="47" spans="2:54" ht="13.9" customHeight="1" x14ac:dyDescent="0.15">
      <c r="B47" s="510"/>
      <c r="C47" s="511"/>
      <c r="D47" s="511"/>
      <c r="E47" s="514"/>
      <c r="F47" s="511"/>
      <c r="G47" s="510" t="s">
        <v>611</v>
      </c>
      <c r="H47" s="510"/>
      <c r="I47" s="510"/>
      <c r="J47" s="510"/>
      <c r="K47" s="510"/>
      <c r="L47" s="510"/>
      <c r="M47" s="510"/>
      <c r="N47" s="510"/>
      <c r="O47" s="510"/>
      <c r="P47" s="510"/>
      <c r="Q47" s="510"/>
      <c r="R47" s="510"/>
      <c r="S47" s="510"/>
      <c r="T47" s="515"/>
      <c r="U47" s="515"/>
      <c r="V47" s="515"/>
      <c r="W47" s="515"/>
      <c r="X47" s="515"/>
      <c r="Y47" s="515"/>
      <c r="Z47" s="515"/>
      <c r="AA47" s="515"/>
      <c r="AB47" s="515"/>
      <c r="AC47" s="515"/>
      <c r="AD47" s="515"/>
      <c r="AE47" s="515"/>
      <c r="AF47" s="515"/>
      <c r="AG47" s="515"/>
      <c r="AH47" s="515"/>
      <c r="AI47" s="515"/>
      <c r="AJ47" s="516"/>
      <c r="AK47" s="516"/>
      <c r="AL47" s="516"/>
      <c r="AM47" s="516"/>
      <c r="AN47" s="516"/>
      <c r="AO47" s="516"/>
      <c r="AP47" s="516"/>
      <c r="AQ47" s="516"/>
      <c r="AX47" s="511"/>
      <c r="AY47" s="511"/>
      <c r="AZ47" s="511"/>
    </row>
    <row r="48" spans="2:54" ht="13.9" customHeight="1" thickBot="1" x14ac:dyDescent="0.2">
      <c r="B48" s="510"/>
      <c r="C48" s="511"/>
      <c r="D48" s="511"/>
      <c r="E48" s="514"/>
      <c r="F48" s="511"/>
      <c r="G48" s="510"/>
      <c r="H48" s="510"/>
      <c r="I48" s="510"/>
      <c r="J48" s="510"/>
      <c r="K48" s="510"/>
      <c r="L48" s="510"/>
      <c r="M48" s="510"/>
      <c r="N48" s="510"/>
      <c r="O48" s="510"/>
      <c r="P48" s="510"/>
      <c r="Q48" s="510"/>
      <c r="R48" s="510"/>
      <c r="S48" s="510"/>
      <c r="T48" s="515"/>
      <c r="U48" s="515"/>
      <c r="V48" s="515"/>
      <c r="W48" s="515"/>
      <c r="X48" s="515"/>
      <c r="Y48" s="515"/>
      <c r="Z48" s="515"/>
      <c r="AA48" s="515"/>
      <c r="AB48" s="515"/>
      <c r="AC48" s="515"/>
      <c r="AD48" s="515"/>
      <c r="AE48" s="515"/>
      <c r="AF48" s="515"/>
      <c r="AG48" s="515"/>
      <c r="AH48" s="515"/>
      <c r="AI48" s="515"/>
      <c r="AJ48" s="516"/>
      <c r="AK48" s="516"/>
      <c r="AL48" s="516"/>
      <c r="AM48" s="516"/>
      <c r="AN48" s="516"/>
      <c r="AO48" s="516"/>
      <c r="AP48" s="516"/>
      <c r="AQ48" s="516"/>
      <c r="AX48" s="511"/>
      <c r="AY48" s="511"/>
      <c r="AZ48" s="511"/>
    </row>
    <row r="49" spans="2:57" ht="13.9" customHeight="1" x14ac:dyDescent="0.15">
      <c r="B49" s="510"/>
      <c r="C49" s="510"/>
      <c r="D49" s="510"/>
      <c r="E49" s="510"/>
      <c r="F49" s="510"/>
      <c r="G49" s="510"/>
      <c r="H49" s="510"/>
      <c r="I49" s="510"/>
      <c r="J49" s="510"/>
      <c r="K49" s="510"/>
      <c r="L49" s="510"/>
      <c r="M49" s="510"/>
      <c r="N49" s="510"/>
      <c r="O49" s="516"/>
      <c r="P49" s="516"/>
      <c r="Q49" s="515"/>
      <c r="R49" s="515"/>
      <c r="S49" s="515"/>
      <c r="T49" s="515"/>
      <c r="U49" s="515"/>
      <c r="V49" s="515"/>
      <c r="W49" s="515"/>
      <c r="X49" s="515"/>
      <c r="Y49" s="515"/>
      <c r="Z49" s="515"/>
      <c r="AA49" s="515"/>
      <c r="AB49" s="515"/>
      <c r="AC49" s="517"/>
      <c r="AD49" s="1582" t="str">
        <f>(IF(OR(U45&lt;=AR45),"可","規定の員数を満たしていません。"))</f>
        <v>可</v>
      </c>
      <c r="AE49" s="1583"/>
      <c r="AF49" s="1583"/>
      <c r="AG49" s="1583"/>
      <c r="AH49" s="1583"/>
      <c r="AI49" s="1583"/>
      <c r="AJ49" s="1583"/>
      <c r="AK49" s="1583"/>
      <c r="AL49" s="1583"/>
      <c r="AM49" s="1583"/>
      <c r="AN49" s="1583"/>
      <c r="AO49" s="1583"/>
      <c r="AP49" s="1583"/>
      <c r="AQ49" s="1583"/>
      <c r="AR49" s="1583"/>
      <c r="AS49" s="1583"/>
      <c r="AT49" s="1583"/>
      <c r="AU49" s="1584"/>
      <c r="AV49" s="516"/>
      <c r="AW49" s="516"/>
      <c r="AX49" s="516"/>
      <c r="AY49" s="516"/>
      <c r="AZ49" s="516"/>
      <c r="BA49" s="516"/>
      <c r="BB49" s="516"/>
      <c r="BC49" s="516"/>
      <c r="BD49" s="516"/>
      <c r="BE49" s="516"/>
    </row>
    <row r="50" spans="2:57" ht="13.9" customHeight="1" thickBot="1" x14ac:dyDescent="0.2">
      <c r="O50" s="516"/>
      <c r="P50" s="516"/>
      <c r="Q50" s="511"/>
      <c r="R50" s="511"/>
      <c r="S50" s="511"/>
      <c r="T50" s="511"/>
      <c r="U50" s="511"/>
      <c r="V50" s="511"/>
      <c r="W50" s="511"/>
      <c r="X50" s="510"/>
      <c r="Y50" s="510"/>
      <c r="Z50" s="516"/>
      <c r="AA50" s="510"/>
      <c r="AB50" s="510"/>
      <c r="AC50" s="516"/>
      <c r="AD50" s="1585"/>
      <c r="AE50" s="1586"/>
      <c r="AF50" s="1586"/>
      <c r="AG50" s="1586"/>
      <c r="AH50" s="1586"/>
      <c r="AI50" s="1586"/>
      <c r="AJ50" s="1586"/>
      <c r="AK50" s="1586"/>
      <c r="AL50" s="1586"/>
      <c r="AM50" s="1586"/>
      <c r="AN50" s="1586"/>
      <c r="AO50" s="1586"/>
      <c r="AP50" s="1586"/>
      <c r="AQ50" s="1586"/>
      <c r="AR50" s="1586"/>
      <c r="AS50" s="1586"/>
      <c r="AT50" s="1586"/>
      <c r="AU50" s="1587"/>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O21:AQ21"/>
    <mergeCell ref="AR21:AS21"/>
    <mergeCell ref="AT15:AW15"/>
    <mergeCell ref="AX15:AZ15"/>
    <mergeCell ref="BA15:BB15"/>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S11" sqref="S11:AD11"/>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row r="2" spans="1:41" ht="20.100000000000001" customHeight="1" x14ac:dyDescent="0.15">
      <c r="AD2" s="1588" t="s">
        <v>497</v>
      </c>
      <c r="AE2" s="1588"/>
      <c r="AF2" s="1588"/>
      <c r="AG2" s="1588"/>
      <c r="AH2" s="1588"/>
      <c r="AI2" s="1588"/>
      <c r="AJ2" s="1588"/>
      <c r="AK2" s="1588"/>
      <c r="AL2" s="1588"/>
    </row>
    <row r="3" spans="1:41" ht="20.100000000000001" customHeight="1" x14ac:dyDescent="0.15"/>
    <row r="4" spans="1:41" ht="20.100000000000001" customHeight="1" x14ac:dyDescent="0.15">
      <c r="B4" s="1589" t="s">
        <v>498</v>
      </c>
      <c r="C4" s="1589"/>
      <c r="D4" s="1589"/>
      <c r="E4" s="1589"/>
      <c r="F4" s="1589"/>
      <c r="G4" s="1589"/>
      <c r="H4" s="1589"/>
      <c r="I4" s="1589"/>
      <c r="J4" s="1589"/>
      <c r="K4" s="1589"/>
      <c r="L4" s="1589"/>
      <c r="M4" s="1589"/>
      <c r="N4" s="1589"/>
      <c r="O4" s="1589"/>
      <c r="P4" s="1589"/>
      <c r="Q4" s="1589"/>
      <c r="R4" s="1589"/>
      <c r="S4" s="1589"/>
      <c r="T4" s="1589"/>
      <c r="U4" s="1589"/>
      <c r="V4" s="1589"/>
      <c r="W4" s="1589"/>
      <c r="X4" s="1589"/>
      <c r="Y4" s="1589"/>
      <c r="Z4" s="1589"/>
      <c r="AA4" s="1589"/>
      <c r="AB4" s="1589"/>
      <c r="AC4" s="1589"/>
      <c r="AD4" s="1589"/>
      <c r="AE4" s="1589"/>
      <c r="AF4" s="1589"/>
      <c r="AG4" s="1589"/>
      <c r="AH4" s="1589"/>
      <c r="AI4" s="1589"/>
      <c r="AJ4" s="1589"/>
      <c r="AK4" s="1589"/>
      <c r="AL4" s="1589"/>
    </row>
    <row r="5" spans="1:41" s="440" customFormat="1" ht="20.100000000000001" customHeight="1" x14ac:dyDescent="0.15">
      <c r="A5" s="437"/>
      <c r="B5" s="438"/>
      <c r="C5" s="438"/>
      <c r="D5" s="438"/>
      <c r="E5" s="438"/>
      <c r="F5" s="438"/>
      <c r="G5" s="438"/>
      <c r="H5" s="438"/>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1:41" s="440" customFormat="1" ht="29.25" customHeight="1" x14ac:dyDescent="0.15">
      <c r="A6" s="437"/>
      <c r="B6" s="1590" t="s">
        <v>437</v>
      </c>
      <c r="C6" s="1590"/>
      <c r="D6" s="1590"/>
      <c r="E6" s="1590"/>
      <c r="F6" s="1590"/>
      <c r="G6" s="1590"/>
      <c r="H6" s="1590"/>
      <c r="I6" s="1590"/>
      <c r="J6" s="1590"/>
      <c r="K6" s="1590"/>
      <c r="L6" s="1591"/>
      <c r="M6" s="1591"/>
      <c r="N6" s="1591"/>
      <c r="O6" s="1591"/>
      <c r="P6" s="1591"/>
      <c r="Q6" s="1591"/>
      <c r="R6" s="1591"/>
      <c r="S6" s="1591"/>
      <c r="T6" s="1591"/>
      <c r="U6" s="1591"/>
      <c r="V6" s="1591"/>
      <c r="W6" s="1591"/>
      <c r="X6" s="1591"/>
      <c r="Y6" s="1591"/>
      <c r="Z6" s="1591"/>
      <c r="AA6" s="1591"/>
      <c r="AB6" s="1591"/>
      <c r="AC6" s="1591"/>
      <c r="AD6" s="1591"/>
      <c r="AE6" s="1591"/>
      <c r="AF6" s="1591"/>
      <c r="AG6" s="1591"/>
      <c r="AH6" s="1591"/>
      <c r="AI6" s="1591"/>
      <c r="AJ6" s="1591"/>
      <c r="AK6" s="1591"/>
      <c r="AL6" s="1591"/>
    </row>
    <row r="7" spans="1:41" s="440" customFormat="1" ht="31.5" customHeight="1" x14ac:dyDescent="0.15">
      <c r="A7" s="437"/>
      <c r="B7" s="1590" t="s">
        <v>438</v>
      </c>
      <c r="C7" s="1590"/>
      <c r="D7" s="1590"/>
      <c r="E7" s="1590"/>
      <c r="F7" s="1590"/>
      <c r="G7" s="1590"/>
      <c r="H7" s="1590"/>
      <c r="I7" s="1590"/>
      <c r="J7" s="1590"/>
      <c r="K7" s="1590"/>
      <c r="L7" s="1592"/>
      <c r="M7" s="1592"/>
      <c r="N7" s="1592"/>
      <c r="O7" s="1592"/>
      <c r="P7" s="1592"/>
      <c r="Q7" s="1592"/>
      <c r="R7" s="1592"/>
      <c r="S7" s="1592"/>
      <c r="T7" s="1592"/>
      <c r="U7" s="1592"/>
      <c r="V7" s="1592"/>
      <c r="W7" s="1592"/>
      <c r="X7" s="1592"/>
      <c r="Y7" s="1592"/>
      <c r="Z7" s="1592"/>
      <c r="AA7" s="1593" t="s">
        <v>499</v>
      </c>
      <c r="AB7" s="1593"/>
      <c r="AC7" s="1593"/>
      <c r="AD7" s="1593"/>
      <c r="AE7" s="1593"/>
      <c r="AF7" s="1593"/>
      <c r="AG7" s="1593"/>
      <c r="AH7" s="1593"/>
      <c r="AI7" s="1594" t="s">
        <v>500</v>
      </c>
      <c r="AJ7" s="1594"/>
      <c r="AK7" s="1594"/>
      <c r="AL7" s="1594"/>
    </row>
    <row r="8" spans="1:41" s="440" customFormat="1" ht="29.25" customHeight="1" x14ac:dyDescent="0.15">
      <c r="B8" s="1595" t="s">
        <v>501</v>
      </c>
      <c r="C8" s="1595"/>
      <c r="D8" s="1595"/>
      <c r="E8" s="1595"/>
      <c r="F8" s="1595"/>
      <c r="G8" s="1595"/>
      <c r="H8" s="1595"/>
      <c r="I8" s="1595"/>
      <c r="J8" s="1595"/>
      <c r="K8" s="1595"/>
      <c r="L8" s="1591" t="s">
        <v>502</v>
      </c>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row>
    <row r="9" spans="1:41" ht="12.75" customHeight="1" thickBot="1" x14ac:dyDescent="0.2">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row>
    <row r="10" spans="1:41" ht="21" customHeight="1" x14ac:dyDescent="0.15">
      <c r="B10" s="1596" t="s">
        <v>443</v>
      </c>
      <c r="C10" s="1597"/>
      <c r="D10" s="1597"/>
      <c r="E10" s="1597"/>
      <c r="F10" s="1597"/>
      <c r="G10" s="1597"/>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597"/>
      <c r="AD10" s="1597"/>
      <c r="AE10" s="1597"/>
      <c r="AF10" s="1597"/>
      <c r="AG10" s="1597"/>
      <c r="AH10" s="1597"/>
      <c r="AI10" s="1597"/>
      <c r="AJ10" s="1597"/>
      <c r="AK10" s="1597"/>
      <c r="AL10" s="1598"/>
    </row>
    <row r="11" spans="1:41" ht="27.75" customHeight="1" x14ac:dyDescent="0.15">
      <c r="B11" s="1599" t="s">
        <v>503</v>
      </c>
      <c r="C11" s="1600"/>
      <c r="D11" s="1600"/>
      <c r="E11" s="1600"/>
      <c r="F11" s="1600"/>
      <c r="G11" s="1600"/>
      <c r="H11" s="1600"/>
      <c r="I11" s="1600"/>
      <c r="J11" s="1600"/>
      <c r="K11" s="1600"/>
      <c r="L11" s="1600"/>
      <c r="M11" s="1600"/>
      <c r="N11" s="1600"/>
      <c r="O11" s="1600"/>
      <c r="P11" s="1600"/>
      <c r="Q11" s="1600"/>
      <c r="R11" s="1600"/>
      <c r="S11" s="1601"/>
      <c r="T11" s="1601"/>
      <c r="U11" s="1601"/>
      <c r="V11" s="1601"/>
      <c r="W11" s="1601"/>
      <c r="X11" s="1601"/>
      <c r="Y11" s="1601"/>
      <c r="Z11" s="1601"/>
      <c r="AA11" s="1601"/>
      <c r="AB11" s="1601"/>
      <c r="AC11" s="1601"/>
      <c r="AD11" s="1601"/>
      <c r="AE11" s="442" t="s">
        <v>445</v>
      </c>
      <c r="AF11" s="443"/>
      <c r="AG11" s="1602"/>
      <c r="AH11" s="1602"/>
      <c r="AI11" s="1602"/>
      <c r="AJ11" s="1602"/>
      <c r="AK11" s="1602"/>
      <c r="AL11" s="1603"/>
      <c r="AO11" s="444"/>
    </row>
    <row r="12" spans="1:41" ht="27.75" customHeight="1" thickBot="1" x14ac:dyDescent="0.2">
      <c r="B12" s="445"/>
      <c r="C12" s="1609" t="s">
        <v>504</v>
      </c>
      <c r="D12" s="1609"/>
      <c r="E12" s="1609"/>
      <c r="F12" s="1609"/>
      <c r="G12" s="1609"/>
      <c r="H12" s="1609"/>
      <c r="I12" s="1609"/>
      <c r="J12" s="1609"/>
      <c r="K12" s="1609"/>
      <c r="L12" s="1609"/>
      <c r="M12" s="1609"/>
      <c r="N12" s="1609"/>
      <c r="O12" s="1609"/>
      <c r="P12" s="1609"/>
      <c r="Q12" s="1609"/>
      <c r="R12" s="1609"/>
      <c r="S12" s="1606">
        <f>ROUNDUP(S11*30%,1)</f>
        <v>0</v>
      </c>
      <c r="T12" s="1606"/>
      <c r="U12" s="1606"/>
      <c r="V12" s="1606"/>
      <c r="W12" s="1606"/>
      <c r="X12" s="1606"/>
      <c r="Y12" s="1606"/>
      <c r="Z12" s="1606"/>
      <c r="AA12" s="1606"/>
      <c r="AB12" s="1606"/>
      <c r="AC12" s="1606"/>
      <c r="AD12" s="1606"/>
      <c r="AE12" s="446" t="s">
        <v>445</v>
      </c>
      <c r="AF12" s="446"/>
      <c r="AG12" s="1607"/>
      <c r="AH12" s="1607"/>
      <c r="AI12" s="1607"/>
      <c r="AJ12" s="1607"/>
      <c r="AK12" s="1607"/>
      <c r="AL12" s="1608"/>
    </row>
    <row r="13" spans="1:41" ht="27.75" customHeight="1" thickTop="1" x14ac:dyDescent="0.15">
      <c r="B13" s="1610" t="s">
        <v>505</v>
      </c>
      <c r="C13" s="1611"/>
      <c r="D13" s="1611"/>
      <c r="E13" s="1611"/>
      <c r="F13" s="1611"/>
      <c r="G13" s="1611"/>
      <c r="H13" s="1611"/>
      <c r="I13" s="1611"/>
      <c r="J13" s="1611"/>
      <c r="K13" s="1611"/>
      <c r="L13" s="1611"/>
      <c r="M13" s="1611"/>
      <c r="N13" s="1611"/>
      <c r="O13" s="1611"/>
      <c r="P13" s="1611"/>
      <c r="Q13" s="1611"/>
      <c r="R13" s="1611"/>
      <c r="S13" s="1612" t="e">
        <f>ROUNDUP(AG14/AG15,1)</f>
        <v>#DIV/0!</v>
      </c>
      <c r="T13" s="1612"/>
      <c r="U13" s="1612"/>
      <c r="V13" s="1612"/>
      <c r="W13" s="1612"/>
      <c r="X13" s="1612"/>
      <c r="Y13" s="1612"/>
      <c r="Z13" s="1612"/>
      <c r="AA13" s="1612"/>
      <c r="AB13" s="1612"/>
      <c r="AC13" s="1612"/>
      <c r="AD13" s="1612"/>
      <c r="AE13" s="447" t="s">
        <v>445</v>
      </c>
      <c r="AF13" s="447"/>
      <c r="AG13" s="1613" t="s">
        <v>506</v>
      </c>
      <c r="AH13" s="1613"/>
      <c r="AI13" s="1613"/>
      <c r="AJ13" s="1613"/>
      <c r="AK13" s="1613"/>
      <c r="AL13" s="1614"/>
    </row>
    <row r="14" spans="1:41" ht="27.75" customHeight="1" x14ac:dyDescent="0.15">
      <c r="B14" s="1615" t="s">
        <v>507</v>
      </c>
      <c r="C14" s="1616"/>
      <c r="D14" s="1616"/>
      <c r="E14" s="1616"/>
      <c r="F14" s="1616"/>
      <c r="G14" s="1616"/>
      <c r="H14" s="1616"/>
      <c r="I14" s="1616"/>
      <c r="J14" s="1616"/>
      <c r="K14" s="1616"/>
      <c r="L14" s="1616"/>
      <c r="M14" s="1616"/>
      <c r="N14" s="1616"/>
      <c r="O14" s="1616"/>
      <c r="P14" s="1616"/>
      <c r="Q14" s="1616"/>
      <c r="R14" s="1616"/>
      <c r="S14" s="1616"/>
      <c r="T14" s="1616"/>
      <c r="U14" s="1616"/>
      <c r="V14" s="1616"/>
      <c r="W14" s="1616"/>
      <c r="X14" s="1616"/>
      <c r="Y14" s="1616"/>
      <c r="Z14" s="1616"/>
      <c r="AA14" s="1616"/>
      <c r="AB14" s="1616"/>
      <c r="AC14" s="1616"/>
      <c r="AD14" s="1616"/>
      <c r="AE14" s="1616"/>
      <c r="AF14" s="1617"/>
      <c r="AG14" s="1618"/>
      <c r="AH14" s="1618"/>
      <c r="AI14" s="1618"/>
      <c r="AJ14" s="1618"/>
      <c r="AK14" s="1618"/>
      <c r="AL14" s="1619"/>
    </row>
    <row r="15" spans="1:41" ht="27.75" customHeight="1" thickBot="1" x14ac:dyDescent="0.2">
      <c r="B15" s="1620" t="s">
        <v>508</v>
      </c>
      <c r="C15" s="1621"/>
      <c r="D15" s="1621"/>
      <c r="E15" s="1621"/>
      <c r="F15" s="1621"/>
      <c r="G15" s="1621"/>
      <c r="H15" s="1621"/>
      <c r="I15" s="1621"/>
      <c r="J15" s="1621"/>
      <c r="K15" s="1621"/>
      <c r="L15" s="1621"/>
      <c r="M15" s="1621"/>
      <c r="N15" s="1621"/>
      <c r="O15" s="1621"/>
      <c r="P15" s="1621"/>
      <c r="Q15" s="1621"/>
      <c r="R15" s="1621"/>
      <c r="S15" s="1621"/>
      <c r="T15" s="1621"/>
      <c r="U15" s="1621"/>
      <c r="V15" s="1621"/>
      <c r="W15" s="1621"/>
      <c r="X15" s="1621"/>
      <c r="Y15" s="1621"/>
      <c r="Z15" s="1621"/>
      <c r="AA15" s="1621"/>
      <c r="AB15" s="1621"/>
      <c r="AC15" s="1621"/>
      <c r="AD15" s="1621"/>
      <c r="AE15" s="1621"/>
      <c r="AF15" s="1622"/>
      <c r="AG15" s="1623"/>
      <c r="AH15" s="1623"/>
      <c r="AI15" s="1623"/>
      <c r="AJ15" s="1623"/>
      <c r="AK15" s="1623"/>
      <c r="AL15" s="1624"/>
    </row>
    <row r="16" spans="1:41" ht="12.75" customHeight="1" thickBot="1" x14ac:dyDescent="0.2">
      <c r="B16" s="448"/>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row>
    <row r="17" spans="1:39" ht="21" customHeight="1" x14ac:dyDescent="0.15">
      <c r="B17" s="1596" t="s">
        <v>509</v>
      </c>
      <c r="C17" s="1597"/>
      <c r="D17" s="1597"/>
      <c r="E17" s="1597"/>
      <c r="F17" s="1597"/>
      <c r="G17" s="1597"/>
      <c r="H17" s="1597"/>
      <c r="I17" s="1597"/>
      <c r="J17" s="1597"/>
      <c r="K17" s="1597"/>
      <c r="L17" s="1597"/>
      <c r="M17" s="1597"/>
      <c r="N17" s="1597"/>
      <c r="O17" s="1597"/>
      <c r="P17" s="1597"/>
      <c r="Q17" s="1597"/>
      <c r="R17" s="1597"/>
      <c r="S17" s="1597"/>
      <c r="T17" s="1597"/>
      <c r="U17" s="1597"/>
      <c r="V17" s="1597"/>
      <c r="W17" s="1597"/>
      <c r="X17" s="1597"/>
      <c r="Y17" s="1597"/>
      <c r="Z17" s="1597"/>
      <c r="AA17" s="1597"/>
      <c r="AB17" s="1597"/>
      <c r="AC17" s="1597"/>
      <c r="AD17" s="1597"/>
      <c r="AE17" s="1597"/>
      <c r="AF17" s="1597"/>
      <c r="AG17" s="1597"/>
      <c r="AH17" s="1597"/>
      <c r="AI17" s="1597"/>
      <c r="AJ17" s="1597"/>
      <c r="AK17" s="1597"/>
      <c r="AL17" s="1598"/>
    </row>
    <row r="18" spans="1:39" ht="27.75" customHeight="1" thickBot="1" x14ac:dyDescent="0.2">
      <c r="B18" s="1604" t="s">
        <v>510</v>
      </c>
      <c r="C18" s="1605"/>
      <c r="D18" s="1605"/>
      <c r="E18" s="1605"/>
      <c r="F18" s="1605"/>
      <c r="G18" s="1605"/>
      <c r="H18" s="1605"/>
      <c r="I18" s="1605"/>
      <c r="J18" s="1605"/>
      <c r="K18" s="1605"/>
      <c r="L18" s="1605"/>
      <c r="M18" s="1605"/>
      <c r="N18" s="1605"/>
      <c r="O18" s="1605"/>
      <c r="P18" s="1605"/>
      <c r="Q18" s="1605"/>
      <c r="R18" s="1605"/>
      <c r="S18" s="1606">
        <f>ROUNDUP(S11/50,1)</f>
        <v>0</v>
      </c>
      <c r="T18" s="1606"/>
      <c r="U18" s="1606"/>
      <c r="V18" s="1606"/>
      <c r="W18" s="1606"/>
      <c r="X18" s="1606"/>
      <c r="Y18" s="1606"/>
      <c r="Z18" s="1606"/>
      <c r="AA18" s="1606"/>
      <c r="AB18" s="1606"/>
      <c r="AC18" s="1606"/>
      <c r="AD18" s="1606"/>
      <c r="AE18" s="450" t="s">
        <v>445</v>
      </c>
      <c r="AF18" s="451"/>
      <c r="AG18" s="1607"/>
      <c r="AH18" s="1607"/>
      <c r="AI18" s="1607"/>
      <c r="AJ18" s="1607"/>
      <c r="AK18" s="1607"/>
      <c r="AL18" s="1608"/>
    </row>
    <row r="19" spans="1:39" ht="27.75" customHeight="1" thickTop="1" thickBot="1" x14ac:dyDescent="0.2">
      <c r="B19" s="1625" t="s">
        <v>511</v>
      </c>
      <c r="C19" s="1626"/>
      <c r="D19" s="1626"/>
      <c r="E19" s="1626"/>
      <c r="F19" s="1626"/>
      <c r="G19" s="1626"/>
      <c r="H19" s="1626"/>
      <c r="I19" s="1626"/>
      <c r="J19" s="1626"/>
      <c r="K19" s="1626"/>
      <c r="L19" s="1626"/>
      <c r="M19" s="1626"/>
      <c r="N19" s="1626"/>
      <c r="O19" s="1626"/>
      <c r="P19" s="1626"/>
      <c r="Q19" s="1626"/>
      <c r="R19" s="1626"/>
      <c r="S19" s="1627"/>
      <c r="T19" s="1627"/>
      <c r="U19" s="1627"/>
      <c r="V19" s="1627"/>
      <c r="W19" s="1627"/>
      <c r="X19" s="1627"/>
      <c r="Y19" s="1627"/>
      <c r="Z19" s="1627"/>
      <c r="AA19" s="1627"/>
      <c r="AB19" s="1627"/>
      <c r="AC19" s="1627"/>
      <c r="AD19" s="1627"/>
      <c r="AE19" s="452" t="s">
        <v>445</v>
      </c>
      <c r="AF19" s="453"/>
      <c r="AG19" s="1628" t="s">
        <v>512</v>
      </c>
      <c r="AH19" s="1628"/>
      <c r="AI19" s="1628"/>
      <c r="AJ19" s="1628"/>
      <c r="AK19" s="1628"/>
      <c r="AL19" s="1629"/>
    </row>
    <row r="20" spans="1:39" ht="12.75" customHeight="1" thickBot="1" x14ac:dyDescent="0.2">
      <c r="A20" s="36"/>
      <c r="B20" s="454"/>
      <c r="C20" s="454"/>
      <c r="D20" s="454"/>
      <c r="E20" s="454"/>
      <c r="F20" s="454"/>
      <c r="G20" s="454"/>
      <c r="H20" s="454"/>
      <c r="I20" s="454"/>
      <c r="J20" s="454"/>
      <c r="K20" s="454"/>
      <c r="L20" s="454"/>
      <c r="M20" s="454"/>
      <c r="N20" s="454"/>
      <c r="O20" s="454"/>
      <c r="P20" s="454"/>
      <c r="Q20" s="454"/>
      <c r="R20" s="454"/>
      <c r="S20" s="455"/>
      <c r="T20" s="455"/>
      <c r="U20" s="455"/>
      <c r="V20" s="455"/>
      <c r="W20" s="455"/>
      <c r="X20" s="455"/>
      <c r="Y20" s="455"/>
      <c r="Z20" s="455"/>
      <c r="AA20" s="455"/>
      <c r="AB20" s="455"/>
      <c r="AC20" s="455"/>
      <c r="AD20" s="455"/>
      <c r="AE20" s="456"/>
      <c r="AF20" s="456"/>
      <c r="AG20" s="457"/>
      <c r="AH20" s="457"/>
      <c r="AI20" s="457"/>
      <c r="AJ20" s="457"/>
      <c r="AK20" s="457"/>
      <c r="AL20" s="457"/>
      <c r="AM20" s="36"/>
    </row>
    <row r="21" spans="1:39" ht="27.75" customHeight="1" thickBot="1" x14ac:dyDescent="0.2">
      <c r="A21" s="36"/>
      <c r="B21" s="1596" t="s">
        <v>513</v>
      </c>
      <c r="C21" s="1597"/>
      <c r="D21" s="1597"/>
      <c r="E21" s="1597"/>
      <c r="F21" s="1597"/>
      <c r="G21" s="1597"/>
      <c r="H21" s="1597"/>
      <c r="I21" s="1597"/>
      <c r="J21" s="1597"/>
      <c r="K21" s="1597"/>
      <c r="L21" s="1597"/>
      <c r="M21" s="1597"/>
      <c r="N21" s="1597"/>
      <c r="O21" s="1597"/>
      <c r="P21" s="1597"/>
      <c r="Q21" s="1597"/>
      <c r="R21" s="1597"/>
      <c r="S21" s="1597"/>
      <c r="T21" s="1597"/>
      <c r="U21" s="1597"/>
      <c r="V21" s="1597"/>
      <c r="W21" s="1597"/>
      <c r="X21" s="1597"/>
      <c r="Y21" s="1597"/>
      <c r="Z21" s="1597"/>
      <c r="AA21" s="1597"/>
      <c r="AB21" s="1597"/>
      <c r="AC21" s="1597"/>
      <c r="AD21" s="1597"/>
      <c r="AE21" s="1597"/>
      <c r="AF21" s="1597"/>
      <c r="AG21" s="1597"/>
      <c r="AH21" s="1597"/>
      <c r="AI21" s="1597"/>
      <c r="AJ21" s="1597"/>
      <c r="AK21" s="1597"/>
      <c r="AL21" s="1598"/>
      <c r="AM21" s="36"/>
    </row>
    <row r="22" spans="1:39" ht="27.75" customHeight="1" x14ac:dyDescent="0.15">
      <c r="B22" s="1630" t="s">
        <v>514</v>
      </c>
      <c r="C22" s="1631"/>
      <c r="D22" s="1631"/>
      <c r="E22" s="1631"/>
      <c r="F22" s="1631"/>
      <c r="G22" s="1631"/>
      <c r="H22" s="1631"/>
      <c r="I22" s="1631"/>
      <c r="J22" s="1631"/>
      <c r="K22" s="1631"/>
      <c r="L22" s="1631"/>
      <c r="M22" s="1631"/>
      <c r="N22" s="1631"/>
      <c r="O22" s="1631"/>
      <c r="P22" s="1631"/>
      <c r="Q22" s="1631"/>
      <c r="R22" s="1632"/>
      <c r="S22" s="1635" t="s">
        <v>515</v>
      </c>
      <c r="T22" s="1631"/>
      <c r="U22" s="1631"/>
      <c r="V22" s="1631"/>
      <c r="W22" s="1631"/>
      <c r="X22" s="1631"/>
      <c r="Y22" s="1631"/>
      <c r="Z22" s="1631"/>
      <c r="AA22" s="1631"/>
      <c r="AB22" s="1631"/>
      <c r="AC22" s="1631"/>
      <c r="AD22" s="1631"/>
      <c r="AE22" s="1631"/>
      <c r="AF22" s="1631"/>
      <c r="AG22" s="1631"/>
      <c r="AH22" s="1631"/>
      <c r="AI22" s="1636"/>
      <c r="AJ22" s="1636"/>
      <c r="AK22" s="1636"/>
      <c r="AL22" s="1637"/>
    </row>
    <row r="23" spans="1:39" ht="47.25" customHeight="1" x14ac:dyDescent="0.15">
      <c r="B23" s="1633"/>
      <c r="C23" s="1634"/>
      <c r="D23" s="1634"/>
      <c r="E23" s="1634"/>
      <c r="F23" s="1634"/>
      <c r="G23" s="1634"/>
      <c r="H23" s="1634"/>
      <c r="I23" s="1634"/>
      <c r="J23" s="1634"/>
      <c r="K23" s="1634"/>
      <c r="L23" s="1634"/>
      <c r="M23" s="1634"/>
      <c r="N23" s="1634"/>
      <c r="O23" s="1634"/>
      <c r="P23" s="1634"/>
      <c r="Q23" s="1634"/>
      <c r="R23" s="1634"/>
      <c r="S23" s="1638" t="s">
        <v>516</v>
      </c>
      <c r="T23" s="1638"/>
      <c r="U23" s="1638"/>
      <c r="V23" s="1638"/>
      <c r="W23" s="1638"/>
      <c r="X23" s="1638"/>
      <c r="Y23" s="1638"/>
      <c r="Z23" s="1638"/>
      <c r="AA23" s="1638"/>
      <c r="AB23" s="1638"/>
      <c r="AC23" s="1638"/>
      <c r="AD23" s="1638"/>
      <c r="AE23" s="1638"/>
      <c r="AF23" s="1638" t="s">
        <v>517</v>
      </c>
      <c r="AG23" s="1638"/>
      <c r="AH23" s="1638"/>
      <c r="AI23" s="1639" t="s">
        <v>518</v>
      </c>
      <c r="AJ23" s="1639"/>
      <c r="AK23" s="1639"/>
      <c r="AL23" s="1640"/>
    </row>
    <row r="24" spans="1:39" ht="27.75" customHeight="1" x14ac:dyDescent="0.15">
      <c r="B24" s="458">
        <v>1</v>
      </c>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459" t="s">
        <v>519</v>
      </c>
      <c r="AI24" s="1641"/>
      <c r="AJ24" s="1641"/>
      <c r="AK24" s="1641"/>
      <c r="AL24" s="1642"/>
    </row>
    <row r="25" spans="1:39" ht="27.75" customHeight="1" x14ac:dyDescent="0.15">
      <c r="B25" s="458">
        <v>2</v>
      </c>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459" t="s">
        <v>519</v>
      </c>
      <c r="AI25" s="1641"/>
      <c r="AJ25" s="1641"/>
      <c r="AK25" s="1641"/>
      <c r="AL25" s="1642"/>
    </row>
    <row r="26" spans="1:39" ht="27.75" customHeight="1" x14ac:dyDescent="0.15">
      <c r="B26" s="458">
        <v>3</v>
      </c>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459" t="s">
        <v>519</v>
      </c>
      <c r="AI26" s="1641"/>
      <c r="AJ26" s="1641"/>
      <c r="AK26" s="1641"/>
      <c r="AL26" s="1642"/>
    </row>
    <row r="27" spans="1:39" ht="36" customHeight="1" thickBot="1" x14ac:dyDescent="0.2">
      <c r="B27" s="460">
        <v>4</v>
      </c>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461" t="s">
        <v>519</v>
      </c>
      <c r="AI27" s="1646"/>
      <c r="AJ27" s="1646"/>
      <c r="AK27" s="1646"/>
      <c r="AL27" s="1647"/>
    </row>
    <row r="28" spans="1:39" ht="22.5" customHeight="1" x14ac:dyDescent="0.15">
      <c r="B28" s="448"/>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row>
    <row r="29" spans="1:39" ht="22.5" customHeight="1" x14ac:dyDescent="0.15">
      <c r="B29" s="1643" t="s">
        <v>462</v>
      </c>
      <c r="C29" s="1643"/>
      <c r="D29" s="1643"/>
      <c r="E29" s="1643"/>
      <c r="F29" s="1643"/>
      <c r="G29" s="1643"/>
      <c r="H29" s="1644" t="s">
        <v>520</v>
      </c>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644"/>
    </row>
    <row r="30" spans="1:39" ht="8.25" customHeight="1" x14ac:dyDescent="0.15">
      <c r="B30" s="448"/>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row>
    <row r="31" spans="1:39" s="462" customFormat="1" ht="17.25" customHeight="1" x14ac:dyDescent="0.15">
      <c r="B31" s="1645" t="s">
        <v>521</v>
      </c>
      <c r="C31" s="1645"/>
      <c r="D31" s="1645"/>
      <c r="E31" s="1645"/>
      <c r="F31" s="1645"/>
      <c r="G31" s="1645"/>
      <c r="H31" s="1645"/>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5"/>
      <c r="AL31" s="1645"/>
    </row>
    <row r="32" spans="1:39" s="462" customFormat="1" ht="45.75" customHeight="1" x14ac:dyDescent="0.15">
      <c r="B32" s="1645"/>
      <c r="C32" s="1645"/>
      <c r="D32" s="1645"/>
      <c r="E32" s="1645"/>
      <c r="F32" s="1645"/>
      <c r="G32" s="1645"/>
      <c r="H32" s="1645"/>
      <c r="I32" s="1645"/>
      <c r="J32" s="1645"/>
      <c r="K32" s="1645"/>
      <c r="L32" s="1645"/>
      <c r="M32" s="1645"/>
      <c r="N32" s="1645"/>
      <c r="O32" s="1645"/>
      <c r="P32" s="1645"/>
      <c r="Q32" s="1645"/>
      <c r="R32" s="1645"/>
      <c r="S32" s="1645"/>
      <c r="T32" s="1645"/>
      <c r="U32" s="1645"/>
      <c r="V32" s="1645"/>
      <c r="W32" s="1645"/>
      <c r="X32" s="1645"/>
      <c r="Y32" s="1645"/>
      <c r="Z32" s="1645"/>
      <c r="AA32" s="1645"/>
      <c r="AB32" s="1645"/>
      <c r="AC32" s="1645"/>
      <c r="AD32" s="1645"/>
      <c r="AE32" s="1645"/>
      <c r="AF32" s="1645"/>
      <c r="AG32" s="1645"/>
      <c r="AH32" s="1645"/>
      <c r="AI32" s="1645"/>
      <c r="AJ32" s="1645"/>
      <c r="AK32" s="1645"/>
      <c r="AL32" s="1645"/>
      <c r="AM32" s="463"/>
    </row>
    <row r="33" spans="2:39" s="462" customFormat="1" ht="9" customHeight="1" x14ac:dyDescent="0.15">
      <c r="B33" s="462" t="s">
        <v>468</v>
      </c>
      <c r="AM33" s="464"/>
    </row>
    <row r="34" spans="2:39" s="462" customFormat="1" ht="21" customHeight="1" x14ac:dyDescent="0.15">
      <c r="B34" s="462" t="s">
        <v>468</v>
      </c>
      <c r="AM34" s="464"/>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C19" sqref="C19:Z19"/>
    </sheetView>
  </sheetViews>
  <sheetFormatPr defaultColWidth="3.5" defaultRowHeight="13.5" x14ac:dyDescent="0.15"/>
  <cols>
    <col min="1" max="1" width="1.25" style="523" customWidth="1"/>
    <col min="2" max="2" width="3.125" style="582" customWidth="1"/>
    <col min="3" max="5" width="3.125" style="523" customWidth="1"/>
    <col min="6" max="6" width="7.625" style="523" customWidth="1"/>
    <col min="7" max="30" width="3.125" style="523" customWidth="1"/>
    <col min="31" max="33" width="3.25" style="523" customWidth="1"/>
    <col min="34" max="34" width="3.125" style="523" customWidth="1"/>
    <col min="35" max="35" width="1.25" style="523" customWidth="1"/>
    <col min="36" max="256" width="3.5" style="523"/>
    <col min="257" max="257" width="1.25" style="523" customWidth="1"/>
    <col min="258" max="286" width="3.125" style="523" customWidth="1"/>
    <col min="287" max="289" width="3.25" style="523" customWidth="1"/>
    <col min="290" max="290" width="3.125" style="523" customWidth="1"/>
    <col min="291" max="291" width="1.25" style="523" customWidth="1"/>
    <col min="292" max="512" width="3.5" style="523"/>
    <col min="513" max="513" width="1.25" style="523" customWidth="1"/>
    <col min="514" max="542" width="3.125" style="523" customWidth="1"/>
    <col min="543" max="545" width="3.25" style="523" customWidth="1"/>
    <col min="546" max="546" width="3.125" style="523" customWidth="1"/>
    <col min="547" max="547" width="1.25" style="523" customWidth="1"/>
    <col min="548" max="768" width="3.5" style="523"/>
    <col min="769" max="769" width="1.25" style="523" customWidth="1"/>
    <col min="770" max="798" width="3.125" style="523" customWidth="1"/>
    <col min="799" max="801" width="3.25" style="523" customWidth="1"/>
    <col min="802" max="802" width="3.125" style="523" customWidth="1"/>
    <col min="803" max="803" width="1.25" style="523" customWidth="1"/>
    <col min="804" max="1024" width="3.5" style="523"/>
    <col min="1025" max="1025" width="1.25" style="523" customWidth="1"/>
    <col min="1026" max="1054" width="3.125" style="523" customWidth="1"/>
    <col min="1055" max="1057" width="3.25" style="523" customWidth="1"/>
    <col min="1058" max="1058" width="3.125" style="523" customWidth="1"/>
    <col min="1059" max="1059" width="1.25" style="523" customWidth="1"/>
    <col min="1060" max="1280" width="3.5" style="523"/>
    <col min="1281" max="1281" width="1.25" style="523" customWidth="1"/>
    <col min="1282" max="1310" width="3.125" style="523" customWidth="1"/>
    <col min="1311" max="1313" width="3.25" style="523" customWidth="1"/>
    <col min="1314" max="1314" width="3.125" style="523" customWidth="1"/>
    <col min="1315" max="1315" width="1.25" style="523" customWidth="1"/>
    <col min="1316" max="1536" width="3.5" style="523"/>
    <col min="1537" max="1537" width="1.25" style="523" customWidth="1"/>
    <col min="1538" max="1566" width="3.125" style="523" customWidth="1"/>
    <col min="1567" max="1569" width="3.25" style="523" customWidth="1"/>
    <col min="1570" max="1570" width="3.125" style="523" customWidth="1"/>
    <col min="1571" max="1571" width="1.25" style="523" customWidth="1"/>
    <col min="1572" max="1792" width="3.5" style="523"/>
    <col min="1793" max="1793" width="1.25" style="523" customWidth="1"/>
    <col min="1794" max="1822" width="3.125" style="523" customWidth="1"/>
    <col min="1823" max="1825" width="3.25" style="523" customWidth="1"/>
    <col min="1826" max="1826" width="3.125" style="523" customWidth="1"/>
    <col min="1827" max="1827" width="1.25" style="523" customWidth="1"/>
    <col min="1828" max="2048" width="3.5" style="523"/>
    <col min="2049" max="2049" width="1.25" style="523" customWidth="1"/>
    <col min="2050" max="2078" width="3.125" style="523" customWidth="1"/>
    <col min="2079" max="2081" width="3.25" style="523" customWidth="1"/>
    <col min="2082" max="2082" width="3.125" style="523" customWidth="1"/>
    <col min="2083" max="2083" width="1.25" style="523" customWidth="1"/>
    <col min="2084" max="2304" width="3.5" style="523"/>
    <col min="2305" max="2305" width="1.25" style="523" customWidth="1"/>
    <col min="2306" max="2334" width="3.125" style="523" customWidth="1"/>
    <col min="2335" max="2337" width="3.25" style="523" customWidth="1"/>
    <col min="2338" max="2338" width="3.125" style="523" customWidth="1"/>
    <col min="2339" max="2339" width="1.25" style="523" customWidth="1"/>
    <col min="2340" max="2560" width="3.5" style="523"/>
    <col min="2561" max="2561" width="1.25" style="523" customWidth="1"/>
    <col min="2562" max="2590" width="3.125" style="523" customWidth="1"/>
    <col min="2591" max="2593" width="3.25" style="523" customWidth="1"/>
    <col min="2594" max="2594" width="3.125" style="523" customWidth="1"/>
    <col min="2595" max="2595" width="1.25" style="523" customWidth="1"/>
    <col min="2596" max="2816" width="3.5" style="523"/>
    <col min="2817" max="2817" width="1.25" style="523" customWidth="1"/>
    <col min="2818" max="2846" width="3.125" style="523" customWidth="1"/>
    <col min="2847" max="2849" width="3.25" style="523" customWidth="1"/>
    <col min="2850" max="2850" width="3.125" style="523" customWidth="1"/>
    <col min="2851" max="2851" width="1.25" style="523" customWidth="1"/>
    <col min="2852" max="3072" width="3.5" style="523"/>
    <col min="3073" max="3073" width="1.25" style="523" customWidth="1"/>
    <col min="3074" max="3102" width="3.125" style="523" customWidth="1"/>
    <col min="3103" max="3105" width="3.25" style="523" customWidth="1"/>
    <col min="3106" max="3106" width="3.125" style="523" customWidth="1"/>
    <col min="3107" max="3107" width="1.25" style="523" customWidth="1"/>
    <col min="3108" max="3328" width="3.5" style="523"/>
    <col min="3329" max="3329" width="1.25" style="523" customWidth="1"/>
    <col min="3330" max="3358" width="3.125" style="523" customWidth="1"/>
    <col min="3359" max="3361" width="3.25" style="523" customWidth="1"/>
    <col min="3362" max="3362" width="3.125" style="523" customWidth="1"/>
    <col min="3363" max="3363" width="1.25" style="523" customWidth="1"/>
    <col min="3364" max="3584" width="3.5" style="523"/>
    <col min="3585" max="3585" width="1.25" style="523" customWidth="1"/>
    <col min="3586" max="3614" width="3.125" style="523" customWidth="1"/>
    <col min="3615" max="3617" width="3.25" style="523" customWidth="1"/>
    <col min="3618" max="3618" width="3.125" style="523" customWidth="1"/>
    <col min="3619" max="3619" width="1.25" style="523" customWidth="1"/>
    <col min="3620" max="3840" width="3.5" style="523"/>
    <col min="3841" max="3841" width="1.25" style="523" customWidth="1"/>
    <col min="3842" max="3870" width="3.125" style="523" customWidth="1"/>
    <col min="3871" max="3873" width="3.25" style="523" customWidth="1"/>
    <col min="3874" max="3874" width="3.125" style="523" customWidth="1"/>
    <col min="3875" max="3875" width="1.25" style="523" customWidth="1"/>
    <col min="3876" max="4096" width="3.5" style="523"/>
    <col min="4097" max="4097" width="1.25" style="523" customWidth="1"/>
    <col min="4098" max="4126" width="3.125" style="523" customWidth="1"/>
    <col min="4127" max="4129" width="3.25" style="523" customWidth="1"/>
    <col min="4130" max="4130" width="3.125" style="523" customWidth="1"/>
    <col min="4131" max="4131" width="1.25" style="523" customWidth="1"/>
    <col min="4132" max="4352" width="3.5" style="523"/>
    <col min="4353" max="4353" width="1.25" style="523" customWidth="1"/>
    <col min="4354" max="4382" width="3.125" style="523" customWidth="1"/>
    <col min="4383" max="4385" width="3.25" style="523" customWidth="1"/>
    <col min="4386" max="4386" width="3.125" style="523" customWidth="1"/>
    <col min="4387" max="4387" width="1.25" style="523" customWidth="1"/>
    <col min="4388" max="4608" width="3.5" style="523"/>
    <col min="4609" max="4609" width="1.25" style="523" customWidth="1"/>
    <col min="4610" max="4638" width="3.125" style="523" customWidth="1"/>
    <col min="4639" max="4641" width="3.25" style="523" customWidth="1"/>
    <col min="4642" max="4642" width="3.125" style="523" customWidth="1"/>
    <col min="4643" max="4643" width="1.25" style="523" customWidth="1"/>
    <col min="4644" max="4864" width="3.5" style="523"/>
    <col min="4865" max="4865" width="1.25" style="523" customWidth="1"/>
    <col min="4866" max="4894" width="3.125" style="523" customWidth="1"/>
    <col min="4895" max="4897" width="3.25" style="523" customWidth="1"/>
    <col min="4898" max="4898" width="3.125" style="523" customWidth="1"/>
    <col min="4899" max="4899" width="1.25" style="523" customWidth="1"/>
    <col min="4900" max="5120" width="3.5" style="523"/>
    <col min="5121" max="5121" width="1.25" style="523" customWidth="1"/>
    <col min="5122" max="5150" width="3.125" style="523" customWidth="1"/>
    <col min="5151" max="5153" width="3.25" style="523" customWidth="1"/>
    <col min="5154" max="5154" width="3.125" style="523" customWidth="1"/>
    <col min="5155" max="5155" width="1.25" style="523" customWidth="1"/>
    <col min="5156" max="5376" width="3.5" style="523"/>
    <col min="5377" max="5377" width="1.25" style="523" customWidth="1"/>
    <col min="5378" max="5406" width="3.125" style="523" customWidth="1"/>
    <col min="5407" max="5409" width="3.25" style="523" customWidth="1"/>
    <col min="5410" max="5410" width="3.125" style="523" customWidth="1"/>
    <col min="5411" max="5411" width="1.25" style="523" customWidth="1"/>
    <col min="5412" max="5632" width="3.5" style="523"/>
    <col min="5633" max="5633" width="1.25" style="523" customWidth="1"/>
    <col min="5634" max="5662" width="3.125" style="523" customWidth="1"/>
    <col min="5663" max="5665" width="3.25" style="523" customWidth="1"/>
    <col min="5666" max="5666" width="3.125" style="523" customWidth="1"/>
    <col min="5667" max="5667" width="1.25" style="523" customWidth="1"/>
    <col min="5668" max="5888" width="3.5" style="523"/>
    <col min="5889" max="5889" width="1.25" style="523" customWidth="1"/>
    <col min="5890" max="5918" width="3.125" style="523" customWidth="1"/>
    <col min="5919" max="5921" width="3.25" style="523" customWidth="1"/>
    <col min="5922" max="5922" width="3.125" style="523" customWidth="1"/>
    <col min="5923" max="5923" width="1.25" style="523" customWidth="1"/>
    <col min="5924" max="6144" width="3.5" style="523"/>
    <col min="6145" max="6145" width="1.25" style="523" customWidth="1"/>
    <col min="6146" max="6174" width="3.125" style="523" customWidth="1"/>
    <col min="6175" max="6177" width="3.25" style="523" customWidth="1"/>
    <col min="6178" max="6178" width="3.125" style="523" customWidth="1"/>
    <col min="6179" max="6179" width="1.25" style="523" customWidth="1"/>
    <col min="6180" max="6400" width="3.5" style="523"/>
    <col min="6401" max="6401" width="1.25" style="523" customWidth="1"/>
    <col min="6402" max="6430" width="3.125" style="523" customWidth="1"/>
    <col min="6431" max="6433" width="3.25" style="523" customWidth="1"/>
    <col min="6434" max="6434" width="3.125" style="523" customWidth="1"/>
    <col min="6435" max="6435" width="1.25" style="523" customWidth="1"/>
    <col min="6436" max="6656" width="3.5" style="523"/>
    <col min="6657" max="6657" width="1.25" style="523" customWidth="1"/>
    <col min="6658" max="6686" width="3.125" style="523" customWidth="1"/>
    <col min="6687" max="6689" width="3.25" style="523" customWidth="1"/>
    <col min="6690" max="6690" width="3.125" style="523" customWidth="1"/>
    <col min="6691" max="6691" width="1.25" style="523" customWidth="1"/>
    <col min="6692" max="6912" width="3.5" style="523"/>
    <col min="6913" max="6913" width="1.25" style="523" customWidth="1"/>
    <col min="6914" max="6942" width="3.125" style="523" customWidth="1"/>
    <col min="6943" max="6945" width="3.25" style="523" customWidth="1"/>
    <col min="6946" max="6946" width="3.125" style="523" customWidth="1"/>
    <col min="6947" max="6947" width="1.25" style="523" customWidth="1"/>
    <col min="6948" max="7168" width="3.5" style="523"/>
    <col min="7169" max="7169" width="1.25" style="523" customWidth="1"/>
    <col min="7170" max="7198" width="3.125" style="523" customWidth="1"/>
    <col min="7199" max="7201" width="3.25" style="523" customWidth="1"/>
    <col min="7202" max="7202" width="3.125" style="523" customWidth="1"/>
    <col min="7203" max="7203" width="1.25" style="523" customWidth="1"/>
    <col min="7204" max="7424" width="3.5" style="523"/>
    <col min="7425" max="7425" width="1.25" style="523" customWidth="1"/>
    <col min="7426" max="7454" width="3.125" style="523" customWidth="1"/>
    <col min="7455" max="7457" width="3.25" style="523" customWidth="1"/>
    <col min="7458" max="7458" width="3.125" style="523" customWidth="1"/>
    <col min="7459" max="7459" width="1.25" style="523" customWidth="1"/>
    <col min="7460" max="7680" width="3.5" style="523"/>
    <col min="7681" max="7681" width="1.25" style="523" customWidth="1"/>
    <col min="7682" max="7710" width="3.125" style="523" customWidth="1"/>
    <col min="7711" max="7713" width="3.25" style="523" customWidth="1"/>
    <col min="7714" max="7714" width="3.125" style="523" customWidth="1"/>
    <col min="7715" max="7715" width="1.25" style="523" customWidth="1"/>
    <col min="7716" max="7936" width="3.5" style="523"/>
    <col min="7937" max="7937" width="1.25" style="523" customWidth="1"/>
    <col min="7938" max="7966" width="3.125" style="523" customWidth="1"/>
    <col min="7967" max="7969" width="3.25" style="523" customWidth="1"/>
    <col min="7970" max="7970" width="3.125" style="523" customWidth="1"/>
    <col min="7971" max="7971" width="1.25" style="523" customWidth="1"/>
    <col min="7972" max="8192" width="3.5" style="523"/>
    <col min="8193" max="8193" width="1.25" style="523" customWidth="1"/>
    <col min="8194" max="8222" width="3.125" style="523" customWidth="1"/>
    <col min="8223" max="8225" width="3.25" style="523" customWidth="1"/>
    <col min="8226" max="8226" width="3.125" style="523" customWidth="1"/>
    <col min="8227" max="8227" width="1.25" style="523" customWidth="1"/>
    <col min="8228" max="8448" width="3.5" style="523"/>
    <col min="8449" max="8449" width="1.25" style="523" customWidth="1"/>
    <col min="8450" max="8478" width="3.125" style="523" customWidth="1"/>
    <col min="8479" max="8481" width="3.25" style="523" customWidth="1"/>
    <col min="8482" max="8482" width="3.125" style="523" customWidth="1"/>
    <col min="8483" max="8483" width="1.25" style="523" customWidth="1"/>
    <col min="8484" max="8704" width="3.5" style="523"/>
    <col min="8705" max="8705" width="1.25" style="523" customWidth="1"/>
    <col min="8706" max="8734" width="3.125" style="523" customWidth="1"/>
    <col min="8735" max="8737" width="3.25" style="523" customWidth="1"/>
    <col min="8738" max="8738" width="3.125" style="523" customWidth="1"/>
    <col min="8739" max="8739" width="1.25" style="523" customWidth="1"/>
    <col min="8740" max="8960" width="3.5" style="523"/>
    <col min="8961" max="8961" width="1.25" style="523" customWidth="1"/>
    <col min="8962" max="8990" width="3.125" style="523" customWidth="1"/>
    <col min="8991" max="8993" width="3.25" style="523" customWidth="1"/>
    <col min="8994" max="8994" width="3.125" style="523" customWidth="1"/>
    <col min="8995" max="8995" width="1.25" style="523" customWidth="1"/>
    <col min="8996" max="9216" width="3.5" style="523"/>
    <col min="9217" max="9217" width="1.25" style="523" customWidth="1"/>
    <col min="9218" max="9246" width="3.125" style="523" customWidth="1"/>
    <col min="9247" max="9249" width="3.25" style="523" customWidth="1"/>
    <col min="9250" max="9250" width="3.125" style="523" customWidth="1"/>
    <col min="9251" max="9251" width="1.25" style="523" customWidth="1"/>
    <col min="9252" max="9472" width="3.5" style="523"/>
    <col min="9473" max="9473" width="1.25" style="523" customWidth="1"/>
    <col min="9474" max="9502" width="3.125" style="523" customWidth="1"/>
    <col min="9503" max="9505" width="3.25" style="523" customWidth="1"/>
    <col min="9506" max="9506" width="3.125" style="523" customWidth="1"/>
    <col min="9507" max="9507" width="1.25" style="523" customWidth="1"/>
    <col min="9508" max="9728" width="3.5" style="523"/>
    <col min="9729" max="9729" width="1.25" style="523" customWidth="1"/>
    <col min="9730" max="9758" width="3.125" style="523" customWidth="1"/>
    <col min="9759" max="9761" width="3.25" style="523" customWidth="1"/>
    <col min="9762" max="9762" width="3.125" style="523" customWidth="1"/>
    <col min="9763" max="9763" width="1.25" style="523" customWidth="1"/>
    <col min="9764" max="9984" width="3.5" style="523"/>
    <col min="9985" max="9985" width="1.25" style="523" customWidth="1"/>
    <col min="9986" max="10014" width="3.125" style="523" customWidth="1"/>
    <col min="10015" max="10017" width="3.25" style="523" customWidth="1"/>
    <col min="10018" max="10018" width="3.125" style="523" customWidth="1"/>
    <col min="10019" max="10019" width="1.25" style="523" customWidth="1"/>
    <col min="10020" max="10240" width="3.5" style="523"/>
    <col min="10241" max="10241" width="1.25" style="523" customWidth="1"/>
    <col min="10242" max="10270" width="3.125" style="523" customWidth="1"/>
    <col min="10271" max="10273" width="3.25" style="523" customWidth="1"/>
    <col min="10274" max="10274" width="3.125" style="523" customWidth="1"/>
    <col min="10275" max="10275" width="1.25" style="523" customWidth="1"/>
    <col min="10276" max="10496" width="3.5" style="523"/>
    <col min="10497" max="10497" width="1.25" style="523" customWidth="1"/>
    <col min="10498" max="10526" width="3.125" style="523" customWidth="1"/>
    <col min="10527" max="10529" width="3.25" style="523" customWidth="1"/>
    <col min="10530" max="10530" width="3.125" style="523" customWidth="1"/>
    <col min="10531" max="10531" width="1.25" style="523" customWidth="1"/>
    <col min="10532" max="10752" width="3.5" style="523"/>
    <col min="10753" max="10753" width="1.25" style="523" customWidth="1"/>
    <col min="10754" max="10782" width="3.125" style="523" customWidth="1"/>
    <col min="10783" max="10785" width="3.25" style="523" customWidth="1"/>
    <col min="10786" max="10786" width="3.125" style="523" customWidth="1"/>
    <col min="10787" max="10787" width="1.25" style="523" customWidth="1"/>
    <col min="10788" max="11008" width="3.5" style="523"/>
    <col min="11009" max="11009" width="1.25" style="523" customWidth="1"/>
    <col min="11010" max="11038" width="3.125" style="523" customWidth="1"/>
    <col min="11039" max="11041" width="3.25" style="523" customWidth="1"/>
    <col min="11042" max="11042" width="3.125" style="523" customWidth="1"/>
    <col min="11043" max="11043" width="1.25" style="523" customWidth="1"/>
    <col min="11044" max="11264" width="3.5" style="523"/>
    <col min="11265" max="11265" width="1.25" style="523" customWidth="1"/>
    <col min="11266" max="11294" width="3.125" style="523" customWidth="1"/>
    <col min="11295" max="11297" width="3.25" style="523" customWidth="1"/>
    <col min="11298" max="11298" width="3.125" style="523" customWidth="1"/>
    <col min="11299" max="11299" width="1.25" style="523" customWidth="1"/>
    <col min="11300" max="11520" width="3.5" style="523"/>
    <col min="11521" max="11521" width="1.25" style="523" customWidth="1"/>
    <col min="11522" max="11550" width="3.125" style="523" customWidth="1"/>
    <col min="11551" max="11553" width="3.25" style="523" customWidth="1"/>
    <col min="11554" max="11554" width="3.125" style="523" customWidth="1"/>
    <col min="11555" max="11555" width="1.25" style="523" customWidth="1"/>
    <col min="11556" max="11776" width="3.5" style="523"/>
    <col min="11777" max="11777" width="1.25" style="523" customWidth="1"/>
    <col min="11778" max="11806" width="3.125" style="523" customWidth="1"/>
    <col min="11807" max="11809" width="3.25" style="523" customWidth="1"/>
    <col min="11810" max="11810" width="3.125" style="523" customWidth="1"/>
    <col min="11811" max="11811" width="1.25" style="523" customWidth="1"/>
    <col min="11812" max="12032" width="3.5" style="523"/>
    <col min="12033" max="12033" width="1.25" style="523" customWidth="1"/>
    <col min="12034" max="12062" width="3.125" style="523" customWidth="1"/>
    <col min="12063" max="12065" width="3.25" style="523" customWidth="1"/>
    <col min="12066" max="12066" width="3.125" style="523" customWidth="1"/>
    <col min="12067" max="12067" width="1.25" style="523" customWidth="1"/>
    <col min="12068" max="12288" width="3.5" style="523"/>
    <col min="12289" max="12289" width="1.25" style="523" customWidth="1"/>
    <col min="12290" max="12318" width="3.125" style="523" customWidth="1"/>
    <col min="12319" max="12321" width="3.25" style="523" customWidth="1"/>
    <col min="12322" max="12322" width="3.125" style="523" customWidth="1"/>
    <col min="12323" max="12323" width="1.25" style="523" customWidth="1"/>
    <col min="12324" max="12544" width="3.5" style="523"/>
    <col min="12545" max="12545" width="1.25" style="523" customWidth="1"/>
    <col min="12546" max="12574" width="3.125" style="523" customWidth="1"/>
    <col min="12575" max="12577" width="3.25" style="523" customWidth="1"/>
    <col min="12578" max="12578" width="3.125" style="523" customWidth="1"/>
    <col min="12579" max="12579" width="1.25" style="523" customWidth="1"/>
    <col min="12580" max="12800" width="3.5" style="523"/>
    <col min="12801" max="12801" width="1.25" style="523" customWidth="1"/>
    <col min="12802" max="12830" width="3.125" style="523" customWidth="1"/>
    <col min="12831" max="12833" width="3.25" style="523" customWidth="1"/>
    <col min="12834" max="12834" width="3.125" style="523" customWidth="1"/>
    <col min="12835" max="12835" width="1.25" style="523" customWidth="1"/>
    <col min="12836" max="13056" width="3.5" style="523"/>
    <col min="13057" max="13057" width="1.25" style="523" customWidth="1"/>
    <col min="13058" max="13086" width="3.125" style="523" customWidth="1"/>
    <col min="13087" max="13089" width="3.25" style="523" customWidth="1"/>
    <col min="13090" max="13090" width="3.125" style="523" customWidth="1"/>
    <col min="13091" max="13091" width="1.25" style="523" customWidth="1"/>
    <col min="13092" max="13312" width="3.5" style="523"/>
    <col min="13313" max="13313" width="1.25" style="523" customWidth="1"/>
    <col min="13314" max="13342" width="3.125" style="523" customWidth="1"/>
    <col min="13343" max="13345" width="3.25" style="523" customWidth="1"/>
    <col min="13346" max="13346" width="3.125" style="523" customWidth="1"/>
    <col min="13347" max="13347" width="1.25" style="523" customWidth="1"/>
    <col min="13348" max="13568" width="3.5" style="523"/>
    <col min="13569" max="13569" width="1.25" style="523" customWidth="1"/>
    <col min="13570" max="13598" width="3.125" style="523" customWidth="1"/>
    <col min="13599" max="13601" width="3.25" style="523" customWidth="1"/>
    <col min="13602" max="13602" width="3.125" style="523" customWidth="1"/>
    <col min="13603" max="13603" width="1.25" style="523" customWidth="1"/>
    <col min="13604" max="13824" width="3.5" style="523"/>
    <col min="13825" max="13825" width="1.25" style="523" customWidth="1"/>
    <col min="13826" max="13854" width="3.125" style="523" customWidth="1"/>
    <col min="13855" max="13857" width="3.25" style="523" customWidth="1"/>
    <col min="13858" max="13858" width="3.125" style="523" customWidth="1"/>
    <col min="13859" max="13859" width="1.25" style="523" customWidth="1"/>
    <col min="13860" max="14080" width="3.5" style="523"/>
    <col min="14081" max="14081" width="1.25" style="523" customWidth="1"/>
    <col min="14082" max="14110" width="3.125" style="523" customWidth="1"/>
    <col min="14111" max="14113" width="3.25" style="523" customWidth="1"/>
    <col min="14114" max="14114" width="3.125" style="523" customWidth="1"/>
    <col min="14115" max="14115" width="1.25" style="523" customWidth="1"/>
    <col min="14116" max="14336" width="3.5" style="523"/>
    <col min="14337" max="14337" width="1.25" style="523" customWidth="1"/>
    <col min="14338" max="14366" width="3.125" style="523" customWidth="1"/>
    <col min="14367" max="14369" width="3.25" style="523" customWidth="1"/>
    <col min="14370" max="14370" width="3.125" style="523" customWidth="1"/>
    <col min="14371" max="14371" width="1.25" style="523" customWidth="1"/>
    <col min="14372" max="14592" width="3.5" style="523"/>
    <col min="14593" max="14593" width="1.25" style="523" customWidth="1"/>
    <col min="14594" max="14622" width="3.125" style="523" customWidth="1"/>
    <col min="14623" max="14625" width="3.25" style="523" customWidth="1"/>
    <col min="14626" max="14626" width="3.125" style="523" customWidth="1"/>
    <col min="14627" max="14627" width="1.25" style="523" customWidth="1"/>
    <col min="14628" max="14848" width="3.5" style="523"/>
    <col min="14849" max="14849" width="1.25" style="523" customWidth="1"/>
    <col min="14850" max="14878" width="3.125" style="523" customWidth="1"/>
    <col min="14879" max="14881" width="3.25" style="523" customWidth="1"/>
    <col min="14882" max="14882" width="3.125" style="523" customWidth="1"/>
    <col min="14883" max="14883" width="1.25" style="523" customWidth="1"/>
    <col min="14884" max="15104" width="3.5" style="523"/>
    <col min="15105" max="15105" width="1.25" style="523" customWidth="1"/>
    <col min="15106" max="15134" width="3.125" style="523" customWidth="1"/>
    <col min="15135" max="15137" width="3.25" style="523" customWidth="1"/>
    <col min="15138" max="15138" width="3.125" style="523" customWidth="1"/>
    <col min="15139" max="15139" width="1.25" style="523" customWidth="1"/>
    <col min="15140" max="15360" width="3.5" style="523"/>
    <col min="15361" max="15361" width="1.25" style="523" customWidth="1"/>
    <col min="15362" max="15390" width="3.125" style="523" customWidth="1"/>
    <col min="15391" max="15393" width="3.25" style="523" customWidth="1"/>
    <col min="15394" max="15394" width="3.125" style="523" customWidth="1"/>
    <col min="15395" max="15395" width="1.25" style="523" customWidth="1"/>
    <col min="15396" max="15616" width="3.5" style="523"/>
    <col min="15617" max="15617" width="1.25" style="523" customWidth="1"/>
    <col min="15618" max="15646" width="3.125" style="523" customWidth="1"/>
    <col min="15647" max="15649" width="3.25" style="523" customWidth="1"/>
    <col min="15650" max="15650" width="3.125" style="523" customWidth="1"/>
    <col min="15651" max="15651" width="1.25" style="523" customWidth="1"/>
    <col min="15652" max="15872" width="3.5" style="523"/>
    <col min="15873" max="15873" width="1.25" style="523" customWidth="1"/>
    <col min="15874" max="15902" width="3.125" style="523" customWidth="1"/>
    <col min="15903" max="15905" width="3.25" style="523" customWidth="1"/>
    <col min="15906" max="15906" width="3.125" style="523" customWidth="1"/>
    <col min="15907" max="15907" width="1.25" style="523" customWidth="1"/>
    <col min="15908" max="16128" width="3.5" style="523"/>
    <col min="16129" max="16129" width="1.25" style="523" customWidth="1"/>
    <col min="16130" max="16158" width="3.125" style="523" customWidth="1"/>
    <col min="16159" max="16161" width="3.25" style="523" customWidth="1"/>
    <col min="16162" max="16162" width="3.125" style="523" customWidth="1"/>
    <col min="16163" max="16163" width="1.25" style="523" customWidth="1"/>
    <col min="16164" max="16384" width="3.5" style="523"/>
  </cols>
  <sheetData>
    <row r="1" spans="2:59" s="518" customFormat="1" x14ac:dyDescent="0.15"/>
    <row r="2" spans="2:59" s="518" customFormat="1" x14ac:dyDescent="0.15">
      <c r="Y2" s="519"/>
      <c r="Z2" s="1676"/>
      <c r="AA2" s="1676"/>
      <c r="AB2" s="519" t="s">
        <v>0</v>
      </c>
      <c r="AC2" s="1676"/>
      <c r="AD2" s="1676"/>
      <c r="AE2" s="519" t="s">
        <v>612</v>
      </c>
      <c r="AF2" s="1676"/>
      <c r="AG2" s="1676"/>
      <c r="AH2" s="519" t="s">
        <v>2</v>
      </c>
    </row>
    <row r="3" spans="2:59" s="518" customFormat="1" x14ac:dyDescent="0.15">
      <c r="AH3" s="519"/>
    </row>
    <row r="4" spans="2:59" s="518" customFormat="1" ht="17.25" x14ac:dyDescent="0.15">
      <c r="B4" s="1677" t="s">
        <v>613</v>
      </c>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row>
    <row r="5" spans="2:59" s="518" customFormat="1" x14ac:dyDescent="0.15"/>
    <row r="6" spans="2:59" s="518" customFormat="1" ht="21" customHeight="1" x14ac:dyDescent="0.15">
      <c r="B6" s="1678" t="s">
        <v>614</v>
      </c>
      <c r="C6" s="1678"/>
      <c r="D6" s="1678"/>
      <c r="E6" s="1678"/>
      <c r="F6" s="167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2"/>
    </row>
    <row r="7" spans="2:59" ht="21" customHeight="1" x14ac:dyDescent="0.15">
      <c r="B7" s="1679" t="s">
        <v>615</v>
      </c>
      <c r="C7" s="1680"/>
      <c r="D7" s="1680"/>
      <c r="E7" s="1680"/>
      <c r="F7" s="1681"/>
      <c r="G7" s="1682" t="s">
        <v>616</v>
      </c>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3"/>
      <c r="AH7" s="1684"/>
    </row>
    <row r="8" spans="2:59" ht="21" customHeight="1" x14ac:dyDescent="0.15">
      <c r="B8" s="1668" t="s">
        <v>617</v>
      </c>
      <c r="C8" s="1669"/>
      <c r="D8" s="1669"/>
      <c r="E8" s="1669"/>
      <c r="F8" s="1670"/>
      <c r="G8" s="524"/>
      <c r="H8" s="1669" t="s">
        <v>618</v>
      </c>
      <c r="I8" s="1669"/>
      <c r="J8" s="1669"/>
      <c r="K8" s="1669"/>
      <c r="L8" s="1669"/>
      <c r="M8" s="1669"/>
      <c r="N8" s="1669"/>
      <c r="O8" s="1669"/>
      <c r="P8" s="1669"/>
      <c r="Q8" s="1669"/>
      <c r="R8" s="1669"/>
      <c r="S8" s="1669"/>
      <c r="T8" s="525"/>
      <c r="U8" s="526"/>
      <c r="V8" s="527" t="s">
        <v>619</v>
      </c>
      <c r="W8" s="527"/>
      <c r="X8" s="528"/>
      <c r="Y8" s="528"/>
      <c r="Z8" s="528"/>
      <c r="AA8" s="528"/>
      <c r="AB8" s="528"/>
      <c r="AC8" s="528"/>
      <c r="AD8" s="528"/>
      <c r="AE8" s="528"/>
      <c r="AF8" s="528"/>
      <c r="AG8" s="528"/>
      <c r="AH8" s="529"/>
    </row>
    <row r="9" spans="2:59" ht="21" customHeight="1" x14ac:dyDescent="0.15">
      <c r="B9" s="1671"/>
      <c r="C9" s="1672"/>
      <c r="D9" s="1672"/>
      <c r="E9" s="1672"/>
      <c r="F9" s="1672"/>
      <c r="G9" s="530"/>
      <c r="H9" s="518" t="s">
        <v>620</v>
      </c>
      <c r="I9" s="531"/>
      <c r="J9" s="531"/>
      <c r="K9" s="531"/>
      <c r="L9" s="531"/>
      <c r="M9" s="531"/>
      <c r="N9" s="531"/>
      <c r="O9" s="531"/>
      <c r="P9" s="531"/>
      <c r="Q9" s="531"/>
      <c r="R9" s="531"/>
      <c r="S9" s="532"/>
      <c r="T9" s="525"/>
      <c r="U9" s="533"/>
      <c r="V9" s="518"/>
      <c r="W9" s="518"/>
      <c r="X9" s="534"/>
      <c r="Y9" s="534"/>
      <c r="Z9" s="534"/>
      <c r="AA9" s="534"/>
      <c r="AB9" s="534"/>
      <c r="AC9" s="534"/>
      <c r="AD9" s="534"/>
      <c r="AE9" s="534"/>
      <c r="AF9" s="534"/>
      <c r="AG9" s="534"/>
      <c r="AH9" s="535"/>
    </row>
    <row r="10" spans="2:59" ht="21" customHeight="1" x14ac:dyDescent="0.15">
      <c r="B10" s="1668" t="s">
        <v>621</v>
      </c>
      <c r="C10" s="1669"/>
      <c r="D10" s="1669"/>
      <c r="E10" s="1669"/>
      <c r="F10" s="1670"/>
      <c r="G10" s="524"/>
      <c r="H10" s="527" t="s">
        <v>622</v>
      </c>
      <c r="I10" s="536"/>
      <c r="J10" s="536"/>
      <c r="K10" s="536"/>
      <c r="L10" s="536"/>
      <c r="M10" s="536"/>
      <c r="N10" s="536"/>
      <c r="O10" s="536"/>
      <c r="P10" s="536"/>
      <c r="Q10" s="536"/>
      <c r="R10" s="536"/>
      <c r="S10" s="531"/>
      <c r="T10" s="536"/>
      <c r="U10" s="526"/>
      <c r="V10" s="526"/>
      <c r="W10" s="526"/>
      <c r="X10" s="527"/>
      <c r="Y10" s="528"/>
      <c r="Z10" s="528"/>
      <c r="AA10" s="528"/>
      <c r="AB10" s="528"/>
      <c r="AC10" s="528"/>
      <c r="AD10" s="528"/>
      <c r="AE10" s="528"/>
      <c r="AF10" s="528"/>
      <c r="AG10" s="528"/>
      <c r="AH10" s="529"/>
    </row>
    <row r="11" spans="2:59" ht="21" customHeight="1" x14ac:dyDescent="0.15">
      <c r="B11" s="1673"/>
      <c r="C11" s="1674"/>
      <c r="D11" s="1674"/>
      <c r="E11" s="1674"/>
      <c r="F11" s="1675"/>
      <c r="G11" s="537"/>
      <c r="H11" s="538" t="s">
        <v>623</v>
      </c>
      <c r="I11" s="532"/>
      <c r="J11" s="532"/>
      <c r="K11" s="532"/>
      <c r="L11" s="532"/>
      <c r="M11" s="532"/>
      <c r="N11" s="532"/>
      <c r="O11" s="532"/>
      <c r="P11" s="532"/>
      <c r="Q11" s="532"/>
      <c r="R11" s="532"/>
      <c r="S11" s="532"/>
      <c r="T11" s="532"/>
      <c r="U11" s="539"/>
      <c r="V11" s="539"/>
      <c r="W11" s="539"/>
      <c r="X11" s="539"/>
      <c r="Y11" s="539"/>
      <c r="Z11" s="539"/>
      <c r="AA11" s="539"/>
      <c r="AB11" s="539"/>
      <c r="AC11" s="539"/>
      <c r="AD11" s="539"/>
      <c r="AE11" s="539"/>
      <c r="AF11" s="539"/>
      <c r="AG11" s="539"/>
      <c r="AH11" s="540"/>
    </row>
    <row r="12" spans="2:59" ht="13.5" customHeight="1" x14ac:dyDescent="0.15">
      <c r="B12" s="518"/>
      <c r="C12" s="518"/>
      <c r="D12" s="518"/>
      <c r="E12" s="518"/>
      <c r="F12" s="518"/>
      <c r="G12" s="533"/>
      <c r="H12" s="518"/>
      <c r="I12" s="531"/>
      <c r="J12" s="531"/>
      <c r="K12" s="531"/>
      <c r="L12" s="531"/>
      <c r="M12" s="531"/>
      <c r="N12" s="531"/>
      <c r="O12" s="531"/>
      <c r="P12" s="531"/>
      <c r="Q12" s="531"/>
      <c r="R12" s="531"/>
      <c r="S12" s="531"/>
      <c r="T12" s="531"/>
      <c r="U12" s="534"/>
      <c r="V12" s="534"/>
      <c r="W12" s="534"/>
      <c r="X12" s="534"/>
      <c r="Y12" s="534"/>
      <c r="Z12" s="534"/>
      <c r="AA12" s="534"/>
      <c r="AB12" s="534"/>
      <c r="AC12" s="534"/>
      <c r="AD12" s="534"/>
      <c r="AE12" s="534"/>
      <c r="AF12" s="534"/>
      <c r="AG12" s="534"/>
      <c r="AH12" s="534"/>
    </row>
    <row r="13" spans="2:59" ht="21" customHeight="1" x14ac:dyDescent="0.15">
      <c r="B13" s="541" t="s">
        <v>624</v>
      </c>
      <c r="C13" s="527"/>
      <c r="D13" s="527"/>
      <c r="E13" s="527"/>
      <c r="F13" s="527"/>
      <c r="G13" s="526"/>
      <c r="H13" s="527"/>
      <c r="I13" s="536"/>
      <c r="J13" s="536"/>
      <c r="K13" s="536"/>
      <c r="L13" s="536"/>
      <c r="M13" s="536"/>
      <c r="N13" s="536"/>
      <c r="O13" s="536"/>
      <c r="P13" s="536"/>
      <c r="Q13" s="536"/>
      <c r="R13" s="536"/>
      <c r="S13" s="536"/>
      <c r="T13" s="536"/>
      <c r="U13" s="528"/>
      <c r="V13" s="528"/>
      <c r="W13" s="528"/>
      <c r="X13" s="528"/>
      <c r="Y13" s="528"/>
      <c r="Z13" s="528"/>
      <c r="AA13" s="528"/>
      <c r="AB13" s="528"/>
      <c r="AC13" s="528"/>
      <c r="AD13" s="528"/>
      <c r="AE13" s="528"/>
      <c r="AF13" s="528"/>
      <c r="AG13" s="528"/>
      <c r="AH13" s="529"/>
    </row>
    <row r="14" spans="2:59" ht="21" customHeight="1" x14ac:dyDescent="0.15">
      <c r="B14" s="542"/>
      <c r="C14" s="518" t="s">
        <v>625</v>
      </c>
      <c r="D14" s="518"/>
      <c r="E14" s="518"/>
      <c r="F14" s="518"/>
      <c r="G14" s="533"/>
      <c r="H14" s="518"/>
      <c r="I14" s="531"/>
      <c r="J14" s="531"/>
      <c r="K14" s="531"/>
      <c r="L14" s="531"/>
      <c r="M14" s="531"/>
      <c r="N14" s="531"/>
      <c r="O14" s="531"/>
      <c r="P14" s="531"/>
      <c r="Q14" s="531"/>
      <c r="R14" s="531"/>
      <c r="S14" s="531"/>
      <c r="T14" s="531"/>
      <c r="U14" s="534"/>
      <c r="V14" s="534"/>
      <c r="W14" s="534"/>
      <c r="X14" s="534"/>
      <c r="Y14" s="534"/>
      <c r="Z14" s="534"/>
      <c r="AA14" s="534"/>
      <c r="AB14" s="534"/>
      <c r="AC14" s="534"/>
      <c r="AD14" s="534"/>
      <c r="AE14" s="534"/>
      <c r="AF14" s="534"/>
      <c r="AG14" s="534"/>
      <c r="AH14" s="535"/>
    </row>
    <row r="15" spans="2:59" ht="21" customHeight="1" x14ac:dyDescent="0.15">
      <c r="B15" s="543"/>
      <c r="C15" s="1651" t="s">
        <v>626</v>
      </c>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1"/>
      <c r="Z15" s="1651"/>
      <c r="AA15" s="1654" t="s">
        <v>627</v>
      </c>
      <c r="AB15" s="1654"/>
      <c r="AC15" s="1654"/>
      <c r="AD15" s="1654"/>
      <c r="AE15" s="1654"/>
      <c r="AF15" s="1654"/>
      <c r="AG15" s="1654"/>
      <c r="AH15" s="535"/>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row>
    <row r="16" spans="2:59" ht="21" customHeight="1" x14ac:dyDescent="0.15">
      <c r="B16" s="543"/>
      <c r="C16" s="1655"/>
      <c r="D16" s="1655"/>
      <c r="E16" s="1655"/>
      <c r="F16" s="1655"/>
      <c r="G16" s="1655"/>
      <c r="H16" s="1655"/>
      <c r="I16" s="1655"/>
      <c r="J16" s="1655"/>
      <c r="K16" s="1655"/>
      <c r="L16" s="1655"/>
      <c r="M16" s="1655"/>
      <c r="N16" s="1655"/>
      <c r="O16" s="1655"/>
      <c r="P16" s="1655"/>
      <c r="Q16" s="1655"/>
      <c r="R16" s="1655"/>
      <c r="S16" s="1655"/>
      <c r="T16" s="1655"/>
      <c r="U16" s="1655"/>
      <c r="V16" s="1655"/>
      <c r="W16" s="1655"/>
      <c r="X16" s="1655"/>
      <c r="Y16" s="1655"/>
      <c r="Z16" s="1655"/>
      <c r="AA16" s="545"/>
      <c r="AB16" s="545"/>
      <c r="AC16" s="545"/>
      <c r="AD16" s="545"/>
      <c r="AE16" s="545"/>
      <c r="AF16" s="545"/>
      <c r="AG16" s="545"/>
      <c r="AH16" s="535"/>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row>
    <row r="17" spans="2:59" ht="9" customHeight="1" x14ac:dyDescent="0.15">
      <c r="B17" s="543"/>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28"/>
      <c r="AB17" s="528"/>
      <c r="AC17" s="528"/>
      <c r="AD17" s="528"/>
      <c r="AE17" s="528"/>
      <c r="AF17" s="528"/>
      <c r="AG17" s="528"/>
      <c r="AH17" s="535"/>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row>
    <row r="18" spans="2:59" ht="21" customHeight="1" x14ac:dyDescent="0.15">
      <c r="B18" s="543"/>
      <c r="C18" s="548" t="s">
        <v>628</v>
      </c>
      <c r="D18" s="549"/>
      <c r="E18" s="549"/>
      <c r="F18" s="549"/>
      <c r="G18" s="550"/>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5"/>
    </row>
    <row r="19" spans="2:59" ht="21" customHeight="1" x14ac:dyDescent="0.15">
      <c r="B19" s="543"/>
      <c r="C19" s="1651" t="s">
        <v>629</v>
      </c>
      <c r="D19" s="1651"/>
      <c r="E19" s="1651"/>
      <c r="F19" s="1651"/>
      <c r="G19" s="1651"/>
      <c r="H19" s="1651"/>
      <c r="I19" s="1651"/>
      <c r="J19" s="1651"/>
      <c r="K19" s="1651"/>
      <c r="L19" s="1651"/>
      <c r="M19" s="1651"/>
      <c r="N19" s="1651"/>
      <c r="O19" s="1651"/>
      <c r="P19" s="1651"/>
      <c r="Q19" s="1651"/>
      <c r="R19" s="1651"/>
      <c r="S19" s="1651"/>
      <c r="T19" s="1651"/>
      <c r="U19" s="1651"/>
      <c r="V19" s="1651"/>
      <c r="W19" s="1651"/>
      <c r="X19" s="1651"/>
      <c r="Y19" s="1651"/>
      <c r="Z19" s="1651"/>
      <c r="AA19" s="1654" t="s">
        <v>627</v>
      </c>
      <c r="AB19" s="1654"/>
      <c r="AC19" s="1654"/>
      <c r="AD19" s="1654"/>
      <c r="AE19" s="1654"/>
      <c r="AF19" s="1654"/>
      <c r="AG19" s="1654"/>
      <c r="AH19" s="535"/>
    </row>
    <row r="20" spans="2:59" ht="20.100000000000001" customHeight="1" x14ac:dyDescent="0.15">
      <c r="B20" s="551"/>
      <c r="C20" s="1651"/>
      <c r="D20" s="1651"/>
      <c r="E20" s="1651"/>
      <c r="F20" s="1651"/>
      <c r="G20" s="1651"/>
      <c r="H20" s="1651"/>
      <c r="I20" s="1651"/>
      <c r="J20" s="1651"/>
      <c r="K20" s="1651"/>
      <c r="L20" s="1651"/>
      <c r="M20" s="1651"/>
      <c r="N20" s="1651"/>
      <c r="O20" s="1651"/>
      <c r="P20" s="1651"/>
      <c r="Q20" s="1651"/>
      <c r="R20" s="1651"/>
      <c r="S20" s="1651"/>
      <c r="T20" s="1651"/>
      <c r="U20" s="1651"/>
      <c r="V20" s="1651"/>
      <c r="W20" s="1651"/>
      <c r="X20" s="1651"/>
      <c r="Y20" s="1651"/>
      <c r="Z20" s="1655"/>
      <c r="AA20" s="552"/>
      <c r="AB20" s="552"/>
      <c r="AC20" s="552"/>
      <c r="AD20" s="552"/>
      <c r="AE20" s="552"/>
      <c r="AF20" s="552"/>
      <c r="AG20" s="552"/>
      <c r="AH20" s="553"/>
    </row>
    <row r="21" spans="2:59" s="518" customFormat="1" ht="20.100000000000001" customHeight="1" x14ac:dyDescent="0.15">
      <c r="B21" s="551"/>
      <c r="C21" s="1656" t="s">
        <v>630</v>
      </c>
      <c r="D21" s="1657"/>
      <c r="E21" s="1657"/>
      <c r="F21" s="1657"/>
      <c r="G21" s="1657"/>
      <c r="H21" s="1657"/>
      <c r="I21" s="1657"/>
      <c r="J21" s="1657"/>
      <c r="K21" s="1657"/>
      <c r="L21" s="1657"/>
      <c r="M21" s="524"/>
      <c r="N21" s="527" t="s">
        <v>631</v>
      </c>
      <c r="O21" s="527"/>
      <c r="P21" s="527"/>
      <c r="Q21" s="536"/>
      <c r="R21" s="536"/>
      <c r="S21" s="536"/>
      <c r="T21" s="536"/>
      <c r="U21" s="536"/>
      <c r="V21" s="536"/>
      <c r="W21" s="526"/>
      <c r="X21" s="527" t="s">
        <v>632</v>
      </c>
      <c r="Y21" s="554"/>
      <c r="Z21" s="554"/>
      <c r="AA21" s="536"/>
      <c r="AB21" s="536"/>
      <c r="AC21" s="536"/>
      <c r="AD21" s="536"/>
      <c r="AE21" s="536"/>
      <c r="AF21" s="536"/>
      <c r="AG21" s="555"/>
      <c r="AH21" s="535"/>
    </row>
    <row r="22" spans="2:59" s="518" customFormat="1" ht="20.100000000000001" customHeight="1" x14ac:dyDescent="0.15">
      <c r="B22" s="543"/>
      <c r="C22" s="1658"/>
      <c r="D22" s="1659"/>
      <c r="E22" s="1659"/>
      <c r="F22" s="1659"/>
      <c r="G22" s="1659"/>
      <c r="H22" s="1659"/>
      <c r="I22" s="1659"/>
      <c r="J22" s="1659"/>
      <c r="K22" s="1659"/>
      <c r="L22" s="1659"/>
      <c r="M22" s="537"/>
      <c r="N22" s="538" t="s">
        <v>633</v>
      </c>
      <c r="O22" s="538"/>
      <c r="P22" s="538"/>
      <c r="Q22" s="532"/>
      <c r="R22" s="532"/>
      <c r="S22" s="532"/>
      <c r="T22" s="532"/>
      <c r="U22" s="532"/>
      <c r="V22" s="532"/>
      <c r="W22" s="556"/>
      <c r="X22" s="538" t="s">
        <v>634</v>
      </c>
      <c r="Y22" s="557"/>
      <c r="Z22" s="557"/>
      <c r="AA22" s="532"/>
      <c r="AB22" s="532"/>
      <c r="AC22" s="532"/>
      <c r="AD22" s="532"/>
      <c r="AE22" s="532"/>
      <c r="AF22" s="532"/>
      <c r="AG22" s="548"/>
      <c r="AH22" s="535"/>
    </row>
    <row r="23" spans="2:59" s="518" customFormat="1" ht="9" customHeight="1" x14ac:dyDescent="0.15">
      <c r="B23" s="543"/>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25"/>
      <c r="AC23" s="531"/>
      <c r="AD23" s="531"/>
      <c r="AE23" s="531"/>
      <c r="AF23" s="531"/>
      <c r="AG23" s="531"/>
      <c r="AH23" s="535"/>
    </row>
    <row r="24" spans="2:59" s="518" customFormat="1" ht="20.100000000000001" customHeight="1" x14ac:dyDescent="0.15">
      <c r="B24" s="543"/>
      <c r="C24" s="1660" t="s">
        <v>635</v>
      </c>
      <c r="D24" s="1660"/>
      <c r="E24" s="1660"/>
      <c r="F24" s="1660"/>
      <c r="G24" s="1660"/>
      <c r="H24" s="1660"/>
      <c r="I24" s="1660"/>
      <c r="J24" s="1660"/>
      <c r="K24" s="1660"/>
      <c r="L24" s="1660"/>
      <c r="M24" s="1660"/>
      <c r="N24" s="1660"/>
      <c r="O24" s="1660"/>
      <c r="P24" s="1660"/>
      <c r="Q24" s="1660"/>
      <c r="R24" s="1660"/>
      <c r="S24" s="1660"/>
      <c r="T24" s="1660"/>
      <c r="U24" s="1660"/>
      <c r="V24" s="1660"/>
      <c r="W24" s="1660"/>
      <c r="X24" s="1660"/>
      <c r="Y24" s="1660"/>
      <c r="Z24" s="1660"/>
      <c r="AA24" s="534"/>
      <c r="AB24" s="534"/>
      <c r="AC24" s="534"/>
      <c r="AD24" s="534"/>
      <c r="AE24" s="534"/>
      <c r="AF24" s="534"/>
      <c r="AG24" s="534"/>
      <c r="AH24" s="535"/>
    </row>
    <row r="25" spans="2:59" s="518" customFormat="1" ht="20.100000000000001" customHeight="1" x14ac:dyDescent="0.15">
      <c r="B25" s="551"/>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551"/>
      <c r="AB25" s="531"/>
      <c r="AC25" s="531"/>
      <c r="AD25" s="531"/>
      <c r="AE25" s="531"/>
      <c r="AF25" s="531"/>
      <c r="AG25" s="531"/>
      <c r="AH25" s="559"/>
    </row>
    <row r="26" spans="2:59" s="518" customFormat="1" ht="9" customHeight="1" x14ac:dyDescent="0.15">
      <c r="B26" s="55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59"/>
    </row>
    <row r="27" spans="2:59" s="518" customFormat="1" ht="24" customHeight="1" x14ac:dyDescent="0.15">
      <c r="B27" s="543"/>
      <c r="C27" s="1651" t="s">
        <v>636</v>
      </c>
      <c r="D27" s="1651"/>
      <c r="E27" s="1651"/>
      <c r="F27" s="1651"/>
      <c r="G27" s="1651"/>
      <c r="H27" s="1651"/>
      <c r="I27" s="1651"/>
      <c r="J27" s="1651"/>
      <c r="K27" s="1661"/>
      <c r="L27" s="1661"/>
      <c r="M27" s="1661"/>
      <c r="N27" s="1661"/>
      <c r="O27" s="1661"/>
      <c r="P27" s="1661"/>
      <c r="Q27" s="1661"/>
      <c r="R27" s="1661" t="s">
        <v>0</v>
      </c>
      <c r="S27" s="1661"/>
      <c r="T27" s="1661"/>
      <c r="U27" s="1661"/>
      <c r="V27" s="1661"/>
      <c r="W27" s="1661"/>
      <c r="X27" s="1661"/>
      <c r="Y27" s="1661"/>
      <c r="Z27" s="1661" t="s">
        <v>1</v>
      </c>
      <c r="AA27" s="1661"/>
      <c r="AB27" s="1661"/>
      <c r="AC27" s="1661"/>
      <c r="AD27" s="1661"/>
      <c r="AE27" s="1661"/>
      <c r="AF27" s="1661"/>
      <c r="AG27" s="1663" t="s">
        <v>2</v>
      </c>
      <c r="AH27" s="535"/>
    </row>
    <row r="28" spans="2:59" s="518" customFormat="1" ht="20.100000000000001" customHeight="1" x14ac:dyDescent="0.15">
      <c r="B28" s="543"/>
      <c r="C28" s="1651"/>
      <c r="D28" s="1651"/>
      <c r="E28" s="1651"/>
      <c r="F28" s="1651"/>
      <c r="G28" s="1651"/>
      <c r="H28" s="1651"/>
      <c r="I28" s="1651"/>
      <c r="J28" s="1651"/>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4"/>
      <c r="AH28" s="535"/>
    </row>
    <row r="29" spans="2:59" s="518" customFormat="1" ht="13.5" customHeight="1" x14ac:dyDescent="0.15">
      <c r="B29" s="560"/>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61"/>
    </row>
    <row r="30" spans="2:59" s="518" customFormat="1" ht="13.5" customHeight="1" x14ac:dyDescent="0.15"/>
    <row r="31" spans="2:59" s="518" customFormat="1" ht="20.100000000000001" customHeight="1" x14ac:dyDescent="0.15">
      <c r="B31" s="541" t="s">
        <v>637</v>
      </c>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62"/>
    </row>
    <row r="32" spans="2:59" s="518" customFormat="1" ht="20.100000000000001" customHeight="1" x14ac:dyDescent="0.15">
      <c r="B32" s="543"/>
      <c r="C32" s="1665" t="s">
        <v>638</v>
      </c>
      <c r="D32" s="1665"/>
      <c r="E32" s="1665"/>
      <c r="F32" s="1665"/>
      <c r="G32" s="1665"/>
      <c r="H32" s="1665"/>
      <c r="I32" s="1665"/>
      <c r="J32" s="1665"/>
      <c r="K32" s="1665"/>
      <c r="L32" s="1665"/>
      <c r="M32" s="1665"/>
      <c r="N32" s="1665"/>
      <c r="O32" s="1665"/>
      <c r="P32" s="1665"/>
      <c r="Q32" s="1665"/>
      <c r="R32" s="1665"/>
      <c r="S32" s="1665"/>
      <c r="T32" s="1665"/>
      <c r="U32" s="1665"/>
      <c r="V32" s="1665"/>
      <c r="W32" s="1665"/>
      <c r="X32" s="1665"/>
      <c r="Y32" s="1665"/>
      <c r="Z32" s="1665"/>
      <c r="AA32" s="1665"/>
      <c r="AB32" s="1665"/>
      <c r="AC32" s="1665"/>
      <c r="AD32" s="1665"/>
      <c r="AE32" s="1665"/>
      <c r="AF32" s="534"/>
      <c r="AG32" s="534"/>
      <c r="AH32" s="535"/>
    </row>
    <row r="33" spans="1:40" s="518" customFormat="1" ht="20.100000000000001" customHeight="1" x14ac:dyDescent="0.15">
      <c r="B33" s="563"/>
      <c r="C33" s="1666" t="s">
        <v>626</v>
      </c>
      <c r="D33" s="1651"/>
      <c r="E33" s="1651"/>
      <c r="F33" s="1651"/>
      <c r="G33" s="1651"/>
      <c r="H33" s="1651"/>
      <c r="I33" s="1651"/>
      <c r="J33" s="1651"/>
      <c r="K33" s="1651"/>
      <c r="L33" s="1651"/>
      <c r="M33" s="1651"/>
      <c r="N33" s="1651"/>
      <c r="O33" s="1651"/>
      <c r="P33" s="1651"/>
      <c r="Q33" s="1651"/>
      <c r="R33" s="1651"/>
      <c r="S33" s="1651"/>
      <c r="T33" s="1651"/>
      <c r="U33" s="1651"/>
      <c r="V33" s="1651"/>
      <c r="W33" s="1651"/>
      <c r="X33" s="1651"/>
      <c r="Y33" s="1651"/>
      <c r="Z33" s="1651"/>
      <c r="AA33" s="1654" t="s">
        <v>627</v>
      </c>
      <c r="AB33" s="1654"/>
      <c r="AC33" s="1654"/>
      <c r="AD33" s="1654"/>
      <c r="AE33" s="1654"/>
      <c r="AF33" s="1654"/>
      <c r="AG33" s="1654"/>
      <c r="AH33" s="564"/>
    </row>
    <row r="34" spans="1:40" s="518" customFormat="1" ht="20.100000000000001" customHeight="1" x14ac:dyDescent="0.15">
      <c r="B34" s="565"/>
      <c r="C34" s="1666"/>
      <c r="D34" s="1651"/>
      <c r="E34" s="1651"/>
      <c r="F34" s="1651"/>
      <c r="G34" s="1651"/>
      <c r="H34" s="1651"/>
      <c r="I34" s="1651"/>
      <c r="J34" s="1651"/>
      <c r="K34" s="1651"/>
      <c r="L34" s="1651"/>
      <c r="M34" s="1651"/>
      <c r="N34" s="1651"/>
      <c r="O34" s="1651"/>
      <c r="P34" s="1651"/>
      <c r="Q34" s="1651"/>
      <c r="R34" s="1651"/>
      <c r="S34" s="1651"/>
      <c r="T34" s="1651"/>
      <c r="U34" s="1651"/>
      <c r="V34" s="1651"/>
      <c r="W34" s="1651"/>
      <c r="X34" s="1651"/>
      <c r="Y34" s="1651"/>
      <c r="Z34" s="1651"/>
      <c r="AA34" s="566"/>
      <c r="AB34" s="552"/>
      <c r="AC34" s="552"/>
      <c r="AD34" s="552"/>
      <c r="AE34" s="552"/>
      <c r="AF34" s="552"/>
      <c r="AG34" s="567"/>
      <c r="AH34" s="564"/>
    </row>
    <row r="35" spans="1:40" s="518" customFormat="1" ht="9" customHeight="1" x14ac:dyDescent="0.15">
      <c r="B35" s="551"/>
      <c r="C35" s="568"/>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34"/>
      <c r="AB35" s="534"/>
      <c r="AC35" s="534"/>
      <c r="AD35" s="534"/>
      <c r="AE35" s="534"/>
      <c r="AF35" s="534"/>
      <c r="AG35" s="534"/>
      <c r="AH35" s="535"/>
    </row>
    <row r="36" spans="1:40" s="518" customFormat="1" ht="20.100000000000001" customHeight="1" x14ac:dyDescent="0.15">
      <c r="B36" s="551"/>
      <c r="C36" s="1656" t="s">
        <v>630</v>
      </c>
      <c r="D36" s="1657"/>
      <c r="E36" s="1657"/>
      <c r="F36" s="1657"/>
      <c r="G36" s="1657"/>
      <c r="H36" s="1657"/>
      <c r="I36" s="1657"/>
      <c r="J36" s="1657"/>
      <c r="K36" s="1657"/>
      <c r="L36" s="1657"/>
      <c r="M36" s="524"/>
      <c r="N36" s="527" t="s">
        <v>639</v>
      </c>
      <c r="O36" s="527"/>
      <c r="P36" s="527"/>
      <c r="Q36" s="536"/>
      <c r="R36" s="536"/>
      <c r="S36" s="536"/>
      <c r="T36" s="536"/>
      <c r="U36" s="536"/>
      <c r="V36" s="536"/>
      <c r="W36" s="526"/>
      <c r="X36" s="527" t="s">
        <v>632</v>
      </c>
      <c r="Y36" s="554"/>
      <c r="Z36" s="554"/>
      <c r="AA36" s="536"/>
      <c r="AB36" s="536"/>
      <c r="AC36" s="536"/>
      <c r="AD36" s="536"/>
      <c r="AE36" s="536"/>
      <c r="AF36" s="536"/>
      <c r="AG36" s="536"/>
      <c r="AH36" s="564"/>
    </row>
    <row r="37" spans="1:40" s="518" customFormat="1" ht="20.100000000000001" customHeight="1" x14ac:dyDescent="0.15">
      <c r="B37" s="551"/>
      <c r="C37" s="1658"/>
      <c r="D37" s="1659"/>
      <c r="E37" s="1659"/>
      <c r="F37" s="1659"/>
      <c r="G37" s="1659"/>
      <c r="H37" s="1659"/>
      <c r="I37" s="1659"/>
      <c r="J37" s="1659"/>
      <c r="K37" s="1659"/>
      <c r="L37" s="1659"/>
      <c r="M37" s="537"/>
      <c r="N37" s="538" t="s">
        <v>640</v>
      </c>
      <c r="O37" s="538"/>
      <c r="P37" s="538"/>
      <c r="Q37" s="532"/>
      <c r="R37" s="532"/>
      <c r="S37" s="532"/>
      <c r="T37" s="532"/>
      <c r="U37" s="532"/>
      <c r="V37" s="532"/>
      <c r="W37" s="532"/>
      <c r="X37" s="532"/>
      <c r="Y37" s="556"/>
      <c r="Z37" s="538"/>
      <c r="AA37" s="532"/>
      <c r="AB37" s="557"/>
      <c r="AC37" s="557"/>
      <c r="AD37" s="557"/>
      <c r="AE37" s="557"/>
      <c r="AF37" s="557"/>
      <c r="AG37" s="532"/>
      <c r="AH37" s="564"/>
    </row>
    <row r="38" spans="1:40" s="518" customFormat="1" ht="9" customHeight="1" x14ac:dyDescent="0.15">
      <c r="B38" s="551"/>
      <c r="C38" s="568"/>
      <c r="D38" s="568"/>
      <c r="E38" s="568"/>
      <c r="F38" s="568"/>
      <c r="G38" s="568"/>
      <c r="H38" s="568"/>
      <c r="I38" s="568"/>
      <c r="J38" s="568"/>
      <c r="K38" s="568"/>
      <c r="L38" s="568"/>
      <c r="M38" s="533"/>
      <c r="Q38" s="531"/>
      <c r="R38" s="531"/>
      <c r="S38" s="531"/>
      <c r="T38" s="531"/>
      <c r="U38" s="531"/>
      <c r="V38" s="531"/>
      <c r="W38" s="531"/>
      <c r="X38" s="531"/>
      <c r="Y38" s="533"/>
      <c r="AA38" s="531"/>
      <c r="AB38" s="531"/>
      <c r="AC38" s="531"/>
      <c r="AD38" s="531"/>
      <c r="AE38" s="531"/>
      <c r="AF38" s="531"/>
      <c r="AG38" s="531"/>
      <c r="AH38" s="535"/>
    </row>
    <row r="39" spans="1:40" s="518" customFormat="1" ht="20.100000000000001" customHeight="1" x14ac:dyDescent="0.15">
      <c r="B39" s="543"/>
      <c r="C39" s="1651" t="s">
        <v>641</v>
      </c>
      <c r="D39" s="1651"/>
      <c r="E39" s="1651"/>
      <c r="F39" s="1651"/>
      <c r="G39" s="1651"/>
      <c r="H39" s="1651"/>
      <c r="I39" s="1651"/>
      <c r="J39" s="1651"/>
      <c r="K39" s="1652"/>
      <c r="L39" s="1653"/>
      <c r="M39" s="1653"/>
      <c r="N39" s="1653"/>
      <c r="O39" s="1653"/>
      <c r="P39" s="1653"/>
      <c r="Q39" s="1653"/>
      <c r="R39" s="569" t="s">
        <v>0</v>
      </c>
      <c r="S39" s="1653"/>
      <c r="T39" s="1653"/>
      <c r="U39" s="1653"/>
      <c r="V39" s="1653"/>
      <c r="W39" s="1653"/>
      <c r="X39" s="1653"/>
      <c r="Y39" s="1653"/>
      <c r="Z39" s="569" t="s">
        <v>1</v>
      </c>
      <c r="AA39" s="1653"/>
      <c r="AB39" s="1653"/>
      <c r="AC39" s="1653"/>
      <c r="AD39" s="1653"/>
      <c r="AE39" s="1653"/>
      <c r="AF39" s="1653"/>
      <c r="AG39" s="570" t="s">
        <v>2</v>
      </c>
      <c r="AH39" s="571"/>
    </row>
    <row r="40" spans="1:40" s="518" customFormat="1" ht="10.5" customHeight="1" x14ac:dyDescent="0.15">
      <c r="B40" s="572"/>
      <c r="C40" s="558"/>
      <c r="D40" s="558"/>
      <c r="E40" s="558"/>
      <c r="F40" s="558"/>
      <c r="G40" s="558"/>
      <c r="H40" s="558"/>
      <c r="I40" s="558"/>
      <c r="J40" s="558"/>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4"/>
    </row>
    <row r="41" spans="1:40" s="518" customFormat="1" ht="6" customHeight="1" x14ac:dyDescent="0.15">
      <c r="B41" s="568"/>
      <c r="C41" s="568"/>
      <c r="D41" s="568"/>
      <c r="E41" s="568"/>
      <c r="F41" s="568"/>
      <c r="X41" s="575"/>
      <c r="Y41" s="575"/>
    </row>
    <row r="42" spans="1:40" s="518" customFormat="1" x14ac:dyDescent="0.15">
      <c r="B42" s="1648" t="s">
        <v>642</v>
      </c>
      <c r="C42" s="1648"/>
      <c r="D42" s="576" t="s">
        <v>643</v>
      </c>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row>
    <row r="43" spans="1:40" s="518" customFormat="1" ht="13.5" customHeight="1" x14ac:dyDescent="0.15">
      <c r="B43" s="1648" t="s">
        <v>644</v>
      </c>
      <c r="C43" s="1648"/>
      <c r="D43" s="576" t="s">
        <v>645</v>
      </c>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row>
    <row r="44" spans="1:40" s="518" customFormat="1" x14ac:dyDescent="0.15">
      <c r="B44" s="1648" t="s">
        <v>646</v>
      </c>
      <c r="C44" s="1648"/>
      <c r="D44" s="578" t="s">
        <v>647</v>
      </c>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row>
    <row r="45" spans="1:40" ht="13.5" customHeight="1" x14ac:dyDescent="0.15">
      <c r="B45" s="1648" t="s">
        <v>648</v>
      </c>
      <c r="C45" s="1648"/>
      <c r="D45" s="576" t="s">
        <v>649</v>
      </c>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row>
    <row r="46" spans="1:40" s="580" customFormat="1" x14ac:dyDescent="0.15">
      <c r="B46" s="533"/>
      <c r="C46" s="531"/>
      <c r="D46" s="576" t="s">
        <v>650</v>
      </c>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row>
    <row r="47" spans="1:40" s="580" customFormat="1" ht="13.5" customHeight="1" x14ac:dyDescent="0.15">
      <c r="A47" s="525"/>
      <c r="B47" s="581" t="s">
        <v>651</v>
      </c>
      <c r="C47" s="581"/>
      <c r="D47" s="1649" t="s">
        <v>652</v>
      </c>
      <c r="E47" s="1649"/>
      <c r="F47" s="1649"/>
      <c r="G47" s="1649"/>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c r="AI47" s="525"/>
      <c r="AJ47" s="525"/>
      <c r="AK47" s="525"/>
      <c r="AL47" s="525"/>
      <c r="AM47" s="525"/>
      <c r="AN47" s="525"/>
    </row>
    <row r="48" spans="1:40" s="580" customFormat="1" ht="12.75" customHeight="1" x14ac:dyDescent="0.15">
      <c r="A48" s="525"/>
      <c r="B48" s="581" t="s">
        <v>653</v>
      </c>
      <c r="C48" s="525"/>
      <c r="D48" s="1650" t="s">
        <v>654</v>
      </c>
      <c r="E48" s="1650"/>
      <c r="F48" s="1650"/>
      <c r="G48" s="1650"/>
      <c r="H48" s="1650"/>
      <c r="I48" s="1650"/>
      <c r="J48" s="1650"/>
      <c r="K48" s="1650"/>
      <c r="L48" s="1650"/>
      <c r="M48" s="1650"/>
      <c r="N48" s="1650"/>
      <c r="O48" s="1650"/>
      <c r="P48" s="1650"/>
      <c r="Q48" s="1650"/>
      <c r="R48" s="1650"/>
      <c r="S48" s="1650"/>
      <c r="T48" s="1650"/>
      <c r="U48" s="1650"/>
      <c r="V48" s="1650"/>
      <c r="W48" s="1650"/>
      <c r="X48" s="1650"/>
      <c r="Y48" s="1650"/>
      <c r="Z48" s="1650"/>
      <c r="AA48" s="1650"/>
      <c r="AB48" s="1650"/>
      <c r="AC48" s="1650"/>
      <c r="AD48" s="1650"/>
      <c r="AE48" s="1650"/>
      <c r="AF48" s="1650"/>
      <c r="AG48" s="1650"/>
      <c r="AH48" s="1650"/>
      <c r="AI48" s="525"/>
      <c r="AJ48" s="525"/>
      <c r="AK48" s="525"/>
      <c r="AL48" s="525"/>
      <c r="AM48" s="525"/>
      <c r="AN48" s="525"/>
    </row>
    <row r="49" spans="1:40" s="580" customFormat="1" x14ac:dyDescent="0.15">
      <c r="A49" s="525"/>
      <c r="B49" s="525"/>
      <c r="C49" s="525"/>
      <c r="D49" s="581" t="s">
        <v>655</v>
      </c>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row>
    <row r="50" spans="1:40" s="580" customFormat="1" x14ac:dyDescent="0.15">
      <c r="A50" s="525"/>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row>
    <row r="51" spans="1:40" ht="156" customHeight="1" x14ac:dyDescent="0.15">
      <c r="A51" s="525"/>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row>
    <row r="52" spans="1:40" x14ac:dyDescent="0.15">
      <c r="A52" s="525"/>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row>
    <row r="53" spans="1:40" x14ac:dyDescent="0.15">
      <c r="A53" s="525"/>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row>
    <row r="54" spans="1:40" x14ac:dyDescent="0.15">
      <c r="A54" s="525"/>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row>
    <row r="55" spans="1:40" x14ac:dyDescent="0.15">
      <c r="A55" s="525"/>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地域区分</vt:lpstr>
      <vt:lpstr>介給16（ＧＨ）</vt:lpstr>
      <vt:lpstr>視覚・聴覚言語障害者支援体制加算(Ⅰ)</vt:lpstr>
      <vt:lpstr>視覚・聴覚言語障害者支援体制加算(Ⅱ)</vt:lpstr>
      <vt:lpstr>介別4－2重度障害者支援加算（共同生活援助）</vt:lpstr>
      <vt:lpstr>介別4－2重度障害者支援加算（共同生活援助）（記入例）</vt:lpstr>
      <vt:lpstr>介別9体制</vt:lpstr>
      <vt:lpstr>介別11夜間支援</vt:lpstr>
      <vt:lpstr>介別11夜間支援（記入例）</vt:lpstr>
      <vt:lpstr>介別11夜間支援（注釈付き）</vt:lpstr>
      <vt:lpstr>介別13通勤者生活支援</vt:lpstr>
      <vt:lpstr>介別23地域生活移行個別支援</vt:lpstr>
      <vt:lpstr>介別25福祉専門職員配置等加算</vt:lpstr>
      <vt:lpstr>介別29-2医療連携</vt:lpstr>
      <vt:lpstr>介別34精神障害者地域移行特別加算（GH）</vt:lpstr>
      <vt:lpstr>介別35強度行動障害者地域移行支援加算（GH）</vt:lpstr>
      <vt:lpstr>介別37夜勤職員加配加算（日中サービスGH）</vt:lpstr>
      <vt:lpstr>介別40医ケア対応支援</vt:lpstr>
      <vt:lpstr>介別41強度行動障害者体験利用</vt:lpstr>
      <vt:lpstr>常勤看護職員配置等加算・看護職員配置加算</vt:lpstr>
      <vt:lpstr>自立生活支援加算Ⅲ</vt:lpstr>
      <vt:lpstr>別紙　参考書類 </vt:lpstr>
      <vt:lpstr>別紙　参考書類 (記載例と解説)</vt:lpstr>
      <vt:lpstr>高次脳機能障害者支援体制加算</vt:lpstr>
      <vt:lpstr>障害者支援施設等感染対策向上加算</vt:lpstr>
      <vt:lpstr>高次脳機能障害者支援体制加算!Excel_BuiltIn_Print_Area</vt:lpstr>
      <vt:lpstr>'視覚・聴覚言語障害者支援体制加算(Ⅰ)'!Excel_BuiltIn_Print_Area</vt:lpstr>
      <vt:lpstr>'視覚・聴覚言語障害者支援体制加算(Ⅱ)'!Excel_BuiltIn_Print_Area</vt:lpstr>
      <vt:lpstr>'介給16（ＧＨ）'!Print_Area</vt:lpstr>
      <vt:lpstr>'介別11夜間支援（注釈付き）'!Print_Area</vt:lpstr>
      <vt:lpstr>介別23地域生活移行個別支援!Print_Area</vt:lpstr>
      <vt:lpstr>'介別34精神障害者地域移行特別加算（GH）'!Print_Area</vt:lpstr>
      <vt:lpstr>'介別4－2重度障害者支援加算（共同生活援助）'!Print_Area</vt:lpstr>
      <vt:lpstr>'介別4－2重度障害者支援加算（共同生活援助）（記入例）'!Print_Area</vt:lpstr>
      <vt:lpstr>高次脳機能障害者支援体制加算!Print_Area</vt:lpstr>
      <vt:lpstr>'視覚・聴覚言語障害者支援体制加算(Ⅰ)'!Print_Area</vt:lpstr>
      <vt:lpstr>'視覚・聴覚言語障害者支援体制加算(Ⅱ)'!Print_Area</vt:lpstr>
      <vt:lpstr>自立生活支援加算Ⅲ!Print_Area</vt:lpstr>
      <vt:lpstr>障害者支援施設等感染対策向上加算!Print_Area</vt:lpstr>
      <vt:lpstr>地域区分!Print_Area</vt:lpstr>
      <vt:lpstr>'別紙　参考書類 '!Print_Area</vt:lpstr>
      <vt:lpstr>'別紙　参考書類 (記載例と解説)'!Print_Area</vt:lpstr>
      <vt:lpstr>介別13通勤者生活支援!Print_Titles</vt:lpstr>
      <vt:lpstr>介別23地域生活移行個別支援!Print_Titles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2019-08-27T07:33:05Z</cp:lastPrinted>
  <dcterms:created xsi:type="dcterms:W3CDTF">2007-03-21T14:58:40Z</dcterms:created>
  <dcterms:modified xsi:type="dcterms:W3CDTF">2025-04-22T02:30:22Z</dcterms:modified>
</cp:coreProperties>
</file>