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0" windowWidth="10200" windowHeight="7755" tabRatio="779"/>
  </bookViews>
  <sheets>
    <sheet name="参考様式１－２　勤務形態一覧表（記入例）" sheetId="2" r:id="rId1"/>
  </sheets>
  <definedNames>
    <definedName name="_xlnm.Print_Area" localSheetId="0">'参考様式１－２　勤務形態一覧表（記入例）'!$A$1:$AS$36</definedName>
  </definedNames>
  <calcPr calcId="145621"/>
</workbook>
</file>

<file path=xl/calcChain.xml><?xml version="1.0" encoding="utf-8"?>
<calcChain xmlns="http://schemas.openxmlformats.org/spreadsheetml/2006/main">
  <c r="AQ15" i="2" l="1"/>
  <c r="AQ17" i="2"/>
  <c r="AR17" i="2"/>
  <c r="AP7" i="2"/>
  <c r="AP8" i="2"/>
  <c r="AP10" i="2"/>
  <c r="AP15" i="2"/>
  <c r="AP17" i="2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  <c r="AR15" i="2"/>
</calcChain>
</file>

<file path=xl/sharedStrings.xml><?xml version="1.0" encoding="utf-8"?>
<sst xmlns="http://schemas.openxmlformats.org/spreadsheetml/2006/main" count="130" uniqueCount="81">
  <si>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</si>
  <si>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</si>
  <si>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</si>
  <si>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</si>
  <si>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</si>
  <si>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</si>
  <si>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</si>
  <si>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</si>
  <si>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</si>
  <si>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</si>
  <si>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</si>
  <si>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</si>
  <si>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</si>
  <si>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</si>
  <si>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</si>
  <si>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</si>
  <si>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</si>
  <si>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</si>
  <si>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</si>
  <si>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</si>
  <si>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</si>
  <si>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</si>
  <si>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</si>
  <si>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</si>
  <si>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</si>
  <si>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</si>
  <si>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</si>
  <si>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</si>
  <si>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大阪府庁障害福祉サービスセンター</t>
    <rPh sb="0" eb="2">
      <t>オオサカ</t>
    </rPh>
    <rPh sb="2" eb="4">
      <t>フチョウ</t>
    </rPh>
    <rPh sb="4" eb="6">
      <t>ショウガイ</t>
    </rPh>
    <rPh sb="6" eb="8">
      <t>フクシ</t>
    </rPh>
    <phoneticPr fontId="2"/>
  </si>
  <si>
    <t>生活介護</t>
    <rPh sb="0" eb="2">
      <t>セイカツ</t>
    </rPh>
    <rPh sb="2" eb="4">
      <t>カイゴ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</si>
  <si>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</si>
  <si>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</si>
  <si>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</si>
  <si>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</si>
  <si>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</si>
  <si>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</si>
  <si>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</si>
  <si>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</si>
  <si>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</si>
  <si>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</si>
  <si>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</si>
  <si>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</si>
  <si>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</si>
  <si>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</si>
  <si>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</si>
  <si>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</si>
  <si>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</si>
  <si>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</si>
  <si>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</si>
  <si>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</si>
  <si>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</si>
  <si>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</si>
  <si>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</si>
  <si>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</si>
  <si>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</si>
  <si>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</si>
  <si>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</si>
  <si>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</si>
  <si>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</si>
  <si>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</si>
  <si>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</si>
  <si>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</si>
  <si>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</si>
  <si>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</si>
  <si>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</si>
  <si>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</si>
  <si>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</si>
  <si>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</si>
  <si>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</si>
  <si>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（区分4～5未満）5:1</t>
  </si>
  <si>
    <t>福祉専門職員配置等加算（Ⅰ）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2"/>
  </si>
  <si>
    <t>介護福祉士</t>
    <rPh sb="0" eb="2">
      <t>カイゴ</t>
    </rPh>
    <rPh sb="2" eb="5">
      <t>フクシシ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</si>
  <si>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</si>
  <si>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3">
      <t>ジュウギョウシャ</t>
    </rPh>
    <rPh sb="3" eb="5">
      <t>ゼンイン</t>
    </rPh>
    <rPh sb="6" eb="9">
      <t>カンリシャ</t>
    </rPh>
    <rPh sb="9" eb="10">
      <t>フク</t>
    </rPh>
    <rPh sb="18" eb="20">
      <t>シュウカン</t>
    </rPh>
    <rPh sb="20" eb="21">
      <t>ブン</t>
    </rPh>
    <rPh sb="22" eb="24">
      <t>キンム</t>
    </rPh>
    <rPh sb="27" eb="30">
      <t>ジカンスウ</t>
    </rPh>
    <rPh sb="31" eb="33">
      <t>キニュウ</t>
    </rPh>
    <rPh sb="40" eb="42">
      <t>ヤキン</t>
    </rPh>
    <rPh sb="43" eb="45">
      <t>シュクチョク</t>
    </rPh>
    <rPh sb="45" eb="46">
      <t>トウ</t>
    </rPh>
    <rPh sb="52" eb="53">
      <t>ヒ</t>
    </rPh>
    <rPh sb="56" eb="58">
      <t>キンム</t>
    </rPh>
    <rPh sb="58" eb="60">
      <t>ジカン</t>
    </rPh>
    <rPh sb="61" eb="63">
      <t>メイキ</t>
    </rPh>
    <rPh sb="65" eb="66">
      <t>ウエ</t>
    </rPh>
    <rPh sb="68" eb="69">
      <t>アミ</t>
    </rPh>
    <rPh sb="74" eb="75">
      <t>ナド</t>
    </rPh>
    <rPh sb="77" eb="78">
      <t>ムネ</t>
    </rPh>
    <rPh sb="79" eb="81">
      <t>ヒョウジ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</si>
  <si>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</si>
  <si>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</si>
  <si>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</si>
  <si>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該当する日（事業開始日）から４週間の状況を記入してください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</si>
  <si>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
</t>
    <phoneticPr fontId="2"/>
  </si>
  <si>
    <t>(参考様式１－２）共生型</t>
    <rPh sb="1" eb="3">
      <t>サンコウ</t>
    </rPh>
    <rPh sb="3" eb="5">
      <t>ヨウシキ</t>
    </rPh>
    <rPh sb="9" eb="12">
      <t>キョウセイガタ</t>
    </rPh>
    <phoneticPr fontId="2"/>
  </si>
  <si>
    <t>区分３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</si>
</sst>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_ "/>
    <numFmt numFmtId="179" formatCode="0_);[Red]\(0\)"/>
    <numFmt numFmtId="181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rgb="FF1409E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179" fontId="7" fillId="0" borderId="10" xfId="0" quotePrefix="1" applyNumberFormat="1" applyFont="1" applyBorder="1" applyAlignment="1">
      <alignment vertical="center"/>
    </xf>
    <xf numFmtId="179" fontId="7" fillId="0" borderId="11" xfId="0" applyNumberFormat="1" applyFont="1" applyBorder="1" applyAlignment="1">
      <alignment vertical="center"/>
    </xf>
    <xf numFmtId="181" fontId="7" fillId="0" borderId="11" xfId="0" applyNumberFormat="1" applyFont="1" applyBorder="1">
      <alignment vertical="center"/>
    </xf>
    <xf numFmtId="0" fontId="7" fillId="0" borderId="4" xfId="0" applyFont="1" applyBorder="1">
      <alignment vertical="center"/>
    </xf>
    <xf numFmtId="179" fontId="7" fillId="0" borderId="10" xfId="0" applyNumberFormat="1" applyFont="1" applyBorder="1" applyAlignment="1">
      <alignment vertical="center"/>
    </xf>
    <xf numFmtId="179" fontId="7" fillId="0" borderId="4" xfId="0" applyNumberFormat="1" applyFont="1" applyBorder="1" applyAlignment="1">
      <alignment vertical="center"/>
    </xf>
    <xf numFmtId="179" fontId="7" fillId="0" borderId="12" xfId="0" applyNumberFormat="1" applyFont="1" applyBorder="1" applyAlignment="1">
      <alignment vertical="center"/>
    </xf>
    <xf numFmtId="0" fontId="7" fillId="0" borderId="3" xfId="0" applyFont="1" applyBorder="1">
      <alignment vertical="center"/>
    </xf>
    <xf numFmtId="179" fontId="7" fillId="0" borderId="13" xfId="0" applyNumberFormat="1" applyFont="1" applyBorder="1" applyAlignment="1">
      <alignment vertical="center"/>
    </xf>
    <xf numFmtId="177" fontId="7" fillId="0" borderId="9" xfId="0" applyNumberFormat="1" applyFont="1" applyBorder="1">
      <alignment vertical="center"/>
    </xf>
    <xf numFmtId="179" fontId="7" fillId="0" borderId="14" xfId="0" applyNumberFormat="1" applyFont="1" applyBorder="1" applyAlignment="1">
      <alignment vertical="center"/>
    </xf>
    <xf numFmtId="179" fontId="7" fillId="0" borderId="15" xfId="0" applyNumberFormat="1" applyFont="1" applyBorder="1" applyAlignment="1">
      <alignment vertical="center"/>
    </xf>
    <xf numFmtId="179" fontId="7" fillId="0" borderId="16" xfId="0" applyNumberFormat="1" applyFont="1" applyBorder="1" applyAlignment="1">
      <alignment vertical="center"/>
    </xf>
    <xf numFmtId="177" fontId="7" fillId="0" borderId="6" xfId="0" applyNumberFormat="1" applyFont="1" applyBorder="1">
      <alignment vertical="center"/>
    </xf>
    <xf numFmtId="181" fontId="7" fillId="0" borderId="15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6" fillId="0" borderId="2" xfId="0" applyFont="1" applyBorder="1" applyAlignment="1">
      <alignment vertical="top"/>
    </xf>
    <xf numFmtId="0" fontId="9" fillId="0" borderId="17" xfId="0" applyFont="1" applyBorder="1" applyAlignment="1">
      <alignment horizontal="right" vertical="center"/>
    </xf>
    <xf numFmtId="49" fontId="10" fillId="0" borderId="18" xfId="0" applyNumberFormat="1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9" fontId="10" fillId="0" borderId="20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vertical="center"/>
    </xf>
    <xf numFmtId="177" fontId="10" fillId="0" borderId="19" xfId="0" applyNumberFormat="1" applyFont="1" applyBorder="1">
      <alignment vertical="center"/>
    </xf>
    <xf numFmtId="181" fontId="10" fillId="0" borderId="22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179" fontId="10" fillId="0" borderId="11" xfId="0" applyNumberFormat="1" applyFont="1" applyBorder="1" applyAlignment="1">
      <alignment vertical="center"/>
    </xf>
    <xf numFmtId="179" fontId="10" fillId="0" borderId="3" xfId="0" quotePrefix="1" applyNumberFormat="1" applyFont="1" applyBorder="1" applyAlignment="1">
      <alignment vertical="center"/>
    </xf>
    <xf numFmtId="179" fontId="10" fillId="0" borderId="10" xfId="0" quotePrefix="1" applyNumberFormat="1" applyFont="1" applyBorder="1" applyAlignment="1">
      <alignment vertical="center"/>
    </xf>
    <xf numFmtId="177" fontId="10" fillId="0" borderId="9" xfId="0" quotePrefix="1" applyNumberFormat="1" applyFont="1" applyBorder="1" applyAlignment="1">
      <alignment horizontal="right" vertical="center"/>
    </xf>
    <xf numFmtId="181" fontId="10" fillId="0" borderId="11" xfId="0" applyNumberFormat="1" applyFont="1" applyBorder="1">
      <alignment vertical="center"/>
    </xf>
    <xf numFmtId="179" fontId="10" fillId="0" borderId="3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179" fontId="10" fillId="0" borderId="11" xfId="0" quotePrefix="1" applyNumberFormat="1" applyFont="1" applyBorder="1" applyAlignment="1">
      <alignment vertical="center"/>
    </xf>
    <xf numFmtId="179" fontId="10" fillId="0" borderId="4" xfId="0" applyNumberFormat="1" applyFont="1" applyBorder="1" applyAlignment="1">
      <alignment vertical="center"/>
    </xf>
    <xf numFmtId="179" fontId="10" fillId="0" borderId="23" xfId="0" applyNumberFormat="1" applyFont="1" applyBorder="1" applyAlignment="1">
      <alignment vertical="center"/>
    </xf>
    <xf numFmtId="179" fontId="10" fillId="0" borderId="2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horizontal="right" vertical="center"/>
    </xf>
    <xf numFmtId="181" fontId="10" fillId="0" borderId="23" xfId="0" applyNumberFormat="1" applyFont="1" applyBorder="1">
      <alignment vertical="center"/>
    </xf>
    <xf numFmtId="179" fontId="10" fillId="0" borderId="22" xfId="0" applyNumberFormat="1" applyFont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179" fontId="10" fillId="0" borderId="13" xfId="0" applyNumberFormat="1" applyFont="1" applyBorder="1" applyAlignment="1">
      <alignment vertical="center"/>
    </xf>
    <xf numFmtId="177" fontId="10" fillId="0" borderId="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1" fillId="0" borderId="4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center" vertical="center"/>
    </xf>
    <xf numFmtId="181" fontId="9" fillId="0" borderId="17" xfId="0" applyNumberFormat="1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26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4" fillId="0" borderId="5" xfId="0" applyFont="1" applyBorder="1" applyAlignment="1">
      <alignment vertical="top"/>
    </xf>
    <xf numFmtId="0" fontId="6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center" indent="1"/>
    </xf>
    <xf numFmtId="0" fontId="10" fillId="0" borderId="39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57" xfId="0" applyFont="1" applyBorder="1" applyAlignment="1">
      <alignment vertical="center" shrinkToFit="1"/>
    </xf>
    <xf numFmtId="0" fontId="6" fillId="0" borderId="18" xfId="0" applyFont="1" applyBorder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1" fontId="9" fillId="0" borderId="27" xfId="0" applyNumberFormat="1" applyFont="1" applyBorder="1" applyAlignment="1">
      <alignment horizontal="right" vertical="center"/>
    </xf>
    <xf numFmtId="181" fontId="9" fillId="0" borderId="17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6" fillId="0" borderId="53" xfId="0" applyFont="1" applyBorder="1" applyAlignment="1">
      <alignment horizontal="distributed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10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127000</xdr:colOff>
      <xdr:row>6</xdr:row>
      <xdr:rowOff>161925</xdr:rowOff>
    </xdr:from>
    <xdr:ext cx="4239877" cy="485261"/>
    <xdr:sp macro="" textlink="">
      <xdr:nvSpPr>
        <xdr:cNvPr id="2104" name="AutoShape 7"/>
        <xdr:cNvSpPr>
          <a:spLocks/>
        </xdr:cNvSpPr>
      </xdr:nvSpPr>
      <xdr:spPr bwMode="auto">
        <a:xfrm>
          <a:off x="6273800" y="2054225"/>
          <a:ext cx="4239877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26653" name="AutoShape 8"/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26654" name="AutoShape 9"/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2107" name="AutoShape 10"/>
        <xdr:cNvSpPr>
          <a:spLocks/>
        </xdr:cNvSpPr>
      </xdr:nvSpPr>
      <xdr:spPr bwMode="auto">
        <a:xfrm>
          <a:off x="2860675" y="6457950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26656" name="AutoShape 11"/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30</xdr:col>
      <xdr:colOff>31750</xdr:colOff>
      <xdr:row>10</xdr:row>
      <xdr:rowOff>212725</xdr:rowOff>
    </xdr:from>
    <xdr:ext cx="2891048" cy="485261"/>
    <xdr:sp macro="" textlink="">
      <xdr:nvSpPr>
        <xdr:cNvPr id="2109" name="AutoShape 12"/>
        <xdr:cNvSpPr>
          <a:spLocks/>
        </xdr:cNvSpPr>
      </xdr:nvSpPr>
      <xdr:spPr bwMode="auto">
        <a:xfrm>
          <a:off x="9572625" y="32131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277486"/>
            <a:gd name="adj8" fmla="val 120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26658" name="AutoShape 13"/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85261"/>
    <xdr:sp macro="" textlink="">
      <xdr:nvSpPr>
        <xdr:cNvPr id="2111" name="AutoShape 14"/>
        <xdr:cNvSpPr>
          <a:spLocks/>
        </xdr:cNvSpPr>
      </xdr:nvSpPr>
      <xdr:spPr bwMode="auto">
        <a:xfrm>
          <a:off x="12030075" y="5638800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812640"/>
            <a:gd name="adj8" fmla="val 819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26660" name="AutoShape 15"/>
        <xdr:cNvSpPr>
          <a:spLocks noChangeArrowheads="1"/>
        </xdr:cNvSpPr>
      </xdr:nvSpPr>
      <xdr:spPr bwMode="auto">
        <a:xfrm>
          <a:off x="10829925" y="685800"/>
          <a:ext cx="52673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76200</xdr:colOff>
      <xdr:row>23</xdr:row>
      <xdr:rowOff>47625</xdr:rowOff>
    </xdr:from>
    <xdr:ext cx="3788729" cy="718658"/>
    <xdr:sp macro="" textlink="">
      <xdr:nvSpPr>
        <xdr:cNvPr id="2113" name="AutoShape 16"/>
        <xdr:cNvSpPr>
          <a:spLocks/>
        </xdr:cNvSpPr>
      </xdr:nvSpPr>
      <xdr:spPr bwMode="auto">
        <a:xfrm>
          <a:off x="9934575" y="6762750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tabSelected="1" view="pageBreakPreview" zoomScale="60" zoomScaleNormal="75" workbookViewId="0">
      <selection activeCell="AK14" sqref="AK14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9" bestFit="1" customWidth="1"/>
    <col min="44" max="44" width="7.125" bestFit="1" customWidth="1"/>
    <col min="45" max="45" width="15.25" customWidth="1"/>
  </cols>
  <sheetData>
    <row r="1" spans="1:45" ht="33.950000000000003" customHeight="1" thickBot="1" x14ac:dyDescent="0.2">
      <c r="A1" s="98" t="s">
        <v>79</v>
      </c>
      <c r="B1" s="98"/>
      <c r="C1" s="98"/>
      <c r="D1" s="98"/>
      <c r="E1" s="98"/>
      <c r="F1" s="98"/>
      <c r="G1" s="1"/>
      <c r="H1" s="89" t="s">
        <v>0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45" ht="23.1" customHeight="1" thickBot="1" x14ac:dyDescent="0.2">
      <c r="A2" s="80" t="s">
        <v>1</v>
      </c>
      <c r="B2" s="75"/>
      <c r="C2" s="75"/>
      <c r="D2" s="75"/>
      <c r="E2" s="75"/>
      <c r="F2" s="75"/>
      <c r="G2" s="86" t="s">
        <v>28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  <c r="AB2" s="90" t="s">
        <v>2</v>
      </c>
      <c r="AC2" s="91"/>
      <c r="AD2" s="91"/>
      <c r="AE2" s="91"/>
      <c r="AF2" s="91"/>
      <c r="AG2" s="91"/>
      <c r="AH2" s="92"/>
      <c r="AI2" s="164" t="s">
        <v>29</v>
      </c>
      <c r="AJ2" s="113"/>
      <c r="AK2" s="113"/>
      <c r="AL2" s="113"/>
      <c r="AM2" s="113"/>
      <c r="AN2" s="114"/>
      <c r="AO2" s="161" t="s">
        <v>72</v>
      </c>
      <c r="AP2" s="162"/>
      <c r="AQ2" s="163"/>
      <c r="AR2" s="164" t="s">
        <v>80</v>
      </c>
      <c r="AS2" s="114"/>
    </row>
    <row r="3" spans="1:45" ht="23.1" customHeight="1" thickBot="1" x14ac:dyDescent="0.2">
      <c r="A3" s="90" t="s">
        <v>3</v>
      </c>
      <c r="B3" s="91"/>
      <c r="C3" s="91"/>
      <c r="D3" s="107"/>
      <c r="E3" s="29">
        <v>20</v>
      </c>
      <c r="F3" s="2" t="s">
        <v>4</v>
      </c>
      <c r="G3" s="77" t="s">
        <v>5</v>
      </c>
      <c r="H3" s="78"/>
      <c r="I3" s="78"/>
      <c r="J3" s="78"/>
      <c r="K3" s="78"/>
      <c r="L3" s="78"/>
      <c r="M3" s="79"/>
      <c r="N3" s="115">
        <v>18</v>
      </c>
      <c r="O3" s="116"/>
      <c r="P3" s="116"/>
      <c r="Q3" s="2" t="s">
        <v>4</v>
      </c>
      <c r="R3" s="80" t="s">
        <v>6</v>
      </c>
      <c r="S3" s="75"/>
      <c r="T3" s="75"/>
      <c r="U3" s="76"/>
      <c r="V3" s="166" t="s">
        <v>69</v>
      </c>
      <c r="W3" s="167"/>
      <c r="X3" s="167"/>
      <c r="Y3" s="167"/>
      <c r="Z3" s="167"/>
      <c r="AA3" s="168"/>
      <c r="AB3" s="80" t="s">
        <v>7</v>
      </c>
      <c r="AC3" s="75"/>
      <c r="AD3" s="75"/>
      <c r="AE3" s="76"/>
      <c r="AF3" s="81">
        <v>3.6</v>
      </c>
      <c r="AG3" s="81"/>
      <c r="AH3" s="3" t="s">
        <v>4</v>
      </c>
      <c r="AI3" s="75" t="s">
        <v>8</v>
      </c>
      <c r="AJ3" s="75"/>
      <c r="AK3" s="75"/>
      <c r="AL3" s="76"/>
      <c r="AM3" s="112" t="s">
        <v>70</v>
      </c>
      <c r="AN3" s="113"/>
      <c r="AO3" s="113"/>
      <c r="AP3" s="113"/>
      <c r="AQ3" s="113"/>
      <c r="AR3" s="113"/>
      <c r="AS3" s="114"/>
    </row>
    <row r="4" spans="1:45" ht="23.1" customHeight="1" x14ac:dyDescent="0.15">
      <c r="A4" s="117" t="s">
        <v>9</v>
      </c>
      <c r="B4" s="118"/>
      <c r="C4" s="118"/>
      <c r="D4" s="119"/>
      <c r="E4" s="100" t="s">
        <v>30</v>
      </c>
      <c r="F4" s="99" t="s">
        <v>10</v>
      </c>
      <c r="G4" s="100"/>
      <c r="H4" s="126" t="s">
        <v>11</v>
      </c>
      <c r="I4" s="118"/>
      <c r="J4" s="118"/>
      <c r="K4" s="118"/>
      <c r="L4" s="119"/>
      <c r="M4" s="4" t="s">
        <v>12</v>
      </c>
      <c r="N4" s="138" t="s">
        <v>31</v>
      </c>
      <c r="O4" s="139"/>
      <c r="P4" s="111" t="s">
        <v>13</v>
      </c>
      <c r="Q4" s="111"/>
      <c r="R4" s="30" t="s">
        <v>32</v>
      </c>
      <c r="S4" s="82" t="s">
        <v>12</v>
      </c>
      <c r="T4" s="83"/>
      <c r="U4" s="138" t="s">
        <v>31</v>
      </c>
      <c r="V4" s="139"/>
      <c r="W4" s="111" t="s">
        <v>13</v>
      </c>
      <c r="X4" s="111"/>
      <c r="Y4" s="30" t="s">
        <v>33</v>
      </c>
      <c r="Z4" s="82" t="s">
        <v>12</v>
      </c>
      <c r="AA4" s="83"/>
      <c r="AB4" s="138" t="s">
        <v>31</v>
      </c>
      <c r="AC4" s="139"/>
      <c r="AD4" s="111" t="s">
        <v>13</v>
      </c>
      <c r="AE4" s="111"/>
      <c r="AF4" s="30" t="s">
        <v>34</v>
      </c>
      <c r="AG4" s="82" t="s">
        <v>12</v>
      </c>
      <c r="AH4" s="83"/>
      <c r="AI4" s="138" t="s">
        <v>31</v>
      </c>
      <c r="AJ4" s="139"/>
      <c r="AK4" s="111" t="s">
        <v>13</v>
      </c>
      <c r="AL4" s="111"/>
      <c r="AM4" s="30" t="s">
        <v>31</v>
      </c>
      <c r="AN4" s="82" t="s">
        <v>12</v>
      </c>
      <c r="AO4" s="83"/>
      <c r="AP4" s="132" t="s">
        <v>14</v>
      </c>
      <c r="AQ4" s="135" t="s">
        <v>15</v>
      </c>
      <c r="AR4" s="129" t="s">
        <v>16</v>
      </c>
      <c r="AS4" s="143" t="s">
        <v>17</v>
      </c>
    </row>
    <row r="5" spans="1:45" ht="23.1" customHeight="1" x14ac:dyDescent="0.15">
      <c r="A5" s="120"/>
      <c r="B5" s="121"/>
      <c r="C5" s="121"/>
      <c r="D5" s="122"/>
      <c r="E5" s="102"/>
      <c r="F5" s="101"/>
      <c r="G5" s="102"/>
      <c r="H5" s="127"/>
      <c r="I5" s="121"/>
      <c r="J5" s="121"/>
      <c r="K5" s="121"/>
      <c r="L5" s="122"/>
      <c r="M5" s="5" t="s">
        <v>18</v>
      </c>
      <c r="N5" s="31">
        <v>1</v>
      </c>
      <c r="O5" s="32">
        <v>2</v>
      </c>
      <c r="P5" s="32">
        <v>3</v>
      </c>
      <c r="Q5" s="32">
        <v>4</v>
      </c>
      <c r="R5" s="32">
        <v>5</v>
      </c>
      <c r="S5" s="32">
        <v>6</v>
      </c>
      <c r="T5" s="33">
        <v>7</v>
      </c>
      <c r="U5" s="31">
        <v>8</v>
      </c>
      <c r="V5" s="32">
        <v>9</v>
      </c>
      <c r="W5" s="32">
        <v>10</v>
      </c>
      <c r="X5" s="32">
        <v>11</v>
      </c>
      <c r="Y5" s="32">
        <v>12</v>
      </c>
      <c r="Z5" s="32">
        <v>13</v>
      </c>
      <c r="AA5" s="33">
        <v>14</v>
      </c>
      <c r="AB5" s="31">
        <v>15</v>
      </c>
      <c r="AC5" s="32">
        <v>16</v>
      </c>
      <c r="AD5" s="32">
        <v>17</v>
      </c>
      <c r="AE5" s="32">
        <v>18</v>
      </c>
      <c r="AF5" s="32">
        <v>19</v>
      </c>
      <c r="AG5" s="32">
        <v>20</v>
      </c>
      <c r="AH5" s="33">
        <v>21</v>
      </c>
      <c r="AI5" s="31">
        <v>22</v>
      </c>
      <c r="AJ5" s="32">
        <v>23</v>
      </c>
      <c r="AK5" s="32">
        <v>24</v>
      </c>
      <c r="AL5" s="32">
        <v>25</v>
      </c>
      <c r="AM5" s="32">
        <v>26</v>
      </c>
      <c r="AN5" s="32">
        <v>27</v>
      </c>
      <c r="AO5" s="33">
        <v>28</v>
      </c>
      <c r="AP5" s="133"/>
      <c r="AQ5" s="136"/>
      <c r="AR5" s="130"/>
      <c r="AS5" s="144"/>
    </row>
    <row r="6" spans="1:45" ht="23.1" customHeight="1" thickBot="1" x14ac:dyDescent="0.2">
      <c r="A6" s="123"/>
      <c r="B6" s="124"/>
      <c r="C6" s="124"/>
      <c r="D6" s="125"/>
      <c r="E6" s="104"/>
      <c r="F6" s="103"/>
      <c r="G6" s="104"/>
      <c r="H6" s="128"/>
      <c r="I6" s="124"/>
      <c r="J6" s="124"/>
      <c r="K6" s="124"/>
      <c r="L6" s="125"/>
      <c r="M6" s="7" t="s">
        <v>19</v>
      </c>
      <c r="N6" s="34" t="s">
        <v>35</v>
      </c>
      <c r="O6" s="35" t="s">
        <v>36</v>
      </c>
      <c r="P6" s="35" t="s">
        <v>37</v>
      </c>
      <c r="Q6" s="35" t="s">
        <v>38</v>
      </c>
      <c r="R6" s="35" t="s">
        <v>39</v>
      </c>
      <c r="S6" s="36" t="s">
        <v>40</v>
      </c>
      <c r="T6" s="37" t="s">
        <v>41</v>
      </c>
      <c r="U6" s="34" t="s">
        <v>35</v>
      </c>
      <c r="V6" s="35" t="s">
        <v>36</v>
      </c>
      <c r="W6" s="35" t="s">
        <v>37</v>
      </c>
      <c r="X6" s="35" t="s">
        <v>38</v>
      </c>
      <c r="Y6" s="35" t="s">
        <v>39</v>
      </c>
      <c r="Z6" s="36" t="s">
        <v>40</v>
      </c>
      <c r="AA6" s="37" t="s">
        <v>41</v>
      </c>
      <c r="AB6" s="34" t="s">
        <v>35</v>
      </c>
      <c r="AC6" s="35" t="s">
        <v>36</v>
      </c>
      <c r="AD6" s="35" t="s">
        <v>37</v>
      </c>
      <c r="AE6" s="35" t="s">
        <v>38</v>
      </c>
      <c r="AF6" s="35" t="s">
        <v>39</v>
      </c>
      <c r="AG6" s="36" t="s">
        <v>40</v>
      </c>
      <c r="AH6" s="37" t="s">
        <v>41</v>
      </c>
      <c r="AI6" s="34" t="s">
        <v>35</v>
      </c>
      <c r="AJ6" s="35" t="s">
        <v>36</v>
      </c>
      <c r="AK6" s="35" t="s">
        <v>37</v>
      </c>
      <c r="AL6" s="35" t="s">
        <v>38</v>
      </c>
      <c r="AM6" s="35" t="s">
        <v>39</v>
      </c>
      <c r="AN6" s="36" t="s">
        <v>40</v>
      </c>
      <c r="AO6" s="37" t="s">
        <v>41</v>
      </c>
      <c r="AP6" s="134"/>
      <c r="AQ6" s="137"/>
      <c r="AR6" s="131"/>
      <c r="AS6" s="145"/>
    </row>
    <row r="7" spans="1:45" ht="23.1" customHeight="1" x14ac:dyDescent="0.15">
      <c r="A7" s="108" t="s">
        <v>42</v>
      </c>
      <c r="B7" s="109"/>
      <c r="C7" s="109"/>
      <c r="D7" s="110"/>
      <c r="E7" s="38"/>
      <c r="F7" s="105" t="s">
        <v>43</v>
      </c>
      <c r="G7" s="106"/>
      <c r="H7" s="105" t="s">
        <v>58</v>
      </c>
      <c r="I7" s="141"/>
      <c r="J7" s="141"/>
      <c r="K7" s="141"/>
      <c r="L7" s="141"/>
      <c r="M7" s="142"/>
      <c r="N7" s="9"/>
      <c r="O7" s="39">
        <v>8</v>
      </c>
      <c r="P7" s="39">
        <v>8</v>
      </c>
      <c r="Q7" s="39">
        <v>8</v>
      </c>
      <c r="R7" s="39">
        <v>8</v>
      </c>
      <c r="S7" s="39">
        <v>8</v>
      </c>
      <c r="T7" s="40"/>
      <c r="U7" s="41"/>
      <c r="V7" s="39">
        <v>8</v>
      </c>
      <c r="W7" s="39">
        <v>8</v>
      </c>
      <c r="X7" s="39">
        <v>8</v>
      </c>
      <c r="Y7" s="39">
        <v>8</v>
      </c>
      <c r="Z7" s="39">
        <v>8</v>
      </c>
      <c r="AA7" s="40"/>
      <c r="AB7" s="41"/>
      <c r="AC7" s="39">
        <v>8</v>
      </c>
      <c r="AD7" s="39">
        <v>8</v>
      </c>
      <c r="AE7" s="39">
        <v>8</v>
      </c>
      <c r="AF7" s="39">
        <v>8</v>
      </c>
      <c r="AG7" s="39">
        <v>8</v>
      </c>
      <c r="AH7" s="40"/>
      <c r="AI7" s="41"/>
      <c r="AJ7" s="39">
        <v>8</v>
      </c>
      <c r="AK7" s="39">
        <v>8</v>
      </c>
      <c r="AL7" s="39">
        <v>8</v>
      </c>
      <c r="AM7" s="39">
        <v>8</v>
      </c>
      <c r="AN7" s="39">
        <v>8</v>
      </c>
      <c r="AO7" s="40"/>
      <c r="AP7" s="42">
        <f>SUM(N7:AO7:AO7)</f>
        <v>160</v>
      </c>
      <c r="AQ7" s="43">
        <v>40</v>
      </c>
      <c r="AR7" s="43"/>
      <c r="AS7" s="10"/>
    </row>
    <row r="8" spans="1:45" ht="23.1" customHeight="1" x14ac:dyDescent="0.15">
      <c r="A8" s="95" t="s">
        <v>44</v>
      </c>
      <c r="B8" s="96"/>
      <c r="C8" s="96"/>
      <c r="D8" s="97"/>
      <c r="E8" s="44"/>
      <c r="F8" s="73" t="s">
        <v>43</v>
      </c>
      <c r="G8" s="74"/>
      <c r="H8" s="73" t="s">
        <v>59</v>
      </c>
      <c r="I8" s="84"/>
      <c r="J8" s="84"/>
      <c r="K8" s="84"/>
      <c r="L8" s="84"/>
      <c r="M8" s="85"/>
      <c r="N8" s="12"/>
      <c r="O8" s="45">
        <v>8</v>
      </c>
      <c r="P8" s="45">
        <v>8</v>
      </c>
      <c r="Q8" s="45">
        <v>8</v>
      </c>
      <c r="R8" s="45">
        <v>8</v>
      </c>
      <c r="S8" s="45">
        <v>8</v>
      </c>
      <c r="T8" s="46"/>
      <c r="U8" s="47"/>
      <c r="V8" s="45">
        <v>8</v>
      </c>
      <c r="W8" s="45">
        <v>8</v>
      </c>
      <c r="X8" s="45">
        <v>8</v>
      </c>
      <c r="Y8" s="45">
        <v>8</v>
      </c>
      <c r="Z8" s="45">
        <v>8</v>
      </c>
      <c r="AA8" s="46"/>
      <c r="AB8" s="47"/>
      <c r="AC8" s="45">
        <v>8</v>
      </c>
      <c r="AD8" s="45">
        <v>8</v>
      </c>
      <c r="AE8" s="45">
        <v>8</v>
      </c>
      <c r="AF8" s="45">
        <v>8</v>
      </c>
      <c r="AG8" s="45">
        <v>8</v>
      </c>
      <c r="AH8" s="46"/>
      <c r="AI8" s="47"/>
      <c r="AJ8" s="45">
        <v>8</v>
      </c>
      <c r="AK8" s="45">
        <v>8</v>
      </c>
      <c r="AL8" s="45">
        <v>8</v>
      </c>
      <c r="AM8" s="45">
        <v>8</v>
      </c>
      <c r="AN8" s="45">
        <v>8</v>
      </c>
      <c r="AO8" s="46"/>
      <c r="AP8" s="48">
        <f>SUM(N8:AO8:AO8)</f>
        <v>160</v>
      </c>
      <c r="AQ8" s="49">
        <v>40</v>
      </c>
      <c r="AR8" s="49"/>
      <c r="AS8" s="15"/>
    </row>
    <row r="9" spans="1:45" ht="23.1" customHeight="1" x14ac:dyDescent="0.15">
      <c r="A9" s="95"/>
      <c r="B9" s="96"/>
      <c r="C9" s="96"/>
      <c r="D9" s="97"/>
      <c r="E9" s="44"/>
      <c r="F9" s="73"/>
      <c r="G9" s="74"/>
      <c r="H9" s="73"/>
      <c r="I9" s="84"/>
      <c r="J9" s="84"/>
      <c r="K9" s="84"/>
      <c r="L9" s="84"/>
      <c r="M9" s="85"/>
      <c r="N9" s="16"/>
      <c r="O9" s="45"/>
      <c r="P9" s="45"/>
      <c r="Q9" s="45"/>
      <c r="R9" s="45"/>
      <c r="S9" s="45"/>
      <c r="T9" s="50"/>
      <c r="U9" s="51"/>
      <c r="V9" s="45"/>
      <c r="W9" s="45"/>
      <c r="X9" s="45"/>
      <c r="Y9" s="45"/>
      <c r="Z9" s="45"/>
      <c r="AA9" s="50"/>
      <c r="AB9" s="51"/>
      <c r="AC9" s="45"/>
      <c r="AD9" s="45"/>
      <c r="AE9" s="45"/>
      <c r="AF9" s="45"/>
      <c r="AG9" s="45"/>
      <c r="AH9" s="50"/>
      <c r="AI9" s="51"/>
      <c r="AJ9" s="45"/>
      <c r="AK9" s="45"/>
      <c r="AL9" s="45"/>
      <c r="AM9" s="45"/>
      <c r="AN9" s="45"/>
      <c r="AO9" s="50"/>
      <c r="AP9" s="52"/>
      <c r="AQ9" s="49"/>
      <c r="AR9" s="49"/>
      <c r="AS9" s="15"/>
    </row>
    <row r="10" spans="1:45" ht="23.1" customHeight="1" x14ac:dyDescent="0.15">
      <c r="A10" s="95" t="s">
        <v>45</v>
      </c>
      <c r="B10" s="96"/>
      <c r="C10" s="96"/>
      <c r="D10" s="97"/>
      <c r="E10" s="44" t="s">
        <v>49</v>
      </c>
      <c r="F10" s="73" t="s">
        <v>43</v>
      </c>
      <c r="G10" s="74"/>
      <c r="H10" s="73" t="s">
        <v>60</v>
      </c>
      <c r="I10" s="84"/>
      <c r="J10" s="84"/>
      <c r="K10" s="84"/>
      <c r="L10" s="84"/>
      <c r="M10" s="85"/>
      <c r="N10" s="12"/>
      <c r="O10" s="45">
        <v>8</v>
      </c>
      <c r="P10" s="45">
        <v>8</v>
      </c>
      <c r="Q10" s="45">
        <v>8</v>
      </c>
      <c r="R10" s="45">
        <v>8</v>
      </c>
      <c r="S10" s="45">
        <v>8</v>
      </c>
      <c r="T10" s="46"/>
      <c r="U10" s="47"/>
      <c r="V10" s="45">
        <v>8</v>
      </c>
      <c r="W10" s="45">
        <v>8</v>
      </c>
      <c r="X10" s="45">
        <v>8</v>
      </c>
      <c r="Y10" s="45">
        <v>8</v>
      </c>
      <c r="Z10" s="45">
        <v>8</v>
      </c>
      <c r="AA10" s="46"/>
      <c r="AB10" s="47"/>
      <c r="AC10" s="45">
        <v>8</v>
      </c>
      <c r="AD10" s="45">
        <v>8</v>
      </c>
      <c r="AE10" s="45">
        <v>8</v>
      </c>
      <c r="AF10" s="45">
        <v>8</v>
      </c>
      <c r="AG10" s="45">
        <v>8</v>
      </c>
      <c r="AH10" s="46"/>
      <c r="AI10" s="47"/>
      <c r="AJ10" s="45">
        <v>8</v>
      </c>
      <c r="AK10" s="45">
        <v>8</v>
      </c>
      <c r="AL10" s="45">
        <v>8</v>
      </c>
      <c r="AM10" s="45">
        <v>8</v>
      </c>
      <c r="AN10" s="45">
        <v>8</v>
      </c>
      <c r="AO10" s="46"/>
      <c r="AP10" s="48">
        <f>SUM(N10:AO10:AO10)</f>
        <v>160</v>
      </c>
      <c r="AQ10" s="49">
        <v>40</v>
      </c>
      <c r="AR10" s="49"/>
      <c r="AS10" s="69" t="s">
        <v>71</v>
      </c>
    </row>
    <row r="11" spans="1:45" ht="23.1" customHeight="1" x14ac:dyDescent="0.15">
      <c r="A11" s="95" t="s">
        <v>45</v>
      </c>
      <c r="B11" s="96"/>
      <c r="C11" s="96"/>
      <c r="D11" s="97"/>
      <c r="E11" s="44"/>
      <c r="F11" s="73" t="s">
        <v>43</v>
      </c>
      <c r="G11" s="74"/>
      <c r="H11" s="73" t="s">
        <v>61</v>
      </c>
      <c r="I11" s="84"/>
      <c r="J11" s="84"/>
      <c r="K11" s="84"/>
      <c r="L11" s="84"/>
      <c r="M11" s="85"/>
      <c r="N11" s="16"/>
      <c r="O11" s="45">
        <v>8</v>
      </c>
      <c r="P11" s="45">
        <v>8</v>
      </c>
      <c r="Q11" s="45">
        <v>8</v>
      </c>
      <c r="R11" s="45">
        <v>8</v>
      </c>
      <c r="S11" s="45">
        <v>8</v>
      </c>
      <c r="T11" s="50"/>
      <c r="U11" s="51"/>
      <c r="V11" s="45">
        <v>8</v>
      </c>
      <c r="W11" s="45">
        <v>8</v>
      </c>
      <c r="X11" s="45">
        <v>8</v>
      </c>
      <c r="Y11" s="45">
        <v>8</v>
      </c>
      <c r="Z11" s="45">
        <v>8</v>
      </c>
      <c r="AA11" s="50"/>
      <c r="AB11" s="51"/>
      <c r="AC11" s="45">
        <v>8</v>
      </c>
      <c r="AD11" s="45">
        <v>8</v>
      </c>
      <c r="AE11" s="45">
        <v>8</v>
      </c>
      <c r="AF11" s="45">
        <v>8</v>
      </c>
      <c r="AG11" s="45">
        <v>8</v>
      </c>
      <c r="AH11" s="50"/>
      <c r="AI11" s="51"/>
      <c r="AJ11" s="45">
        <v>8</v>
      </c>
      <c r="AK11" s="45">
        <v>8</v>
      </c>
      <c r="AL11" s="45">
        <v>8</v>
      </c>
      <c r="AM11" s="45">
        <v>8</v>
      </c>
      <c r="AN11" s="45">
        <v>8</v>
      </c>
      <c r="AO11" s="50"/>
      <c r="AP11" s="52">
        <f>SUM(N11:AO11:AO11)</f>
        <v>160</v>
      </c>
      <c r="AQ11" s="49">
        <v>40</v>
      </c>
      <c r="AR11" s="49"/>
      <c r="AS11" s="15"/>
    </row>
    <row r="12" spans="1:45" ht="23.1" customHeight="1" x14ac:dyDescent="0.15">
      <c r="A12" s="95" t="s">
        <v>45</v>
      </c>
      <c r="B12" s="96"/>
      <c r="C12" s="96"/>
      <c r="D12" s="97"/>
      <c r="E12" s="53"/>
      <c r="F12" s="73" t="s">
        <v>46</v>
      </c>
      <c r="G12" s="74"/>
      <c r="H12" s="73" t="s">
        <v>62</v>
      </c>
      <c r="I12" s="84"/>
      <c r="J12" s="84"/>
      <c r="K12" s="84"/>
      <c r="L12" s="84"/>
      <c r="M12" s="85"/>
      <c r="N12" s="12"/>
      <c r="O12" s="54">
        <v>4</v>
      </c>
      <c r="P12" s="54">
        <v>4</v>
      </c>
      <c r="Q12" s="54">
        <v>4</v>
      </c>
      <c r="R12" s="54">
        <v>4</v>
      </c>
      <c r="S12" s="54">
        <v>4</v>
      </c>
      <c r="T12" s="46"/>
      <c r="U12" s="47"/>
      <c r="V12" s="54">
        <v>4</v>
      </c>
      <c r="W12" s="54">
        <v>4</v>
      </c>
      <c r="X12" s="54">
        <v>4</v>
      </c>
      <c r="Y12" s="54">
        <v>4</v>
      </c>
      <c r="Z12" s="54">
        <v>4</v>
      </c>
      <c r="AA12" s="46"/>
      <c r="AB12" s="47"/>
      <c r="AC12" s="54">
        <v>4</v>
      </c>
      <c r="AD12" s="54">
        <v>4</v>
      </c>
      <c r="AE12" s="54">
        <v>4</v>
      </c>
      <c r="AF12" s="54">
        <v>4</v>
      </c>
      <c r="AG12" s="54">
        <v>4</v>
      </c>
      <c r="AH12" s="46"/>
      <c r="AI12" s="47"/>
      <c r="AJ12" s="54">
        <v>4</v>
      </c>
      <c r="AK12" s="54">
        <v>4</v>
      </c>
      <c r="AL12" s="54">
        <v>4</v>
      </c>
      <c r="AM12" s="54">
        <v>4</v>
      </c>
      <c r="AN12" s="54">
        <v>4</v>
      </c>
      <c r="AO12" s="46"/>
      <c r="AP12" s="48">
        <f>SUM(N12:AO12:AO12)</f>
        <v>80</v>
      </c>
      <c r="AQ12" s="49">
        <v>20</v>
      </c>
      <c r="AR12" s="49"/>
      <c r="AS12" s="6"/>
    </row>
    <row r="13" spans="1:45" ht="23.1" customHeight="1" x14ac:dyDescent="0.15">
      <c r="A13" s="95" t="s">
        <v>45</v>
      </c>
      <c r="B13" s="96"/>
      <c r="C13" s="96"/>
      <c r="D13" s="97"/>
      <c r="E13" s="44"/>
      <c r="F13" s="73" t="s">
        <v>46</v>
      </c>
      <c r="G13" s="74"/>
      <c r="H13" s="73" t="s">
        <v>63</v>
      </c>
      <c r="I13" s="84"/>
      <c r="J13" s="84"/>
      <c r="K13" s="84"/>
      <c r="L13" s="84"/>
      <c r="M13" s="85"/>
      <c r="N13" s="12"/>
      <c r="O13" s="54">
        <v>4</v>
      </c>
      <c r="P13" s="54">
        <v>4</v>
      </c>
      <c r="Q13" s="54">
        <v>4</v>
      </c>
      <c r="R13" s="54">
        <v>4</v>
      </c>
      <c r="S13" s="54">
        <v>4</v>
      </c>
      <c r="T13" s="46"/>
      <c r="U13" s="47"/>
      <c r="V13" s="54">
        <v>4</v>
      </c>
      <c r="W13" s="54">
        <v>4</v>
      </c>
      <c r="X13" s="54">
        <v>4</v>
      </c>
      <c r="Y13" s="54">
        <v>4</v>
      </c>
      <c r="Z13" s="54">
        <v>4</v>
      </c>
      <c r="AA13" s="46"/>
      <c r="AB13" s="47"/>
      <c r="AC13" s="54">
        <v>4</v>
      </c>
      <c r="AD13" s="54">
        <v>4</v>
      </c>
      <c r="AE13" s="54">
        <v>4</v>
      </c>
      <c r="AF13" s="54">
        <v>4</v>
      </c>
      <c r="AG13" s="54">
        <v>4</v>
      </c>
      <c r="AH13" s="46"/>
      <c r="AI13" s="47"/>
      <c r="AJ13" s="54">
        <v>4</v>
      </c>
      <c r="AK13" s="54">
        <v>4</v>
      </c>
      <c r="AL13" s="54">
        <v>4</v>
      </c>
      <c r="AM13" s="54">
        <v>4</v>
      </c>
      <c r="AN13" s="54">
        <v>4</v>
      </c>
      <c r="AO13" s="46"/>
      <c r="AP13" s="48">
        <f>SUM(N13:AO13:AO13)</f>
        <v>80</v>
      </c>
      <c r="AQ13" s="49">
        <v>40</v>
      </c>
      <c r="AR13" s="49"/>
      <c r="AS13" s="6"/>
    </row>
    <row r="14" spans="1:45" ht="23.1" customHeight="1" x14ac:dyDescent="0.15">
      <c r="A14" s="95" t="s">
        <v>45</v>
      </c>
      <c r="B14" s="96"/>
      <c r="C14" s="96"/>
      <c r="D14" s="97"/>
      <c r="E14" s="44"/>
      <c r="F14" s="73" t="s">
        <v>46</v>
      </c>
      <c r="G14" s="74"/>
      <c r="H14" s="73" t="s">
        <v>64</v>
      </c>
      <c r="I14" s="84"/>
      <c r="J14" s="84"/>
      <c r="K14" s="84"/>
      <c r="L14" s="84"/>
      <c r="M14" s="85"/>
      <c r="N14" s="16"/>
      <c r="O14" s="54">
        <v>4</v>
      </c>
      <c r="P14" s="54">
        <v>4</v>
      </c>
      <c r="Q14" s="54">
        <v>4</v>
      </c>
      <c r="R14" s="54">
        <v>4</v>
      </c>
      <c r="S14" s="54">
        <v>4</v>
      </c>
      <c r="T14" s="55"/>
      <c r="U14" s="51"/>
      <c r="V14" s="54">
        <v>4</v>
      </c>
      <c r="W14" s="54">
        <v>4</v>
      </c>
      <c r="X14" s="54">
        <v>4</v>
      </c>
      <c r="Y14" s="54">
        <v>4</v>
      </c>
      <c r="Z14" s="54">
        <v>4</v>
      </c>
      <c r="AA14" s="55"/>
      <c r="AB14" s="51"/>
      <c r="AC14" s="54">
        <v>4</v>
      </c>
      <c r="AD14" s="54">
        <v>4</v>
      </c>
      <c r="AE14" s="54">
        <v>4</v>
      </c>
      <c r="AF14" s="54">
        <v>4</v>
      </c>
      <c r="AG14" s="54">
        <v>4</v>
      </c>
      <c r="AH14" s="55"/>
      <c r="AI14" s="51"/>
      <c r="AJ14" s="54">
        <v>4</v>
      </c>
      <c r="AK14" s="54">
        <v>4</v>
      </c>
      <c r="AL14" s="54">
        <v>4</v>
      </c>
      <c r="AM14" s="54">
        <v>4</v>
      </c>
      <c r="AN14" s="54">
        <v>4</v>
      </c>
      <c r="AO14" s="55"/>
      <c r="AP14" s="48">
        <f>SUM(N14:AO14:AO14)</f>
        <v>80</v>
      </c>
      <c r="AQ14" s="49">
        <v>20</v>
      </c>
      <c r="AR14" s="49"/>
      <c r="AS14" s="6"/>
    </row>
    <row r="15" spans="1:45" ht="23.1" customHeight="1" x14ac:dyDescent="0.15">
      <c r="A15" s="95"/>
      <c r="B15" s="96"/>
      <c r="C15" s="96"/>
      <c r="D15" s="97"/>
      <c r="E15" s="44"/>
      <c r="F15" s="73"/>
      <c r="G15" s="74"/>
      <c r="H15" s="73" t="s">
        <v>48</v>
      </c>
      <c r="I15" s="84"/>
      <c r="J15" s="84"/>
      <c r="K15" s="84"/>
      <c r="L15" s="84"/>
      <c r="M15" s="85"/>
      <c r="N15" s="18"/>
      <c r="O15" s="56"/>
      <c r="P15" s="56"/>
      <c r="Q15" s="56"/>
      <c r="R15" s="56"/>
      <c r="S15" s="56"/>
      <c r="T15" s="57"/>
      <c r="U15" s="58"/>
      <c r="V15" s="56"/>
      <c r="W15" s="56"/>
      <c r="X15" s="56"/>
      <c r="Y15" s="56"/>
      <c r="Z15" s="56"/>
      <c r="AA15" s="57"/>
      <c r="AB15" s="58"/>
      <c r="AC15" s="56"/>
      <c r="AD15" s="56"/>
      <c r="AE15" s="56"/>
      <c r="AF15" s="56"/>
      <c r="AG15" s="56"/>
      <c r="AH15" s="57"/>
      <c r="AI15" s="58"/>
      <c r="AJ15" s="56"/>
      <c r="AK15" s="56"/>
      <c r="AL15" s="56"/>
      <c r="AM15" s="56"/>
      <c r="AN15" s="56"/>
      <c r="AO15" s="57"/>
      <c r="AP15" s="59">
        <f>SUM(AP10:AP14)</f>
        <v>560</v>
      </c>
      <c r="AQ15" s="59">
        <f>SUM(AQ10:AQ14)</f>
        <v>160</v>
      </c>
      <c r="AR15" s="60">
        <f>AQ15/AQ7</f>
        <v>4</v>
      </c>
      <c r="AS15" s="6"/>
    </row>
    <row r="16" spans="1:45" ht="23.1" customHeight="1" x14ac:dyDescent="0.15">
      <c r="A16" s="95" t="s">
        <v>47</v>
      </c>
      <c r="B16" s="96"/>
      <c r="C16" s="96"/>
      <c r="D16" s="97"/>
      <c r="E16" s="44"/>
      <c r="F16" s="73" t="s">
        <v>43</v>
      </c>
      <c r="G16" s="74"/>
      <c r="H16" s="73" t="s">
        <v>65</v>
      </c>
      <c r="I16" s="84"/>
      <c r="J16" s="84"/>
      <c r="K16" s="84"/>
      <c r="L16" s="84"/>
      <c r="M16" s="85"/>
      <c r="N16" s="16"/>
      <c r="O16" s="45">
        <v>8</v>
      </c>
      <c r="P16" s="45">
        <v>8</v>
      </c>
      <c r="Q16" s="45">
        <v>8</v>
      </c>
      <c r="R16" s="45">
        <v>8</v>
      </c>
      <c r="S16" s="45">
        <v>8</v>
      </c>
      <c r="T16" s="55"/>
      <c r="U16" s="51"/>
      <c r="V16" s="45">
        <v>8</v>
      </c>
      <c r="W16" s="45">
        <v>8</v>
      </c>
      <c r="X16" s="45">
        <v>8</v>
      </c>
      <c r="Y16" s="45">
        <v>8</v>
      </c>
      <c r="Z16" s="45">
        <v>8</v>
      </c>
      <c r="AA16" s="55"/>
      <c r="AB16" s="51"/>
      <c r="AC16" s="45">
        <v>8</v>
      </c>
      <c r="AD16" s="45">
        <v>8</v>
      </c>
      <c r="AE16" s="45">
        <v>8</v>
      </c>
      <c r="AF16" s="45">
        <v>8</v>
      </c>
      <c r="AG16" s="45">
        <v>8</v>
      </c>
      <c r="AH16" s="55"/>
      <c r="AI16" s="51"/>
      <c r="AJ16" s="45">
        <v>8</v>
      </c>
      <c r="AK16" s="45">
        <v>8</v>
      </c>
      <c r="AL16" s="45">
        <v>8</v>
      </c>
      <c r="AM16" s="45">
        <v>8</v>
      </c>
      <c r="AN16" s="45">
        <v>8</v>
      </c>
      <c r="AO16" s="55"/>
      <c r="AP16" s="48">
        <f>SUM(N16:AO16:AO16)</f>
        <v>160</v>
      </c>
      <c r="AQ16" s="49">
        <v>40</v>
      </c>
      <c r="AR16" s="49"/>
      <c r="AS16" s="19"/>
    </row>
    <row r="17" spans="1:45" ht="23.1" customHeight="1" x14ac:dyDescent="0.15">
      <c r="A17" s="95"/>
      <c r="B17" s="96"/>
      <c r="C17" s="96"/>
      <c r="D17" s="97"/>
      <c r="E17" s="44"/>
      <c r="F17" s="73"/>
      <c r="G17" s="74"/>
      <c r="H17" s="73" t="s">
        <v>50</v>
      </c>
      <c r="I17" s="84"/>
      <c r="J17" s="84"/>
      <c r="K17" s="84"/>
      <c r="L17" s="84"/>
      <c r="M17" s="85"/>
      <c r="N17" s="20"/>
      <c r="O17" s="61"/>
      <c r="P17" s="61"/>
      <c r="Q17" s="61"/>
      <c r="R17" s="61"/>
      <c r="S17" s="61"/>
      <c r="T17" s="62"/>
      <c r="U17" s="63"/>
      <c r="V17" s="61"/>
      <c r="W17" s="61"/>
      <c r="X17" s="61"/>
      <c r="Y17" s="61"/>
      <c r="Z17" s="61"/>
      <c r="AA17" s="62"/>
      <c r="AB17" s="63"/>
      <c r="AC17" s="61"/>
      <c r="AD17" s="61"/>
      <c r="AE17" s="61"/>
      <c r="AF17" s="61"/>
      <c r="AG17" s="61"/>
      <c r="AH17" s="62"/>
      <c r="AI17" s="63"/>
      <c r="AJ17" s="61"/>
      <c r="AK17" s="61"/>
      <c r="AL17" s="61"/>
      <c r="AM17" s="61"/>
      <c r="AN17" s="61"/>
      <c r="AO17" s="62"/>
      <c r="AP17" s="42">
        <f>AP15+AP16</f>
        <v>720</v>
      </c>
      <c r="AQ17" s="42">
        <f>AQ15+AQ16</f>
        <v>200</v>
      </c>
      <c r="AR17" s="60">
        <f>AQ17/AQ7</f>
        <v>5</v>
      </c>
      <c r="AS17" s="15"/>
    </row>
    <row r="18" spans="1:45" ht="23.1" customHeight="1" x14ac:dyDescent="0.15">
      <c r="A18" s="95"/>
      <c r="B18" s="96"/>
      <c r="C18" s="96"/>
      <c r="D18" s="97"/>
      <c r="E18" s="44"/>
      <c r="F18" s="73"/>
      <c r="G18" s="74"/>
      <c r="H18" s="73"/>
      <c r="I18" s="84"/>
      <c r="J18" s="84"/>
      <c r="K18" s="84"/>
      <c r="L18" s="84"/>
      <c r="M18" s="85"/>
      <c r="N18" s="16"/>
      <c r="O18" s="45"/>
      <c r="P18" s="45"/>
      <c r="Q18" s="45"/>
      <c r="R18" s="45"/>
      <c r="S18" s="45"/>
      <c r="T18" s="55"/>
      <c r="U18" s="51"/>
      <c r="V18" s="45"/>
      <c r="W18" s="45"/>
      <c r="X18" s="45"/>
      <c r="Y18" s="45"/>
      <c r="Z18" s="45"/>
      <c r="AA18" s="55"/>
      <c r="AB18" s="51"/>
      <c r="AC18" s="45"/>
      <c r="AD18" s="45"/>
      <c r="AE18" s="45"/>
      <c r="AF18" s="45"/>
      <c r="AG18" s="45"/>
      <c r="AH18" s="55"/>
      <c r="AI18" s="51"/>
      <c r="AJ18" s="45"/>
      <c r="AK18" s="45"/>
      <c r="AL18" s="45"/>
      <c r="AM18" s="45"/>
      <c r="AN18" s="45"/>
      <c r="AO18" s="55"/>
      <c r="AP18" s="64">
        <f>SUM(N18:AO18:AO18)</f>
        <v>0</v>
      </c>
      <c r="AQ18" s="49"/>
      <c r="AR18" s="49"/>
      <c r="AS18" s="15"/>
    </row>
    <row r="19" spans="1:45" ht="23.1" customHeight="1" x14ac:dyDescent="0.15">
      <c r="A19" s="95" t="s">
        <v>51</v>
      </c>
      <c r="B19" s="96"/>
      <c r="C19" s="96"/>
      <c r="D19" s="97"/>
      <c r="E19" s="44"/>
      <c r="F19" s="73" t="s">
        <v>46</v>
      </c>
      <c r="G19" s="74"/>
      <c r="H19" s="73" t="s">
        <v>66</v>
      </c>
      <c r="I19" s="84"/>
      <c r="J19" s="84"/>
      <c r="K19" s="84"/>
      <c r="L19" s="84"/>
      <c r="M19" s="85"/>
      <c r="N19" s="16"/>
      <c r="O19" s="45"/>
      <c r="P19" s="45"/>
      <c r="Q19" s="45"/>
      <c r="R19" s="45"/>
      <c r="S19" s="45">
        <v>4</v>
      </c>
      <c r="T19" s="55"/>
      <c r="U19" s="51"/>
      <c r="V19" s="45"/>
      <c r="W19" s="45"/>
      <c r="X19" s="45"/>
      <c r="Y19" s="45"/>
      <c r="Z19" s="45">
        <v>4</v>
      </c>
      <c r="AA19" s="55"/>
      <c r="AB19" s="51"/>
      <c r="AC19" s="45"/>
      <c r="AD19" s="45"/>
      <c r="AE19" s="45"/>
      <c r="AF19" s="45"/>
      <c r="AG19" s="45">
        <v>4</v>
      </c>
      <c r="AH19" s="55"/>
      <c r="AI19" s="51"/>
      <c r="AJ19" s="45"/>
      <c r="AK19" s="45"/>
      <c r="AL19" s="45"/>
      <c r="AM19" s="45"/>
      <c r="AN19" s="45">
        <v>4</v>
      </c>
      <c r="AO19" s="55"/>
      <c r="AP19" s="64">
        <f>SUM(N19:AO19:AO19)</f>
        <v>16</v>
      </c>
      <c r="AQ19" s="49">
        <v>4</v>
      </c>
      <c r="AR19" s="49"/>
      <c r="AS19" s="15"/>
    </row>
    <row r="20" spans="1:45" ht="23.1" customHeight="1" x14ac:dyDescent="0.15">
      <c r="A20" s="95" t="s">
        <v>52</v>
      </c>
      <c r="B20" s="96"/>
      <c r="C20" s="96"/>
      <c r="D20" s="97"/>
      <c r="E20" s="44"/>
      <c r="F20" s="73" t="s">
        <v>53</v>
      </c>
      <c r="G20" s="74"/>
      <c r="H20" s="73" t="s">
        <v>67</v>
      </c>
      <c r="I20" s="84"/>
      <c r="J20" s="84"/>
      <c r="K20" s="84"/>
      <c r="L20" s="84"/>
      <c r="M20" s="85"/>
      <c r="N20" s="16"/>
      <c r="O20" s="45">
        <v>8</v>
      </c>
      <c r="P20" s="45">
        <v>8</v>
      </c>
      <c r="Q20" s="45">
        <v>8</v>
      </c>
      <c r="R20" s="45">
        <v>8</v>
      </c>
      <c r="S20" s="45">
        <v>8</v>
      </c>
      <c r="T20" s="55"/>
      <c r="U20" s="51"/>
      <c r="V20" s="45">
        <v>8</v>
      </c>
      <c r="W20" s="45">
        <v>8</v>
      </c>
      <c r="X20" s="45">
        <v>8</v>
      </c>
      <c r="Y20" s="45">
        <v>8</v>
      </c>
      <c r="Z20" s="45">
        <v>8</v>
      </c>
      <c r="AA20" s="55"/>
      <c r="AB20" s="51"/>
      <c r="AC20" s="45">
        <v>8</v>
      </c>
      <c r="AD20" s="45">
        <v>8</v>
      </c>
      <c r="AE20" s="45">
        <v>8</v>
      </c>
      <c r="AF20" s="45">
        <v>8</v>
      </c>
      <c r="AG20" s="45">
        <v>8</v>
      </c>
      <c r="AH20" s="55"/>
      <c r="AI20" s="51"/>
      <c r="AJ20" s="45">
        <v>8</v>
      </c>
      <c r="AK20" s="45">
        <v>8</v>
      </c>
      <c r="AL20" s="45">
        <v>8</v>
      </c>
      <c r="AM20" s="45">
        <v>8</v>
      </c>
      <c r="AN20" s="45">
        <v>8</v>
      </c>
      <c r="AO20" s="55"/>
      <c r="AP20" s="48">
        <f>SUM(N20:AO20:AO20)</f>
        <v>160</v>
      </c>
      <c r="AQ20" s="49">
        <v>40</v>
      </c>
      <c r="AR20" s="49"/>
      <c r="AS20" s="15"/>
    </row>
    <row r="21" spans="1:45" ht="23.1" customHeight="1" x14ac:dyDescent="0.15">
      <c r="A21" s="95" t="s">
        <v>54</v>
      </c>
      <c r="B21" s="96"/>
      <c r="C21" s="96"/>
      <c r="D21" s="97"/>
      <c r="E21" s="44"/>
      <c r="F21" s="73" t="s">
        <v>55</v>
      </c>
      <c r="G21" s="74"/>
      <c r="H21" s="73" t="s">
        <v>56</v>
      </c>
      <c r="I21" s="84"/>
      <c r="J21" s="84"/>
      <c r="K21" s="84"/>
      <c r="L21" s="84"/>
      <c r="M21" s="85"/>
      <c r="N21" s="16"/>
      <c r="O21" s="45">
        <v>4</v>
      </c>
      <c r="P21" s="45">
        <v>4</v>
      </c>
      <c r="Q21" s="45">
        <v>4</v>
      </c>
      <c r="R21" s="45">
        <v>4</v>
      </c>
      <c r="S21" s="45">
        <v>4</v>
      </c>
      <c r="T21" s="50"/>
      <c r="U21" s="51"/>
      <c r="V21" s="45">
        <v>4</v>
      </c>
      <c r="W21" s="45">
        <v>4</v>
      </c>
      <c r="X21" s="45">
        <v>4</v>
      </c>
      <c r="Y21" s="45">
        <v>4</v>
      </c>
      <c r="Z21" s="45">
        <v>4</v>
      </c>
      <c r="AA21" s="50"/>
      <c r="AB21" s="51"/>
      <c r="AC21" s="45">
        <v>4</v>
      </c>
      <c r="AD21" s="45">
        <v>4</v>
      </c>
      <c r="AE21" s="45">
        <v>4</v>
      </c>
      <c r="AF21" s="45">
        <v>4</v>
      </c>
      <c r="AG21" s="45">
        <v>4</v>
      </c>
      <c r="AH21" s="50"/>
      <c r="AI21" s="51"/>
      <c r="AJ21" s="45">
        <v>4</v>
      </c>
      <c r="AK21" s="45">
        <v>4</v>
      </c>
      <c r="AL21" s="45">
        <v>4</v>
      </c>
      <c r="AM21" s="45">
        <v>4</v>
      </c>
      <c r="AN21" s="45">
        <v>4</v>
      </c>
      <c r="AO21" s="55"/>
      <c r="AP21" s="64">
        <f>SUM(N21:AO21:AO21)</f>
        <v>80</v>
      </c>
      <c r="AQ21" s="49">
        <v>20</v>
      </c>
      <c r="AR21" s="49"/>
      <c r="AS21" s="15"/>
    </row>
    <row r="22" spans="1:45" ht="23.1" customHeight="1" x14ac:dyDescent="0.15">
      <c r="A22" s="95" t="s">
        <v>54</v>
      </c>
      <c r="B22" s="96"/>
      <c r="C22" s="96"/>
      <c r="D22" s="97"/>
      <c r="E22" s="44"/>
      <c r="F22" s="73" t="s">
        <v>55</v>
      </c>
      <c r="G22" s="74"/>
      <c r="H22" s="73" t="s">
        <v>56</v>
      </c>
      <c r="I22" s="84"/>
      <c r="J22" s="84"/>
      <c r="K22" s="84"/>
      <c r="L22" s="84"/>
      <c r="M22" s="85"/>
      <c r="N22" s="16"/>
      <c r="O22" s="45">
        <v>4</v>
      </c>
      <c r="P22" s="45">
        <v>4</v>
      </c>
      <c r="Q22" s="45">
        <v>4</v>
      </c>
      <c r="R22" s="45">
        <v>4</v>
      </c>
      <c r="S22" s="45">
        <v>4</v>
      </c>
      <c r="T22" s="50"/>
      <c r="U22" s="51"/>
      <c r="V22" s="45">
        <v>4</v>
      </c>
      <c r="W22" s="45">
        <v>4</v>
      </c>
      <c r="X22" s="45">
        <v>4</v>
      </c>
      <c r="Y22" s="45">
        <v>4</v>
      </c>
      <c r="Z22" s="45">
        <v>4</v>
      </c>
      <c r="AA22" s="50"/>
      <c r="AB22" s="51"/>
      <c r="AC22" s="45">
        <v>4</v>
      </c>
      <c r="AD22" s="45">
        <v>4</v>
      </c>
      <c r="AE22" s="45">
        <v>4</v>
      </c>
      <c r="AF22" s="45">
        <v>4</v>
      </c>
      <c r="AG22" s="45">
        <v>4</v>
      </c>
      <c r="AH22" s="50"/>
      <c r="AI22" s="51"/>
      <c r="AJ22" s="45">
        <v>4</v>
      </c>
      <c r="AK22" s="45">
        <v>4</v>
      </c>
      <c r="AL22" s="45">
        <v>4</v>
      </c>
      <c r="AM22" s="45">
        <v>4</v>
      </c>
      <c r="AN22" s="45">
        <v>4</v>
      </c>
      <c r="AO22" s="55"/>
      <c r="AP22" s="64">
        <f>SUM(N22:AO22:AO22)</f>
        <v>80</v>
      </c>
      <c r="AQ22" s="49">
        <v>20</v>
      </c>
      <c r="AR22" s="49"/>
      <c r="AS22" s="15"/>
    </row>
    <row r="23" spans="1:45" ht="23.1" customHeight="1" x14ac:dyDescent="0.15">
      <c r="A23" s="95" t="s">
        <v>57</v>
      </c>
      <c r="B23" s="96"/>
      <c r="C23" s="96"/>
      <c r="D23" s="97"/>
      <c r="E23" s="44"/>
      <c r="F23" s="73" t="s">
        <v>53</v>
      </c>
      <c r="G23" s="74"/>
      <c r="H23" s="73" t="s">
        <v>68</v>
      </c>
      <c r="I23" s="84"/>
      <c r="J23" s="84"/>
      <c r="K23" s="84"/>
      <c r="L23" s="84"/>
      <c r="M23" s="85"/>
      <c r="N23" s="12"/>
      <c r="O23" s="45">
        <v>8</v>
      </c>
      <c r="P23" s="45">
        <v>8</v>
      </c>
      <c r="Q23" s="45">
        <v>8</v>
      </c>
      <c r="R23" s="45">
        <v>8</v>
      </c>
      <c r="S23" s="45">
        <v>8</v>
      </c>
      <c r="T23" s="55"/>
      <c r="U23" s="51"/>
      <c r="V23" s="45">
        <v>8</v>
      </c>
      <c r="W23" s="45">
        <v>8</v>
      </c>
      <c r="X23" s="45">
        <v>8</v>
      </c>
      <c r="Y23" s="45">
        <v>8</v>
      </c>
      <c r="Z23" s="45">
        <v>8</v>
      </c>
      <c r="AA23" s="55"/>
      <c r="AB23" s="51"/>
      <c r="AC23" s="45">
        <v>8</v>
      </c>
      <c r="AD23" s="45">
        <v>8</v>
      </c>
      <c r="AE23" s="45">
        <v>8</v>
      </c>
      <c r="AF23" s="45">
        <v>8</v>
      </c>
      <c r="AG23" s="45">
        <v>8</v>
      </c>
      <c r="AH23" s="55"/>
      <c r="AI23" s="51"/>
      <c r="AJ23" s="45">
        <v>8</v>
      </c>
      <c r="AK23" s="45">
        <v>8</v>
      </c>
      <c r="AL23" s="45">
        <v>8</v>
      </c>
      <c r="AM23" s="45">
        <v>8</v>
      </c>
      <c r="AN23" s="45">
        <v>8</v>
      </c>
      <c r="AO23" s="55"/>
      <c r="AP23" s="48">
        <f>SUM(N23:AO23:AO23)</f>
        <v>160</v>
      </c>
      <c r="AQ23" s="49">
        <v>40</v>
      </c>
      <c r="AR23" s="49"/>
      <c r="AS23" s="15"/>
    </row>
    <row r="24" spans="1:45" ht="23.1" customHeight="1" x14ac:dyDescent="0.15">
      <c r="A24" s="146"/>
      <c r="B24" s="147"/>
      <c r="C24" s="147"/>
      <c r="D24" s="148"/>
      <c r="E24" s="11"/>
      <c r="F24" s="93"/>
      <c r="G24" s="94"/>
      <c r="H24" s="93"/>
      <c r="I24" s="155"/>
      <c r="J24" s="155"/>
      <c r="K24" s="155"/>
      <c r="L24" s="155"/>
      <c r="M24" s="156"/>
      <c r="N24" s="16"/>
      <c r="O24" s="13"/>
      <c r="P24" s="13"/>
      <c r="Q24" s="13"/>
      <c r="R24" s="13"/>
      <c r="S24" s="13"/>
      <c r="T24" s="17"/>
      <c r="U24" s="16"/>
      <c r="V24" s="13"/>
      <c r="W24" s="13"/>
      <c r="X24" s="13"/>
      <c r="Y24" s="13"/>
      <c r="Z24" s="13"/>
      <c r="AA24" s="17"/>
      <c r="AB24" s="16"/>
      <c r="AC24" s="13"/>
      <c r="AD24" s="13"/>
      <c r="AE24" s="13"/>
      <c r="AF24" s="13"/>
      <c r="AG24" s="13"/>
      <c r="AH24" s="17"/>
      <c r="AI24" s="16"/>
      <c r="AJ24" s="13"/>
      <c r="AK24" s="13"/>
      <c r="AL24" s="13"/>
      <c r="AM24" s="13"/>
      <c r="AN24" s="13"/>
      <c r="AO24" s="17"/>
      <c r="AP24" s="21">
        <f>SUM(N24:AO24:AO24)</f>
        <v>0</v>
      </c>
      <c r="AQ24" s="14"/>
      <c r="AR24" s="14"/>
      <c r="AS24" s="15"/>
    </row>
    <row r="25" spans="1:45" ht="23.1" customHeight="1" x14ac:dyDescent="0.15">
      <c r="A25" s="146"/>
      <c r="B25" s="147"/>
      <c r="C25" s="147"/>
      <c r="D25" s="148"/>
      <c r="E25" s="11"/>
      <c r="F25" s="93"/>
      <c r="G25" s="94"/>
      <c r="H25" s="93"/>
      <c r="I25" s="155"/>
      <c r="J25" s="155"/>
      <c r="K25" s="155"/>
      <c r="L25" s="155"/>
      <c r="M25" s="156"/>
      <c r="N25" s="16"/>
      <c r="O25" s="13"/>
      <c r="P25" s="13"/>
      <c r="Q25" s="13"/>
      <c r="R25" s="13"/>
      <c r="S25" s="13"/>
      <c r="T25" s="17"/>
      <c r="U25" s="16"/>
      <c r="V25" s="13"/>
      <c r="W25" s="13"/>
      <c r="X25" s="13"/>
      <c r="Y25" s="13"/>
      <c r="Z25" s="13"/>
      <c r="AA25" s="17"/>
      <c r="AB25" s="16"/>
      <c r="AC25" s="13"/>
      <c r="AD25" s="13"/>
      <c r="AE25" s="13"/>
      <c r="AF25" s="13"/>
      <c r="AG25" s="13"/>
      <c r="AH25" s="17"/>
      <c r="AI25" s="16"/>
      <c r="AJ25" s="13"/>
      <c r="AK25" s="13"/>
      <c r="AL25" s="13"/>
      <c r="AM25" s="13"/>
      <c r="AN25" s="13"/>
      <c r="AO25" s="17"/>
      <c r="AP25" s="21">
        <f>SUM(N25:AO25:AO25)</f>
        <v>0</v>
      </c>
      <c r="AQ25" s="14"/>
      <c r="AR25" s="14"/>
      <c r="AS25" s="15"/>
    </row>
    <row r="26" spans="1:45" ht="23.1" customHeight="1" thickBot="1" x14ac:dyDescent="0.2">
      <c r="A26" s="149"/>
      <c r="B26" s="150"/>
      <c r="C26" s="150"/>
      <c r="D26" s="151"/>
      <c r="E26" s="8"/>
      <c r="F26" s="158"/>
      <c r="G26" s="169"/>
      <c r="H26" s="158"/>
      <c r="I26" s="159"/>
      <c r="J26" s="159"/>
      <c r="K26" s="159"/>
      <c r="L26" s="159"/>
      <c r="M26" s="160"/>
      <c r="N26" s="22"/>
      <c r="O26" s="23"/>
      <c r="P26" s="23"/>
      <c r="Q26" s="23"/>
      <c r="R26" s="23"/>
      <c r="S26" s="23"/>
      <c r="T26" s="24"/>
      <c r="U26" s="22"/>
      <c r="V26" s="23"/>
      <c r="W26" s="23"/>
      <c r="X26" s="23"/>
      <c r="Y26" s="23"/>
      <c r="Z26" s="23"/>
      <c r="AA26" s="24"/>
      <c r="AB26" s="22"/>
      <c r="AC26" s="23"/>
      <c r="AD26" s="23"/>
      <c r="AE26" s="23"/>
      <c r="AF26" s="23"/>
      <c r="AG26" s="23"/>
      <c r="AH26" s="24"/>
      <c r="AI26" s="22"/>
      <c r="AJ26" s="23"/>
      <c r="AK26" s="23"/>
      <c r="AL26" s="23"/>
      <c r="AM26" s="23"/>
      <c r="AN26" s="23"/>
      <c r="AO26" s="24"/>
      <c r="AP26" s="25">
        <f>SUM(N26:AO26:AO26)</f>
        <v>0</v>
      </c>
      <c r="AQ26" s="26"/>
      <c r="AR26" s="26"/>
      <c r="AS26" s="27"/>
    </row>
    <row r="27" spans="1:45" s="66" customFormat="1" ht="9.9499999999999993" customHeight="1" x14ac:dyDescent="0.15">
      <c r="A27" s="65"/>
      <c r="B27" s="65"/>
      <c r="C27" s="65"/>
      <c r="D27" s="65"/>
      <c r="E27" s="65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28"/>
    </row>
    <row r="28" spans="1:45" s="66" customFormat="1" ht="23.1" customHeight="1" x14ac:dyDescent="0.15">
      <c r="B28" s="72" t="s">
        <v>20</v>
      </c>
      <c r="C28" s="71"/>
      <c r="D28" s="154" t="s">
        <v>77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70"/>
    </row>
    <row r="29" spans="1:45" s="66" customFormat="1" ht="23.1" customHeight="1" x14ac:dyDescent="0.15">
      <c r="B29" s="72" t="s">
        <v>21</v>
      </c>
      <c r="C29" s="71"/>
      <c r="D29" s="152" t="s">
        <v>73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</row>
    <row r="30" spans="1:45" s="66" customFormat="1" ht="23.1" customHeight="1" x14ac:dyDescent="0.15">
      <c r="B30" s="72" t="s">
        <v>22</v>
      </c>
      <c r="C30" s="71"/>
      <c r="D30" s="152" t="s">
        <v>78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</row>
    <row r="31" spans="1:45" s="66" customFormat="1" ht="23.1" customHeight="1" x14ac:dyDescent="0.15">
      <c r="B31" s="72" t="s">
        <v>23</v>
      </c>
      <c r="C31" s="71"/>
      <c r="D31" s="165" t="s">
        <v>74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</row>
    <row r="32" spans="1:45" s="66" customFormat="1" ht="23.1" customHeight="1" x14ac:dyDescent="0.15">
      <c r="B32" s="72" t="s">
        <v>24</v>
      </c>
      <c r="C32" s="71"/>
      <c r="D32" s="152" t="s">
        <v>25</v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</row>
    <row r="33" spans="1:45" s="66" customFormat="1" ht="23.1" customHeight="1" x14ac:dyDescent="0.15">
      <c r="B33" s="72" t="s">
        <v>26</v>
      </c>
      <c r="C33" s="71"/>
      <c r="D33" s="152" t="s">
        <v>75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</row>
    <row r="34" spans="1:45" s="66" customFormat="1" ht="23.1" customHeight="1" x14ac:dyDescent="0.15">
      <c r="B34" s="72" t="s">
        <v>27</v>
      </c>
      <c r="C34" s="71"/>
      <c r="D34" s="152" t="s">
        <v>76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</row>
    <row r="35" spans="1:45" s="66" customFormat="1" ht="23.1" customHeight="1" x14ac:dyDescent="0.15">
      <c r="B35" s="67"/>
      <c r="C35" s="68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</row>
    <row r="36" spans="1:45" s="66" customFormat="1" ht="23.1" customHeight="1" x14ac:dyDescent="0.15">
      <c r="A36" s="68"/>
      <c r="B36" s="68"/>
      <c r="C36" s="68"/>
      <c r="D36" s="68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</row>
  </sheetData>
  <mergeCells count="107">
    <mergeCell ref="AO2:AQ2"/>
    <mergeCell ref="AR2:AS2"/>
    <mergeCell ref="AI2:AN2"/>
    <mergeCell ref="D31:AS31"/>
    <mergeCell ref="D32:AS32"/>
    <mergeCell ref="V3:AA3"/>
    <mergeCell ref="D29:AS29"/>
    <mergeCell ref="D30:AS30"/>
    <mergeCell ref="F26:G26"/>
    <mergeCell ref="A23:D23"/>
    <mergeCell ref="D33:AS33"/>
    <mergeCell ref="D34:AS34"/>
    <mergeCell ref="D35:AS35"/>
    <mergeCell ref="D28:AR28"/>
    <mergeCell ref="H23:M23"/>
    <mergeCell ref="H24:M24"/>
    <mergeCell ref="F27:AR27"/>
    <mergeCell ref="H25:M25"/>
    <mergeCell ref="H26:M26"/>
    <mergeCell ref="F25:G25"/>
    <mergeCell ref="A24:D24"/>
    <mergeCell ref="A25:D25"/>
    <mergeCell ref="A26:D26"/>
    <mergeCell ref="H15:M15"/>
    <mergeCell ref="H16:M16"/>
    <mergeCell ref="H21:M21"/>
    <mergeCell ref="H22:M22"/>
    <mergeCell ref="H17:M17"/>
    <mergeCell ref="H18:M18"/>
    <mergeCell ref="H19:M19"/>
    <mergeCell ref="AK4:AL4"/>
    <mergeCell ref="AN4:AO4"/>
    <mergeCell ref="AS4:AS6"/>
    <mergeCell ref="AB4:AC4"/>
    <mergeCell ref="AI4:AJ4"/>
    <mergeCell ref="AD4:AE4"/>
    <mergeCell ref="AG4:AH4"/>
    <mergeCell ref="E36:AS36"/>
    <mergeCell ref="E4:E6"/>
    <mergeCell ref="H7:M7"/>
    <mergeCell ref="H8:M8"/>
    <mergeCell ref="H9:M9"/>
    <mergeCell ref="H10:M10"/>
    <mergeCell ref="H13:M13"/>
    <mergeCell ref="H14:M14"/>
    <mergeCell ref="N4:O4"/>
    <mergeCell ref="H12:M12"/>
    <mergeCell ref="AM3:AS3"/>
    <mergeCell ref="N3:P3"/>
    <mergeCell ref="R3:U3"/>
    <mergeCell ref="A4:D6"/>
    <mergeCell ref="H4:L6"/>
    <mergeCell ref="P4:Q4"/>
    <mergeCell ref="AR4:AR6"/>
    <mergeCell ref="AP4:AP6"/>
    <mergeCell ref="AQ4:AQ6"/>
    <mergeCell ref="U4:V4"/>
    <mergeCell ref="A12:D12"/>
    <mergeCell ref="W4:X4"/>
    <mergeCell ref="Z4:AA4"/>
    <mergeCell ref="A13:D13"/>
    <mergeCell ref="F12:G12"/>
    <mergeCell ref="F9:G9"/>
    <mergeCell ref="F10:G10"/>
    <mergeCell ref="F13:G13"/>
    <mergeCell ref="H11:M11"/>
    <mergeCell ref="F11:G11"/>
    <mergeCell ref="A15:D15"/>
    <mergeCell ref="A16:D16"/>
    <mergeCell ref="A17:D17"/>
    <mergeCell ref="A18:D18"/>
    <mergeCell ref="A14:D14"/>
    <mergeCell ref="A7:D7"/>
    <mergeCell ref="A8:D8"/>
    <mergeCell ref="A9:D9"/>
    <mergeCell ref="A10:D10"/>
    <mergeCell ref="A11:D11"/>
    <mergeCell ref="A19:D19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H1:AR1"/>
    <mergeCell ref="AB2:AH2"/>
    <mergeCell ref="F23:G23"/>
    <mergeCell ref="F24:G24"/>
    <mergeCell ref="F17:G17"/>
    <mergeCell ref="F18:G18"/>
    <mergeCell ref="F19:G19"/>
    <mergeCell ref="F20:G20"/>
    <mergeCell ref="F21:G21"/>
    <mergeCell ref="F22:G22"/>
    <mergeCell ref="F14:G14"/>
    <mergeCell ref="F15:G15"/>
    <mergeCell ref="F16:G16"/>
    <mergeCell ref="AI3:AL3"/>
    <mergeCell ref="G3:M3"/>
    <mergeCell ref="AB3:AE3"/>
    <mergeCell ref="AF3:AG3"/>
    <mergeCell ref="S4:T4"/>
    <mergeCell ref="H20:M20"/>
  </mergeCells>
  <phoneticPr fontId="2"/>
  <conditionalFormatting sqref="AP7:AP26 AQ15 AQ17">
    <cfRule type="cellIs" dxfId="0" priority="1" stopIfTrue="1" operator="equal">
      <formula>0</formula>
    </cfRule>
  </conditionalFormatting>
  <dataValidations count="8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</dataValidations>
  <printOptions horizontalCentered="1" verticalCentered="1"/>
  <pageMargins left="0.19685039370078741" right="0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参考様式１－２　勤務形態一覧表（記入例）</vt:lpstr>
      <vt:lpstr>'参考様式１－２　勤務形態一覧表（記入例）'!Print_Area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user1</cp:lastModifiedBy>
  <cp:lastPrinted>2018-12-07T10:50:58Z</cp:lastPrinted>
  <dcterms:created xsi:type="dcterms:W3CDTF">2007-03-21T13:33:58Z</dcterms:created>
  <dcterms:modified xsi:type="dcterms:W3CDTF">2019-01-04T00:39:20Z</dcterms:modified>
</cp:coreProperties>
</file>