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4 公民館担当\01 公民館・青少年会館管理事務事業\01 公民館・青少年会館貸館事業\05 公共施設予約システム\00 プロポーザル\02 起案\00 公表後の仕様変更\"/>
    </mc:Choice>
  </mc:AlternateContent>
  <bookViews>
    <workbookView xWindow="0" yWindow="0" windowWidth="20490" windowHeight="6780"/>
  </bookViews>
  <sheets>
    <sheet name="機能要件一覧" sheetId="6" r:id="rId1"/>
  </sheets>
  <definedNames>
    <definedName name="_xlnm._FilterDatabase" localSheetId="0" hidden="1">機能要件一覧!$A$12:$F$240</definedName>
    <definedName name="_xlnm.Print_Area" localSheetId="0">機能要件一覧!$A$1:$G$241</definedName>
    <definedName name="_xlnm.Print_Titles" localSheetId="0">機能要件一覧!$1:$19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3" i="6" l="1"/>
  <c r="C247" i="6" s="1"/>
  <c r="C242" i="6"/>
  <c r="C246" i="6" s="1"/>
  <c r="C248" i="6" l="1"/>
  <c r="C244" i="6"/>
</calcChain>
</file>

<file path=xl/sharedStrings.xml><?xml version="1.0" encoding="utf-8"?>
<sst xmlns="http://schemas.openxmlformats.org/spreadsheetml/2006/main" count="416" uniqueCount="240">
  <si>
    <t>【定義】</t>
    <rPh sb="1" eb="3">
      <t>テイギ</t>
    </rPh>
    <phoneticPr fontId="2"/>
  </si>
  <si>
    <t>【対応状況】</t>
    <phoneticPr fontId="2"/>
  </si>
  <si>
    <t>機能名</t>
    <rPh sb="0" eb="3">
      <t>キノウメイ</t>
    </rPh>
    <phoneticPr fontId="10"/>
  </si>
  <si>
    <t>重要度</t>
    <rPh sb="0" eb="3">
      <t>ジュウヨウド</t>
    </rPh>
    <phoneticPr fontId="2"/>
  </si>
  <si>
    <t>対応</t>
    <rPh sb="0" eb="2">
      <t>タイオウ</t>
    </rPh>
    <phoneticPr fontId="2"/>
  </si>
  <si>
    <t>代替案/備考</t>
    <phoneticPr fontId="2"/>
  </si>
  <si>
    <t>（１）共通機能</t>
    <rPh sb="3" eb="5">
      <t>キョウツウ</t>
    </rPh>
    <rPh sb="5" eb="7">
      <t>キノウ</t>
    </rPh>
    <phoneticPr fontId="2"/>
  </si>
  <si>
    <t>１．システム共通機能</t>
    <phoneticPr fontId="2"/>
  </si>
  <si>
    <t>タイムアウト時間の設定ができ、切断○分前の警告メッセージが表示できること。（管理者側と利用者側で個別に設定できること）</t>
    <rPh sb="43" eb="45">
      <t>リヨウ</t>
    </rPh>
    <rPh sb="45" eb="46">
      <t>シャ</t>
    </rPh>
    <phoneticPr fontId="2"/>
  </si>
  <si>
    <t>JIS X 8341-3:2016 対応度表記ガイドラインに準拠すること。</t>
    <phoneticPr fontId="2"/>
  </si>
  <si>
    <t>必須</t>
    <rPh sb="0" eb="2">
      <t>ヒッス</t>
    </rPh>
    <phoneticPr fontId="2"/>
  </si>
  <si>
    <t>エラー画面にトップページへのリンクを表示できること。</t>
    <phoneticPr fontId="2"/>
  </si>
  <si>
    <t>（２）管理者機能</t>
    <rPh sb="3" eb="6">
      <t>カンリシャ</t>
    </rPh>
    <rPh sb="6" eb="8">
      <t>キノウ</t>
    </rPh>
    <phoneticPr fontId="2"/>
  </si>
  <si>
    <t>職員情報の登録及び変更・削除ができること。</t>
  </si>
  <si>
    <t>可動間仕切り壁を使用した室場の分割及び複数の室場の一体的な利用を想定した設定ができること。</t>
    <rPh sb="0" eb="2">
      <t>カドウ</t>
    </rPh>
    <rPh sb="2" eb="5">
      <t>マジキ</t>
    </rPh>
    <rPh sb="6" eb="7">
      <t>カベ</t>
    </rPh>
    <rPh sb="8" eb="10">
      <t>シヨウ</t>
    </rPh>
    <rPh sb="12" eb="13">
      <t>シツ</t>
    </rPh>
    <rPh sb="13" eb="14">
      <t>ジョウ</t>
    </rPh>
    <rPh sb="15" eb="17">
      <t>ブンカツ</t>
    </rPh>
    <rPh sb="17" eb="18">
      <t>オヨ</t>
    </rPh>
    <rPh sb="19" eb="21">
      <t>フクスウ</t>
    </rPh>
    <rPh sb="22" eb="23">
      <t>シツ</t>
    </rPh>
    <rPh sb="23" eb="24">
      <t>ジョウ</t>
    </rPh>
    <rPh sb="25" eb="28">
      <t>イッタイテキ</t>
    </rPh>
    <rPh sb="29" eb="31">
      <t>リヨウ</t>
    </rPh>
    <rPh sb="32" eb="34">
      <t>ソウテイ</t>
    </rPh>
    <rPh sb="36" eb="38">
      <t>セッテイ</t>
    </rPh>
    <phoneticPr fontId="2"/>
  </si>
  <si>
    <t>複数の施設をグループとして管理でき、施設グループの登録・変更・削除ができること。</t>
    <rPh sb="0" eb="2">
      <t>フクスウ</t>
    </rPh>
    <rPh sb="3" eb="5">
      <t>シセツ</t>
    </rPh>
    <rPh sb="13" eb="15">
      <t>カンリ</t>
    </rPh>
    <phoneticPr fontId="14"/>
  </si>
  <si>
    <t>施設及び室場の名称・住所・電話番号・表示順序を設定できること。</t>
    <rPh sb="2" eb="3">
      <t>オヨ</t>
    </rPh>
    <rPh sb="4" eb="5">
      <t>シツ</t>
    </rPh>
    <rPh sb="5" eb="6">
      <t>ジョウ</t>
    </rPh>
    <rPh sb="10" eb="12">
      <t>ジュウショ</t>
    </rPh>
    <rPh sb="13" eb="15">
      <t>デンワ</t>
    </rPh>
    <rPh sb="15" eb="17">
      <t>バンゴウ</t>
    </rPh>
    <rPh sb="18" eb="20">
      <t>ヒョウジ</t>
    </rPh>
    <rPh sb="20" eb="22">
      <t>ジュンジョ</t>
    </rPh>
    <phoneticPr fontId="2"/>
  </si>
  <si>
    <t>施設ごとに開館日・休館日及びカレンダー上の祝祭日が任意に設定できること。</t>
    <rPh sb="0" eb="2">
      <t>シセツ</t>
    </rPh>
    <rPh sb="5" eb="8">
      <t>カイカンビ</t>
    </rPh>
    <rPh sb="9" eb="12">
      <t>キュウカンビ</t>
    </rPh>
    <rPh sb="12" eb="13">
      <t>オヨ</t>
    </rPh>
    <rPh sb="19" eb="20">
      <t>ジョウ</t>
    </rPh>
    <rPh sb="21" eb="24">
      <t>シュクサイジツ</t>
    </rPh>
    <rPh sb="25" eb="27">
      <t>ニンイ</t>
    </rPh>
    <rPh sb="28" eb="30">
      <t>セッテイ</t>
    </rPh>
    <phoneticPr fontId="14"/>
  </si>
  <si>
    <t>お知らせの表示期間を設定できること。</t>
    <rPh sb="1" eb="2">
      <t>シ</t>
    </rPh>
    <rPh sb="5" eb="7">
      <t>ヒョウジ</t>
    </rPh>
    <rPh sb="7" eb="9">
      <t>キカン</t>
    </rPh>
    <rPh sb="10" eb="12">
      <t>セッテイ</t>
    </rPh>
    <phoneticPr fontId="2"/>
  </si>
  <si>
    <t>予約の受付を行う施設の室場ごとに時間区分で予約コマを設定できること。なお、時間区分は、分単位・時間単位及び任意の時間間隔で設定できること。</t>
    <rPh sb="0" eb="2">
      <t>ヨヤク</t>
    </rPh>
    <rPh sb="3" eb="5">
      <t>ウケツケ</t>
    </rPh>
    <rPh sb="6" eb="7">
      <t>オコナ</t>
    </rPh>
    <rPh sb="8" eb="10">
      <t>シセツ</t>
    </rPh>
    <rPh sb="11" eb="12">
      <t>シツ</t>
    </rPh>
    <rPh sb="12" eb="13">
      <t>ジョウ</t>
    </rPh>
    <rPh sb="16" eb="18">
      <t>ジカン</t>
    </rPh>
    <rPh sb="18" eb="20">
      <t>クブン</t>
    </rPh>
    <rPh sb="21" eb="23">
      <t>ヨヤク</t>
    </rPh>
    <rPh sb="26" eb="28">
      <t>セッテイ</t>
    </rPh>
    <rPh sb="37" eb="39">
      <t>ジカン</t>
    </rPh>
    <rPh sb="39" eb="41">
      <t>クブン</t>
    </rPh>
    <rPh sb="43" eb="44">
      <t>フン</t>
    </rPh>
    <rPh sb="44" eb="46">
      <t>タンイ</t>
    </rPh>
    <rPh sb="47" eb="49">
      <t>ジカン</t>
    </rPh>
    <rPh sb="49" eb="51">
      <t>タンイ</t>
    </rPh>
    <rPh sb="51" eb="52">
      <t>オヨ</t>
    </rPh>
    <rPh sb="53" eb="55">
      <t>ニンイ</t>
    </rPh>
    <rPh sb="56" eb="58">
      <t>ジカン</t>
    </rPh>
    <rPh sb="58" eb="60">
      <t>カンカク</t>
    </rPh>
    <rPh sb="61" eb="63">
      <t>セッテイ</t>
    </rPh>
    <phoneticPr fontId="3"/>
  </si>
  <si>
    <t>施設及び室場ごとに予約可能な利用目的が設定できること</t>
    <rPh sb="0" eb="2">
      <t>シセツ</t>
    </rPh>
    <rPh sb="2" eb="3">
      <t>オヨ</t>
    </rPh>
    <rPh sb="9" eb="11">
      <t>ヨヤク</t>
    </rPh>
    <rPh sb="11" eb="13">
      <t>カノウ</t>
    </rPh>
    <rPh sb="14" eb="16">
      <t>リヨウ</t>
    </rPh>
    <rPh sb="16" eb="18">
      <t>モクテキ</t>
    </rPh>
    <rPh sb="19" eb="21">
      <t>セッテイ</t>
    </rPh>
    <phoneticPr fontId="14"/>
  </si>
  <si>
    <t>室場ごとに定員を設定できること。</t>
    <rPh sb="0" eb="1">
      <t>シツ</t>
    </rPh>
    <rPh sb="1" eb="2">
      <t>ジョウ</t>
    </rPh>
    <rPh sb="5" eb="7">
      <t>テイイン</t>
    </rPh>
    <rPh sb="8" eb="10">
      <t>セッテイ</t>
    </rPh>
    <phoneticPr fontId="3"/>
  </si>
  <si>
    <t>２．施設検索機能</t>
    <rPh sb="2" eb="4">
      <t>シセツ</t>
    </rPh>
    <rPh sb="4" eb="6">
      <t>ケンサク</t>
    </rPh>
    <rPh sb="6" eb="8">
      <t>キノウ</t>
    </rPh>
    <phoneticPr fontId="2"/>
  </si>
  <si>
    <t>予約が入っていないコマを容易に確認できること。</t>
    <rPh sb="0" eb="2">
      <t>ヨヤク</t>
    </rPh>
    <rPh sb="3" eb="4">
      <t>ハイ</t>
    </rPh>
    <rPh sb="12" eb="14">
      <t>ヨウイ</t>
    </rPh>
    <rPh sb="15" eb="17">
      <t>カクニン</t>
    </rPh>
    <phoneticPr fontId="4"/>
  </si>
  <si>
    <t>文字サイズの調整が可能であること。</t>
    <rPh sb="0" eb="2">
      <t>モジ</t>
    </rPh>
    <rPh sb="6" eb="8">
      <t>チョウセイ</t>
    </rPh>
    <rPh sb="9" eb="11">
      <t>カノウ</t>
    </rPh>
    <phoneticPr fontId="14"/>
  </si>
  <si>
    <t>音声読み上げソフトを使用した予約・抽選申込にあたって、一連の手続が円滑にできること。</t>
    <rPh sb="0" eb="2">
      <t>オンセイ</t>
    </rPh>
    <rPh sb="2" eb="3">
      <t>ヨ</t>
    </rPh>
    <rPh sb="4" eb="5">
      <t>ア</t>
    </rPh>
    <rPh sb="10" eb="12">
      <t>シヨウ</t>
    </rPh>
    <rPh sb="14" eb="16">
      <t>ヨヤク</t>
    </rPh>
    <rPh sb="17" eb="19">
      <t>チュウセン</t>
    </rPh>
    <rPh sb="19" eb="21">
      <t>モウシコ</t>
    </rPh>
    <rPh sb="27" eb="29">
      <t>イチレン</t>
    </rPh>
    <rPh sb="30" eb="32">
      <t>テツヅ</t>
    </rPh>
    <rPh sb="33" eb="35">
      <t>エンカツ</t>
    </rPh>
    <phoneticPr fontId="14"/>
  </si>
  <si>
    <t>スマートフォンでも問題なく使用できる画面であること。</t>
    <rPh sb="9" eb="11">
      <t>モンダイ</t>
    </rPh>
    <rPh sb="13" eb="15">
      <t>シヨウ</t>
    </rPh>
    <rPh sb="18" eb="20">
      <t>ガメン</t>
    </rPh>
    <phoneticPr fontId="14"/>
  </si>
  <si>
    <t>タッチパネル対応のパソコン・タブレット端末等によって一連の操作が可能であること。</t>
    <rPh sb="6" eb="8">
      <t>タイオウ</t>
    </rPh>
    <rPh sb="19" eb="21">
      <t>タンマツ</t>
    </rPh>
    <rPh sb="21" eb="22">
      <t>トウ</t>
    </rPh>
    <rPh sb="26" eb="28">
      <t>イチレン</t>
    </rPh>
    <rPh sb="29" eb="31">
      <t>ソウサ</t>
    </rPh>
    <rPh sb="32" eb="34">
      <t>カノウ</t>
    </rPh>
    <phoneticPr fontId="2"/>
  </si>
  <si>
    <t>色覚に障がいのある利用者でも使用できるよう、基本症例に合わせた色彩の組み合わせによる画面表示をできること。</t>
    <rPh sb="0" eb="2">
      <t>シキカク</t>
    </rPh>
    <rPh sb="3" eb="4">
      <t>ショウ</t>
    </rPh>
    <rPh sb="9" eb="12">
      <t>リヨウシャ</t>
    </rPh>
    <rPh sb="14" eb="16">
      <t>シヨウ</t>
    </rPh>
    <rPh sb="22" eb="24">
      <t>キホン</t>
    </rPh>
    <rPh sb="24" eb="26">
      <t>ショウレイ</t>
    </rPh>
    <rPh sb="27" eb="28">
      <t>ア</t>
    </rPh>
    <rPh sb="31" eb="33">
      <t>シキサイ</t>
    </rPh>
    <rPh sb="34" eb="35">
      <t>ク</t>
    </rPh>
    <rPh sb="36" eb="37">
      <t>ア</t>
    </rPh>
    <rPh sb="42" eb="44">
      <t>ガメン</t>
    </rPh>
    <rPh sb="44" eb="46">
      <t>ヒョウジ</t>
    </rPh>
    <phoneticPr fontId="14"/>
  </si>
  <si>
    <t>施設・室場ごとに、以下と同等の日が設定できること。また、日の設定は、日付指定もしくは、１日・１ヶ月・１年単位のいずれかによる期間指定によって行えること。
①予約受付開始日、②予約受付締切日、③抽選申込受付開始日、④抽選申込受付締切日、⑤抽選日、⑥抽選結果公開開始日、⑦抽選結果公開終了日、
⑧予約取消受付締切日</t>
    <rPh sb="0" eb="2">
      <t>しせつ</t>
    </rPh>
    <rPh sb="9" eb="11">
      <t>いか</t>
    </rPh>
    <rPh sb="12" eb="14">
      <t>どうとう</t>
    </rPh>
    <rPh sb="17" eb="19">
      <t>せってい</t>
    </rPh>
    <rPh sb="78" eb="80">
      <t>よやく</t>
    </rPh>
    <rPh sb="80" eb="82">
      <t>うけつけ</t>
    </rPh>
    <rPh sb="82" eb="84">
      <t>かいし</t>
    </rPh>
    <rPh sb="84" eb="85">
      <t>び</t>
    </rPh>
    <rPh sb="87" eb="91">
      <t>よやくうけつけ</t>
    </rPh>
    <rPh sb="91" eb="94">
      <t>しめきりび</t>
    </rPh>
    <rPh sb="96" eb="100">
      <t>ちゅうせんもうしこみ</t>
    </rPh>
    <rPh sb="100" eb="102">
      <t>うけつけ</t>
    </rPh>
    <rPh sb="102" eb="105">
      <t>かいしび</t>
    </rPh>
    <rPh sb="107" eb="109">
      <t>ちゅうせん</t>
    </rPh>
    <rPh sb="109" eb="113">
      <t>もうしこみうけつけ</t>
    </rPh>
    <rPh sb="113" eb="116">
      <t>しめきりび</t>
    </rPh>
    <rPh sb="118" eb="121">
      <t>ちゅうせんび</t>
    </rPh>
    <rPh sb="123" eb="125">
      <t>ちゅうせん</t>
    </rPh>
    <rPh sb="125" eb="127">
      <t>けっか</t>
    </rPh>
    <rPh sb="127" eb="129">
      <t>こうかい</t>
    </rPh>
    <rPh sb="129" eb="132">
      <t>かいしび</t>
    </rPh>
    <rPh sb="134" eb="136">
      <t>ちゅうせん</t>
    </rPh>
    <rPh sb="136" eb="138">
      <t>けっか</t>
    </rPh>
    <rPh sb="138" eb="140">
      <t>こうかい</t>
    </rPh>
    <rPh sb="140" eb="142">
      <t>しゅうりょう</t>
    </rPh>
    <rPh sb="142" eb="143">
      <t>び</t>
    </rPh>
    <rPh sb="146" eb="148">
      <t>よやく</t>
    </rPh>
    <rPh sb="148" eb="149">
      <t>と</t>
    </rPh>
    <rPh sb="149" eb="150">
      <t>け</t>
    </rPh>
    <rPh sb="150" eb="152">
      <t>うけつけ</t>
    </rPh>
    <rPh sb="152" eb="155">
      <t>しめきりび</t>
    </rPh>
    <phoneticPr fontId="14" type="Hiragana"/>
  </si>
  <si>
    <t>「施設予約全般に関するお知らせ」及び「施設毎のお知らせ」を設定でき、利用者向けに施設空き状況表示画面等で表示できること。</t>
    <rPh sb="1" eb="3">
      <t>シセツ</t>
    </rPh>
    <rPh sb="3" eb="5">
      <t>ヨヤク</t>
    </rPh>
    <rPh sb="5" eb="7">
      <t>ゼンパン</t>
    </rPh>
    <rPh sb="8" eb="9">
      <t>カン</t>
    </rPh>
    <rPh sb="12" eb="13">
      <t>シ</t>
    </rPh>
    <rPh sb="16" eb="17">
      <t>オヨ</t>
    </rPh>
    <rPh sb="19" eb="21">
      <t>シセツ</t>
    </rPh>
    <rPh sb="21" eb="22">
      <t>マイ</t>
    </rPh>
    <rPh sb="24" eb="25">
      <t>シ</t>
    </rPh>
    <rPh sb="29" eb="31">
      <t>セッテイ</t>
    </rPh>
    <rPh sb="34" eb="36">
      <t>リヨウ</t>
    </rPh>
    <rPh sb="36" eb="37">
      <t>シャ</t>
    </rPh>
    <rPh sb="37" eb="38">
      <t>ム</t>
    </rPh>
    <rPh sb="40" eb="42">
      <t>シセツ</t>
    </rPh>
    <rPh sb="42" eb="46">
      <t>アキジョウキョウ</t>
    </rPh>
    <rPh sb="46" eb="48">
      <t>ヒョウジ</t>
    </rPh>
    <rPh sb="48" eb="50">
      <t>ガメン</t>
    </rPh>
    <rPh sb="50" eb="51">
      <t>トウ</t>
    </rPh>
    <rPh sb="52" eb="54">
      <t>ヒョウジ</t>
    </rPh>
    <phoneticPr fontId="2"/>
  </si>
  <si>
    <t>室場を利用する上での、事前の注意事項・連絡事項・遵守事項等を設定でき利用者向けに表示できること。</t>
    <rPh sb="0" eb="1">
      <t>シツ</t>
    </rPh>
    <rPh sb="1" eb="2">
      <t>ジョウ</t>
    </rPh>
    <rPh sb="3" eb="5">
      <t>リヨウ</t>
    </rPh>
    <rPh sb="7" eb="8">
      <t>ウエ</t>
    </rPh>
    <rPh sb="11" eb="13">
      <t>ジゼン</t>
    </rPh>
    <rPh sb="14" eb="16">
      <t>チュウイ</t>
    </rPh>
    <rPh sb="16" eb="18">
      <t>ジコウ</t>
    </rPh>
    <rPh sb="19" eb="21">
      <t>レンラク</t>
    </rPh>
    <rPh sb="21" eb="23">
      <t>ジコウ</t>
    </rPh>
    <rPh sb="24" eb="26">
      <t>ジュンシュ</t>
    </rPh>
    <rPh sb="26" eb="28">
      <t>ジコウ</t>
    </rPh>
    <rPh sb="28" eb="29">
      <t>トウ</t>
    </rPh>
    <rPh sb="30" eb="32">
      <t>セッテイ</t>
    </rPh>
    <rPh sb="34" eb="36">
      <t>リヨウ</t>
    </rPh>
    <rPh sb="36" eb="37">
      <t>シャ</t>
    </rPh>
    <rPh sb="37" eb="38">
      <t>ム</t>
    </rPh>
    <rPh sb="40" eb="42">
      <t>ヒョウジ</t>
    </rPh>
    <phoneticPr fontId="2"/>
  </si>
  <si>
    <t>室場ごとに備品・冷暖房・照明等の附属設備及びその数量等を登録できること。</t>
    <rPh sb="5" eb="7">
      <t>ビヒン</t>
    </rPh>
    <rPh sb="8" eb="11">
      <t>レイダンボウ</t>
    </rPh>
    <rPh sb="12" eb="14">
      <t>ショウメイ</t>
    </rPh>
    <rPh sb="14" eb="15">
      <t>トウ</t>
    </rPh>
    <rPh sb="16" eb="18">
      <t>フゾク</t>
    </rPh>
    <rPh sb="18" eb="20">
      <t>セツビ</t>
    </rPh>
    <rPh sb="20" eb="21">
      <t>オヨ</t>
    </rPh>
    <rPh sb="24" eb="26">
      <t>スウリョウ</t>
    </rPh>
    <rPh sb="26" eb="27">
      <t>トウ</t>
    </rPh>
    <rPh sb="28" eb="30">
      <t>トウロク</t>
    </rPh>
    <phoneticPr fontId="14"/>
  </si>
  <si>
    <t>室場ごとに利用者区分（市内・市外・営利）に対する使用料が設定できること。</t>
    <rPh sb="0" eb="1">
      <t>しつ</t>
    </rPh>
    <rPh sb="8" eb="10">
      <t>くぶん</t>
    </rPh>
    <rPh sb="14" eb="15">
      <t>し</t>
    </rPh>
    <rPh sb="15" eb="16">
      <t>がい</t>
    </rPh>
    <rPh sb="17" eb="19">
      <t>えいり</t>
    </rPh>
    <rPh sb="21" eb="22">
      <t>たい</t>
    </rPh>
    <phoneticPr fontId="14" type="Hiragana"/>
  </si>
  <si>
    <t>曜日別、時間割別、利用時間別、平日・休日の違いによるに使用料の設定ができること。</t>
    <phoneticPr fontId="2"/>
  </si>
  <si>
    <t>室場ごとに使用料及びキャンセル料の設定ができること。（使用料・キャンセル料の考え方は別紙「企画提案のための参考資料」を参照すること）</t>
    <rPh sb="8" eb="9">
      <t>オヨ</t>
    </rPh>
    <rPh sb="15" eb="16">
      <t>リョウ</t>
    </rPh>
    <rPh sb="27" eb="29">
      <t>シヨウ</t>
    </rPh>
    <rPh sb="29" eb="30">
      <t>リョウ</t>
    </rPh>
    <rPh sb="36" eb="37">
      <t>リョウ</t>
    </rPh>
    <rPh sb="38" eb="39">
      <t>カンガ</t>
    </rPh>
    <rPh sb="40" eb="41">
      <t>カタ</t>
    </rPh>
    <rPh sb="42" eb="44">
      <t>ベッシ</t>
    </rPh>
    <rPh sb="45" eb="47">
      <t>キカク</t>
    </rPh>
    <rPh sb="47" eb="49">
      <t>テイアン</t>
    </rPh>
    <rPh sb="53" eb="55">
      <t>サンコウ</t>
    </rPh>
    <rPh sb="55" eb="57">
      <t>シリョウ</t>
    </rPh>
    <rPh sb="59" eb="61">
      <t>サンショウ</t>
    </rPh>
    <phoneticPr fontId="2"/>
  </si>
  <si>
    <t>室場ごとに附属設備の使用料・加算方法を設定できること。</t>
    <rPh sb="0" eb="1">
      <t>シツ</t>
    </rPh>
    <rPh sb="1" eb="2">
      <t>ジョウ</t>
    </rPh>
    <rPh sb="5" eb="7">
      <t>フゾク</t>
    </rPh>
    <rPh sb="7" eb="9">
      <t>セツビ</t>
    </rPh>
    <rPh sb="10" eb="13">
      <t>シヨウリョウ</t>
    </rPh>
    <rPh sb="14" eb="15">
      <t>クワ</t>
    </rPh>
    <rPh sb="15" eb="16">
      <t>サン</t>
    </rPh>
    <rPh sb="16" eb="18">
      <t>ホウホウ</t>
    </rPh>
    <rPh sb="19" eb="21">
      <t>セッテイ</t>
    </rPh>
    <phoneticPr fontId="14"/>
  </si>
  <si>
    <t>室場ごとに舞台設備の使用・会場設営にかかる人件費等の料金・加算方法を設定できること。</t>
    <rPh sb="0" eb="1">
      <t>シツ</t>
    </rPh>
    <rPh sb="1" eb="2">
      <t>ジョウ</t>
    </rPh>
    <rPh sb="5" eb="7">
      <t>ブタイ</t>
    </rPh>
    <rPh sb="7" eb="9">
      <t>セツビ</t>
    </rPh>
    <rPh sb="10" eb="12">
      <t>シヨウ</t>
    </rPh>
    <rPh sb="13" eb="15">
      <t>カイジョウ</t>
    </rPh>
    <rPh sb="15" eb="17">
      <t>セツエイ</t>
    </rPh>
    <rPh sb="21" eb="24">
      <t>ジンケンヒ</t>
    </rPh>
    <rPh sb="24" eb="25">
      <t>トウ</t>
    </rPh>
    <rPh sb="26" eb="28">
      <t>リョウキン</t>
    </rPh>
    <rPh sb="29" eb="31">
      <t>カサン</t>
    </rPh>
    <rPh sb="31" eb="33">
      <t>ホウホウ</t>
    </rPh>
    <rPh sb="34" eb="36">
      <t>セッテイ</t>
    </rPh>
    <phoneticPr fontId="14"/>
  </si>
  <si>
    <t>工事、清掃、施設主催の講座・事業、臨時休館等により一般の予約受付前に優先的に職員が予約登録できること。この場合、仮予約設定がなされた室場についても、
本予約として登録されること。</t>
    <rPh sb="0" eb="2">
      <t>コウジ</t>
    </rPh>
    <rPh sb="3" eb="5">
      <t>セイソウ</t>
    </rPh>
    <rPh sb="6" eb="8">
      <t>シセツ</t>
    </rPh>
    <rPh sb="8" eb="10">
      <t>シュサイ</t>
    </rPh>
    <rPh sb="11" eb="13">
      <t>コウザ</t>
    </rPh>
    <rPh sb="14" eb="16">
      <t>ジギョウ</t>
    </rPh>
    <rPh sb="17" eb="19">
      <t>リンジ</t>
    </rPh>
    <rPh sb="19" eb="21">
      <t>キュウカン</t>
    </rPh>
    <rPh sb="21" eb="22">
      <t>トウ</t>
    </rPh>
    <rPh sb="25" eb="27">
      <t>イッパン</t>
    </rPh>
    <rPh sb="28" eb="30">
      <t>ヨヤク</t>
    </rPh>
    <rPh sb="30" eb="32">
      <t>ウケツケ</t>
    </rPh>
    <rPh sb="32" eb="33">
      <t>マエ</t>
    </rPh>
    <rPh sb="34" eb="37">
      <t>ユウセンテキ</t>
    </rPh>
    <rPh sb="38" eb="40">
      <t>ショクイン</t>
    </rPh>
    <rPh sb="41" eb="43">
      <t>ヨヤク</t>
    </rPh>
    <rPh sb="43" eb="45">
      <t>トウロク</t>
    </rPh>
    <rPh sb="53" eb="55">
      <t>バアイ</t>
    </rPh>
    <rPh sb="56" eb="57">
      <t>カリ</t>
    </rPh>
    <rPh sb="57" eb="59">
      <t>ヨヤク</t>
    </rPh>
    <rPh sb="59" eb="61">
      <t>セッテイ</t>
    </rPh>
    <rPh sb="66" eb="67">
      <t>シツ</t>
    </rPh>
    <rPh sb="67" eb="68">
      <t>ジョウ</t>
    </rPh>
    <rPh sb="75" eb="76">
      <t>ホン</t>
    </rPh>
    <rPh sb="76" eb="78">
      <t>ヨヤク</t>
    </rPh>
    <rPh sb="81" eb="83">
      <t>トウロク</t>
    </rPh>
    <phoneticPr fontId="2"/>
  </si>
  <si>
    <t>予約登録時に行事名等の文字入力（30文字程度）・利用予定人数の入力ができること。</t>
    <rPh sb="31" eb="33">
      <t>ニュウリョク</t>
    </rPh>
    <phoneticPr fontId="2"/>
  </si>
  <si>
    <t>施設の窓口や電話などで受付した利用申請を、施設職員が代行して予約登録できること。また、予約の取消・変更（予約移動）もできること。
この場合、利用者IDを持たない利用者の予約についても予約登録が可能であること。</t>
    <phoneticPr fontId="2"/>
  </si>
  <si>
    <t>予約登録時に同時に附属設備の予約登録できること。</t>
    <rPh sb="2" eb="4">
      <t>トウロク</t>
    </rPh>
    <rPh sb="6" eb="8">
      <t>ドウジ</t>
    </rPh>
    <rPh sb="9" eb="11">
      <t>フゾク</t>
    </rPh>
    <rPh sb="11" eb="13">
      <t>セツビ</t>
    </rPh>
    <rPh sb="16" eb="18">
      <t>トウロク</t>
    </rPh>
    <phoneticPr fontId="14"/>
  </si>
  <si>
    <t>すでに登録されている予約に附属設備を追加予約できること。</t>
    <rPh sb="13" eb="15">
      <t>フゾク</t>
    </rPh>
    <rPh sb="15" eb="17">
      <t>セツビ</t>
    </rPh>
    <phoneticPr fontId="14"/>
  </si>
  <si>
    <t>４-１．予約登録・取消・変更</t>
    <rPh sb="4" eb="6">
      <t>ヨヤク</t>
    </rPh>
    <rPh sb="6" eb="8">
      <t>トウロク</t>
    </rPh>
    <rPh sb="9" eb="11">
      <t>トリケシ</t>
    </rPh>
    <rPh sb="12" eb="14">
      <t>ヘンコウ</t>
    </rPh>
    <phoneticPr fontId="2"/>
  </si>
  <si>
    <t>予め施設ごとに定めた期限（予約申込から＠日後、または利用日の＠日前）までに室場の使用料が支払われなかった場合、自動的に予約を取消す設定をできること。
また、未納となっている予約を一覧表示でき、手動による取消もできること。</t>
    <rPh sb="0" eb="1">
      <t>アラカジ</t>
    </rPh>
    <rPh sb="2" eb="4">
      <t>シセツ</t>
    </rPh>
    <phoneticPr fontId="2"/>
  </si>
  <si>
    <t>施設ごとに料金の支払期限を設定できること。</t>
    <rPh sb="0" eb="2">
      <t>しせつ</t>
    </rPh>
    <rPh sb="5" eb="7">
      <t>りょうきん</t>
    </rPh>
    <rPh sb="8" eb="10">
      <t>しはらい</t>
    </rPh>
    <rPh sb="10" eb="12">
      <t>きげん</t>
    </rPh>
    <rPh sb="13" eb="15">
      <t>せってい</t>
    </rPh>
    <phoneticPr fontId="14" type="Hiragana"/>
  </si>
  <si>
    <t>職員が予約操作入力中に指定されている空きコマは、入力作業完了前に他の職員あるいは、インターネットから予約されないよう、排他制御がかかること。
なお、予約を途中で取りやめた際は、直ちに他者からの予約が可能となること。</t>
    <phoneticPr fontId="2"/>
  </si>
  <si>
    <t>予約登録時及び予約取消時に受付者名の入力等ができ、後で誰が受付けたかの確認ができること。</t>
  </si>
  <si>
    <t>仮予約の審査・承認・承認取消が可能であること。</t>
    <rPh sb="0" eb="1">
      <t>カリ</t>
    </rPh>
    <rPh sb="1" eb="3">
      <t>ヨヤク</t>
    </rPh>
    <rPh sb="4" eb="6">
      <t>シンサ</t>
    </rPh>
    <rPh sb="7" eb="9">
      <t>ショウニン</t>
    </rPh>
    <rPh sb="10" eb="12">
      <t>ショウニン</t>
    </rPh>
    <rPh sb="12" eb="14">
      <t>トリケシ</t>
    </rPh>
    <rPh sb="15" eb="17">
      <t>カノウ</t>
    </rPh>
    <phoneticPr fontId="14"/>
  </si>
  <si>
    <t>審査が必要な仮予約状態の予約を一覧で表示し、一括して操作できること。</t>
    <rPh sb="0" eb="2">
      <t>シンサ</t>
    </rPh>
    <rPh sb="3" eb="5">
      <t>ヒツヨウ</t>
    </rPh>
    <rPh sb="6" eb="9">
      <t>カリヨヤク</t>
    </rPh>
    <rPh sb="9" eb="11">
      <t>ジョウタイ</t>
    </rPh>
    <rPh sb="12" eb="14">
      <t>ヨヤク</t>
    </rPh>
    <rPh sb="15" eb="17">
      <t>イチラン</t>
    </rPh>
    <rPh sb="18" eb="20">
      <t>ヒョウジ</t>
    </rPh>
    <rPh sb="22" eb="24">
      <t>イッカツ</t>
    </rPh>
    <rPh sb="26" eb="28">
      <t>ソウサ</t>
    </rPh>
    <phoneticPr fontId="14"/>
  </si>
  <si>
    <t>施設の窓口や電話などで受付した抽選申込を、施設職員が代行して登録・取消できること。</t>
    <rPh sb="15" eb="17">
      <t>チュウセン</t>
    </rPh>
    <rPh sb="17" eb="19">
      <t>モウシコミ</t>
    </rPh>
    <rPh sb="33" eb="35">
      <t>トリケシ</t>
    </rPh>
    <phoneticPr fontId="2"/>
  </si>
  <si>
    <t>４-２．抽選登録・取消</t>
    <rPh sb="4" eb="6">
      <t>チュウセン</t>
    </rPh>
    <rPh sb="6" eb="8">
      <t>トウロク</t>
    </rPh>
    <rPh sb="9" eb="11">
      <t>トリケシ</t>
    </rPh>
    <phoneticPr fontId="2"/>
  </si>
  <si>
    <t>４-３．予約・抽選制限</t>
    <rPh sb="4" eb="6">
      <t>ヨヤク</t>
    </rPh>
    <rPh sb="7" eb="9">
      <t>チュウセン</t>
    </rPh>
    <rPh sb="9" eb="11">
      <t>セイゲン</t>
    </rPh>
    <phoneticPr fontId="2"/>
  </si>
  <si>
    <t>室場ごとに予約・抽選申込可能な期間の設定が可能であること。
また、室場ごとに利用者種別（利用者種別の考え方は別紙「企画提案のための参考資料」を参照すること）に対して予約・抽選申込可能な期間を設定できること。</t>
    <rPh sb="0" eb="1">
      <t>シツ</t>
    </rPh>
    <rPh sb="1" eb="2">
      <t>ジョウ</t>
    </rPh>
    <rPh sb="33" eb="34">
      <t>シツ</t>
    </rPh>
    <rPh sb="34" eb="35">
      <t>ジョウ</t>
    </rPh>
    <rPh sb="38" eb="40">
      <t>リヨウ</t>
    </rPh>
    <rPh sb="40" eb="41">
      <t>シャ</t>
    </rPh>
    <rPh sb="41" eb="43">
      <t>シュベツ</t>
    </rPh>
    <rPh sb="44" eb="46">
      <t>リヨウ</t>
    </rPh>
    <rPh sb="46" eb="47">
      <t>シャ</t>
    </rPh>
    <rPh sb="47" eb="49">
      <t>シュベツ</t>
    </rPh>
    <rPh sb="79" eb="80">
      <t>タイ</t>
    </rPh>
    <rPh sb="82" eb="84">
      <t>ヨヤク</t>
    </rPh>
    <rPh sb="85" eb="87">
      <t>チュウセン</t>
    </rPh>
    <rPh sb="87" eb="89">
      <t>モウシコミ</t>
    </rPh>
    <rPh sb="89" eb="91">
      <t>カノウ</t>
    </rPh>
    <rPh sb="92" eb="94">
      <t>キカン</t>
    </rPh>
    <rPh sb="95" eb="97">
      <t>セッテイ</t>
    </rPh>
    <phoneticPr fontId="2"/>
  </si>
  <si>
    <t>施設・期間ごとに予約申込件数を制限できること。</t>
    <rPh sb="0" eb="2">
      <t>シセツ</t>
    </rPh>
    <rPh sb="3" eb="5">
      <t>キカン</t>
    </rPh>
    <rPh sb="8" eb="10">
      <t>ヨヤク</t>
    </rPh>
    <rPh sb="10" eb="12">
      <t>モウシコミ</t>
    </rPh>
    <rPh sb="12" eb="14">
      <t>ケンスウ</t>
    </rPh>
    <rPh sb="15" eb="17">
      <t>セイゲン</t>
    </rPh>
    <phoneticPr fontId="14"/>
  </si>
  <si>
    <t>室場・期間ごとに予約申込コマ数を制限できること。</t>
    <rPh sb="0" eb="1">
      <t>シツ</t>
    </rPh>
    <rPh sb="1" eb="2">
      <t>ジョウ</t>
    </rPh>
    <rPh sb="3" eb="5">
      <t>キカン</t>
    </rPh>
    <rPh sb="8" eb="10">
      <t>ヨヤク</t>
    </rPh>
    <rPh sb="10" eb="12">
      <t>モウシコミ</t>
    </rPh>
    <rPh sb="14" eb="15">
      <t>スウ</t>
    </rPh>
    <rPh sb="16" eb="18">
      <t>セイゲン</t>
    </rPh>
    <phoneticPr fontId="14"/>
  </si>
  <si>
    <t>定員を超える利用予定人数での予約・抽選申込を制限できること。（職員側では制限を超えた処理も可能とする。）</t>
    <rPh sb="0" eb="2">
      <t>テイイン</t>
    </rPh>
    <rPh sb="3" eb="4">
      <t>コ</t>
    </rPh>
    <rPh sb="6" eb="8">
      <t>リヨウ</t>
    </rPh>
    <rPh sb="8" eb="10">
      <t>ヨテイ</t>
    </rPh>
    <rPh sb="10" eb="12">
      <t>ニンズウ</t>
    </rPh>
    <rPh sb="14" eb="16">
      <t>ヨヤク</t>
    </rPh>
    <rPh sb="17" eb="19">
      <t>チュウセン</t>
    </rPh>
    <rPh sb="19" eb="21">
      <t>モウシコミ</t>
    </rPh>
    <rPh sb="22" eb="24">
      <t>セイゲン</t>
    </rPh>
    <rPh sb="31" eb="33">
      <t>ショクイン</t>
    </rPh>
    <rPh sb="33" eb="34">
      <t>ガワ</t>
    </rPh>
    <rPh sb="36" eb="38">
      <t>セイゲン</t>
    </rPh>
    <rPh sb="39" eb="40">
      <t>コ</t>
    </rPh>
    <rPh sb="42" eb="44">
      <t>ショリ</t>
    </rPh>
    <rPh sb="45" eb="47">
      <t>カノウ</t>
    </rPh>
    <phoneticPr fontId="2"/>
  </si>
  <si>
    <t>４-４．予約・抽選検索</t>
    <rPh sb="4" eb="6">
      <t>ヨヤク</t>
    </rPh>
    <rPh sb="7" eb="9">
      <t>チュウセン</t>
    </rPh>
    <rPh sb="9" eb="11">
      <t>ケンサク</t>
    </rPh>
    <phoneticPr fontId="2"/>
  </si>
  <si>
    <t>４-５．予約・抽選管理</t>
    <rPh sb="4" eb="6">
      <t>ヨヤク</t>
    </rPh>
    <rPh sb="7" eb="9">
      <t>チュウセン</t>
    </rPh>
    <rPh sb="9" eb="11">
      <t>カンリ</t>
    </rPh>
    <phoneticPr fontId="2"/>
  </si>
  <si>
    <t>利用者を任意の種別に分類（利用者種別の考え方は別紙「企画提案のための参考資料」を参照すること）できること。</t>
    <rPh sb="0" eb="2">
      <t>リヨウ</t>
    </rPh>
    <rPh sb="2" eb="3">
      <t>シャ</t>
    </rPh>
    <rPh sb="4" eb="6">
      <t>ニンイ</t>
    </rPh>
    <rPh sb="7" eb="9">
      <t>シュベツ</t>
    </rPh>
    <rPh sb="10" eb="12">
      <t>ブンルイ</t>
    </rPh>
    <rPh sb="13" eb="15">
      <t>リヨウ</t>
    </rPh>
    <rPh sb="15" eb="16">
      <t>シャ</t>
    </rPh>
    <rPh sb="16" eb="18">
      <t>シュベツ</t>
    </rPh>
    <rPh sb="19" eb="20">
      <t>カンガ</t>
    </rPh>
    <rPh sb="21" eb="22">
      <t>カタ</t>
    </rPh>
    <rPh sb="23" eb="25">
      <t>ベッシ</t>
    </rPh>
    <rPh sb="26" eb="28">
      <t>キカク</t>
    </rPh>
    <rPh sb="28" eb="30">
      <t>テイアン</t>
    </rPh>
    <rPh sb="34" eb="36">
      <t>サンコウ</t>
    </rPh>
    <rPh sb="36" eb="38">
      <t>シリョウ</t>
    </rPh>
    <rPh sb="40" eb="42">
      <t>サンショウ</t>
    </rPh>
    <phoneticPr fontId="7"/>
  </si>
  <si>
    <t>利用者登録について、仮登録/本登録を管理できること。</t>
    <rPh sb="0" eb="2">
      <t>リヨウ</t>
    </rPh>
    <rPh sb="2" eb="3">
      <t>シャ</t>
    </rPh>
    <rPh sb="3" eb="5">
      <t>トウロク</t>
    </rPh>
    <rPh sb="10" eb="13">
      <t>カリトウロク</t>
    </rPh>
    <rPh sb="14" eb="15">
      <t>ホン</t>
    </rPh>
    <rPh sb="15" eb="17">
      <t>トウロク</t>
    </rPh>
    <rPh sb="18" eb="20">
      <t>カンリ</t>
    </rPh>
    <phoneticPr fontId="2"/>
  </si>
  <si>
    <t>ログインIDは、自動採番もしくは他者と重複しなければ一定のルール内で利用者の希望のものを設定できること。</t>
    <rPh sb="8" eb="10">
      <t>ジドウ</t>
    </rPh>
    <rPh sb="10" eb="12">
      <t>サイバン</t>
    </rPh>
    <rPh sb="16" eb="18">
      <t>タシャ</t>
    </rPh>
    <rPh sb="19" eb="21">
      <t>チョウフク</t>
    </rPh>
    <rPh sb="26" eb="28">
      <t>イッテイ</t>
    </rPh>
    <rPh sb="32" eb="33">
      <t>ナイ</t>
    </rPh>
    <rPh sb="34" eb="36">
      <t>リヨウ</t>
    </rPh>
    <rPh sb="36" eb="37">
      <t>シャ</t>
    </rPh>
    <rPh sb="38" eb="40">
      <t>キボウ</t>
    </rPh>
    <rPh sb="44" eb="46">
      <t>セッテイ</t>
    </rPh>
    <phoneticPr fontId="2"/>
  </si>
  <si>
    <t>減免情報を設定することができること。また、減免適用の有効期限を設定することができること。</t>
  </si>
  <si>
    <t>有効期限前警告送信の設定ができること。
○ヶ月前／○日前</t>
  </si>
  <si>
    <t>一定期間施設を使用していない利用者についての登録情報を、設定により自動で削除できること</t>
    <rPh sb="0" eb="2">
      <t>イッテイ</t>
    </rPh>
    <rPh sb="2" eb="4">
      <t>キカン</t>
    </rPh>
    <rPh sb="4" eb="6">
      <t>シセツ</t>
    </rPh>
    <rPh sb="7" eb="9">
      <t>シヨウ</t>
    </rPh>
    <rPh sb="14" eb="17">
      <t>リヨウシャ</t>
    </rPh>
    <rPh sb="22" eb="24">
      <t>トウロク</t>
    </rPh>
    <rPh sb="24" eb="26">
      <t>ジョウホウ</t>
    </rPh>
    <rPh sb="28" eb="30">
      <t>セッテイ</t>
    </rPh>
    <rPh sb="33" eb="35">
      <t>ジドウ</t>
    </rPh>
    <rPh sb="36" eb="38">
      <t>サクジョ</t>
    </rPh>
    <phoneticPr fontId="3"/>
  </si>
  <si>
    <t>申込している予約について内容を確認できること。</t>
    <rPh sb="0" eb="1">
      <t>モウ</t>
    </rPh>
    <rPh sb="1" eb="2">
      <t>コ</t>
    </rPh>
    <rPh sb="6" eb="8">
      <t>ヨヤク</t>
    </rPh>
    <rPh sb="12" eb="14">
      <t>ナイヨウ</t>
    </rPh>
    <rPh sb="15" eb="17">
      <t>カクニン</t>
    </rPh>
    <phoneticPr fontId="2"/>
  </si>
  <si>
    <t>室場の予約申込・取消ができること。</t>
    <rPh sb="0" eb="1">
      <t>シツ</t>
    </rPh>
    <rPh sb="1" eb="2">
      <t>ジョウ</t>
    </rPh>
    <rPh sb="3" eb="5">
      <t>ヨヤク</t>
    </rPh>
    <rPh sb="5" eb="7">
      <t>モウシコミ</t>
    </rPh>
    <rPh sb="8" eb="10">
      <t>トリケシ</t>
    </rPh>
    <phoneticPr fontId="2"/>
  </si>
  <si>
    <t>室場の抽選申込・取消ができること。</t>
    <rPh sb="0" eb="1">
      <t>シツ</t>
    </rPh>
    <rPh sb="1" eb="2">
      <t>ジョウ</t>
    </rPh>
    <rPh sb="3" eb="5">
      <t>チュウセン</t>
    </rPh>
    <rPh sb="5" eb="7">
      <t>モウシコミ</t>
    </rPh>
    <rPh sb="8" eb="10">
      <t>トリケシ</t>
    </rPh>
    <phoneticPr fontId="2"/>
  </si>
  <si>
    <t>同一施設内の複数の室場及び予約コマをセットで抽選申込可能であること</t>
    <rPh sb="0" eb="2">
      <t>ドウイツ</t>
    </rPh>
    <rPh sb="2" eb="4">
      <t>シセツ</t>
    </rPh>
    <rPh sb="4" eb="5">
      <t>ナイ</t>
    </rPh>
    <rPh sb="6" eb="8">
      <t>フクスウ</t>
    </rPh>
    <rPh sb="11" eb="12">
      <t>オヨ</t>
    </rPh>
    <rPh sb="13" eb="15">
      <t>ヨヤク</t>
    </rPh>
    <rPh sb="22" eb="24">
      <t>チュウセン</t>
    </rPh>
    <rPh sb="24" eb="26">
      <t>モウシコミ</t>
    </rPh>
    <rPh sb="26" eb="28">
      <t>カノウ</t>
    </rPh>
    <phoneticPr fontId="14"/>
  </si>
  <si>
    <t>申込している抽選について内容を確認できること。</t>
    <rPh sb="0" eb="1">
      <t>モウ</t>
    </rPh>
    <rPh sb="1" eb="2">
      <t>コ</t>
    </rPh>
    <rPh sb="6" eb="8">
      <t>チュウセン</t>
    </rPh>
    <rPh sb="12" eb="14">
      <t>ナイヨウ</t>
    </rPh>
    <rPh sb="15" eb="17">
      <t>カクニン</t>
    </rPh>
    <phoneticPr fontId="2"/>
  </si>
  <si>
    <t>予約の申込・取消完了前に入力内容の確認画面が表示されること。</t>
    <rPh sb="0" eb="2">
      <t>ヨヤク</t>
    </rPh>
    <rPh sb="3" eb="5">
      <t>モウシコミ</t>
    </rPh>
    <rPh sb="6" eb="8">
      <t>トリケシ</t>
    </rPh>
    <rPh sb="8" eb="10">
      <t>カンリョウ</t>
    </rPh>
    <rPh sb="10" eb="11">
      <t>マエ</t>
    </rPh>
    <rPh sb="12" eb="14">
      <t>ニュウリョク</t>
    </rPh>
    <rPh sb="14" eb="16">
      <t>ナイヨウ</t>
    </rPh>
    <rPh sb="17" eb="19">
      <t>カクニン</t>
    </rPh>
    <rPh sb="19" eb="21">
      <t>ガメン</t>
    </rPh>
    <rPh sb="22" eb="24">
      <t>ヒョウジ</t>
    </rPh>
    <phoneticPr fontId="14"/>
  </si>
  <si>
    <t>同一施設内の複数の室場及び予約コマをセットで申込可能であること。</t>
    <rPh sb="0" eb="2">
      <t>ドウイツ</t>
    </rPh>
    <rPh sb="2" eb="4">
      <t>シセツ</t>
    </rPh>
    <rPh sb="4" eb="5">
      <t>ナイ</t>
    </rPh>
    <rPh sb="6" eb="8">
      <t>フクスウ</t>
    </rPh>
    <rPh sb="11" eb="12">
      <t>オヨ</t>
    </rPh>
    <rPh sb="13" eb="15">
      <t>ヨヤク</t>
    </rPh>
    <rPh sb="22" eb="24">
      <t>モウシコミ</t>
    </rPh>
    <rPh sb="24" eb="26">
      <t>カノウ</t>
    </rPh>
    <phoneticPr fontId="14"/>
  </si>
  <si>
    <t>抽選の申込・取消完了前に入力内容の確認画面が表示されること。</t>
    <rPh sb="0" eb="2">
      <t>チュウセン</t>
    </rPh>
    <rPh sb="3" eb="5">
      <t>モウシコミ</t>
    </rPh>
    <rPh sb="6" eb="8">
      <t>トリケシ</t>
    </rPh>
    <rPh sb="8" eb="10">
      <t>カンリョウ</t>
    </rPh>
    <rPh sb="10" eb="11">
      <t>マエ</t>
    </rPh>
    <rPh sb="12" eb="14">
      <t>ニュウリョク</t>
    </rPh>
    <rPh sb="14" eb="16">
      <t>ナイヨウ</t>
    </rPh>
    <rPh sb="17" eb="19">
      <t>カクニン</t>
    </rPh>
    <rPh sb="19" eb="21">
      <t>ガメン</t>
    </rPh>
    <rPh sb="22" eb="24">
      <t>ヒョウジ</t>
    </rPh>
    <phoneticPr fontId="14"/>
  </si>
  <si>
    <t>コマ毎や時間単位、時間区分単位に料金設定している場合や利用者区分等により施設使用料が異なる場合においても、施設の使用料を自動で計算できること。</t>
    <rPh sb="2" eb="3">
      <t>マイ</t>
    </rPh>
    <rPh sb="4" eb="6">
      <t>ジカン</t>
    </rPh>
    <rPh sb="6" eb="8">
      <t>タンイ</t>
    </rPh>
    <rPh sb="9" eb="11">
      <t>ジカン</t>
    </rPh>
    <rPh sb="11" eb="13">
      <t>クブン</t>
    </rPh>
    <rPh sb="13" eb="15">
      <t>タンイ</t>
    </rPh>
    <rPh sb="16" eb="18">
      <t>リョウキン</t>
    </rPh>
    <rPh sb="18" eb="20">
      <t>セッテイ</t>
    </rPh>
    <rPh sb="24" eb="26">
      <t>バアイ</t>
    </rPh>
    <rPh sb="27" eb="29">
      <t>リヨウ</t>
    </rPh>
    <rPh sb="29" eb="30">
      <t>シャ</t>
    </rPh>
    <rPh sb="30" eb="32">
      <t>クブン</t>
    </rPh>
    <rPh sb="32" eb="33">
      <t>トウ</t>
    </rPh>
    <rPh sb="36" eb="38">
      <t>シセツ</t>
    </rPh>
    <rPh sb="38" eb="40">
      <t>シヨウ</t>
    </rPh>
    <rPh sb="40" eb="41">
      <t>リョウ</t>
    </rPh>
    <rPh sb="42" eb="43">
      <t>コト</t>
    </rPh>
    <rPh sb="45" eb="47">
      <t>バアイ</t>
    </rPh>
    <rPh sb="53" eb="55">
      <t>シセツ</t>
    </rPh>
    <rPh sb="56" eb="58">
      <t>シヨウ</t>
    </rPh>
    <rPh sb="58" eb="59">
      <t>リョウ</t>
    </rPh>
    <rPh sb="60" eb="62">
      <t>ジドウ</t>
    </rPh>
    <rPh sb="63" eb="65">
      <t>ケイサン</t>
    </rPh>
    <phoneticPr fontId="2"/>
  </si>
  <si>
    <t>附属設備について、日単位・時間単位または回数単位で使用料を自動で計算できること。</t>
    <rPh sb="0" eb="2">
      <t>フゾク</t>
    </rPh>
    <rPh sb="2" eb="4">
      <t>セツビ</t>
    </rPh>
    <rPh sb="9" eb="12">
      <t>ヒタンイ</t>
    </rPh>
    <rPh sb="13" eb="15">
      <t>ジカン</t>
    </rPh>
    <rPh sb="15" eb="17">
      <t>タンイ</t>
    </rPh>
    <rPh sb="20" eb="22">
      <t>カイスウ</t>
    </rPh>
    <rPh sb="22" eb="24">
      <t>タンイ</t>
    </rPh>
    <rPh sb="25" eb="27">
      <t>シヨウ</t>
    </rPh>
    <rPh sb="27" eb="28">
      <t>リョウ</t>
    </rPh>
    <rPh sb="29" eb="31">
      <t>ジドウ</t>
    </rPh>
    <rPh sb="32" eb="34">
      <t>ケイサン</t>
    </rPh>
    <phoneticPr fontId="2"/>
  </si>
  <si>
    <t>４．予約・抽選機能</t>
    <rPh sb="2" eb="4">
      <t>ヨヤク</t>
    </rPh>
    <rPh sb="5" eb="7">
      <t>チュウセン</t>
    </rPh>
    <rPh sb="7" eb="9">
      <t>キノウ</t>
    </rPh>
    <phoneticPr fontId="2"/>
  </si>
  <si>
    <t>１．職員管理機能</t>
    <rPh sb="2" eb="4">
      <t>ショクイン</t>
    </rPh>
    <rPh sb="4" eb="6">
      <t>カンリ</t>
    </rPh>
    <rPh sb="6" eb="8">
      <t>キノウ</t>
    </rPh>
    <phoneticPr fontId="2"/>
  </si>
  <si>
    <t>２．施設登録機能</t>
    <rPh sb="2" eb="4">
      <t>シセツ</t>
    </rPh>
    <rPh sb="4" eb="6">
      <t>トウロク</t>
    </rPh>
    <rPh sb="6" eb="8">
      <t>キノウ</t>
    </rPh>
    <phoneticPr fontId="2"/>
  </si>
  <si>
    <t>３．施設料金設定機能</t>
    <rPh sb="2" eb="4">
      <t>シセツ</t>
    </rPh>
    <rPh sb="4" eb="6">
      <t>リョウキン</t>
    </rPh>
    <rPh sb="6" eb="8">
      <t>セッテイ</t>
    </rPh>
    <rPh sb="8" eb="10">
      <t>キノウ</t>
    </rPh>
    <phoneticPr fontId="2"/>
  </si>
  <si>
    <t>予約の取消事由によって還付額やキャンセル料を自動計算できること。</t>
  </si>
  <si>
    <t>６．利用者管理機能</t>
    <rPh sb="2" eb="4">
      <t>リヨウ</t>
    </rPh>
    <rPh sb="4" eb="5">
      <t>シャ</t>
    </rPh>
    <rPh sb="5" eb="7">
      <t>カンリ</t>
    </rPh>
    <rPh sb="7" eb="9">
      <t>キノウ</t>
    </rPh>
    <phoneticPr fontId="2"/>
  </si>
  <si>
    <t>使用料の収納・追徴・還付の管理が可能であること</t>
    <rPh sb="0" eb="3">
      <t>シヨウリョウ</t>
    </rPh>
    <rPh sb="4" eb="6">
      <t>シュウノウ</t>
    </rPh>
    <rPh sb="7" eb="9">
      <t>ツイチョウ</t>
    </rPh>
    <rPh sb="10" eb="12">
      <t>カンプ</t>
    </rPh>
    <rPh sb="13" eb="15">
      <t>カンリ</t>
    </rPh>
    <rPh sb="16" eb="18">
      <t>カノウ</t>
    </rPh>
    <phoneticPr fontId="2"/>
  </si>
  <si>
    <t>使用料入金受付日を登録できること。</t>
    <rPh sb="0" eb="2">
      <t>シヨウ</t>
    </rPh>
    <rPh sb="2" eb="3">
      <t>リョウ</t>
    </rPh>
    <rPh sb="3" eb="5">
      <t>ニュウキン</t>
    </rPh>
    <rPh sb="5" eb="7">
      <t>ウケツケ</t>
    </rPh>
    <rPh sb="7" eb="8">
      <t>ビ</t>
    </rPh>
    <rPh sb="9" eb="11">
      <t>トウロク</t>
    </rPh>
    <phoneticPr fontId="2"/>
  </si>
  <si>
    <t>複数予約の入金処理を同時に行うことができること。</t>
  </si>
  <si>
    <t>任意の利用者の未払いの予約（請求や未請求でも絞り込めるように）を一覧で確認することができること。</t>
    <rPh sb="14" eb="16">
      <t>セイキュウ</t>
    </rPh>
    <rPh sb="17" eb="20">
      <t>ミセイキュウ</t>
    </rPh>
    <rPh sb="22" eb="23">
      <t>シボ</t>
    </rPh>
    <rPh sb="24" eb="25">
      <t>コ</t>
    </rPh>
    <phoneticPr fontId="15"/>
  </si>
  <si>
    <t>５．料金管理機能</t>
    <rPh sb="2" eb="4">
      <t>リョウキン</t>
    </rPh>
    <rPh sb="4" eb="6">
      <t>カンリ</t>
    </rPh>
    <rPh sb="6" eb="8">
      <t>キノウ</t>
    </rPh>
    <phoneticPr fontId="2"/>
  </si>
  <si>
    <t>５-１．収納・追徴・還付</t>
    <rPh sb="4" eb="6">
      <t>シュウノウ</t>
    </rPh>
    <rPh sb="7" eb="9">
      <t>ツイチョウ</t>
    </rPh>
    <rPh sb="10" eb="12">
      <t>カンプ</t>
    </rPh>
    <phoneticPr fontId="2"/>
  </si>
  <si>
    <t>６-１．利用者登録</t>
    <rPh sb="4" eb="6">
      <t>リヨウ</t>
    </rPh>
    <rPh sb="6" eb="7">
      <t>シャ</t>
    </rPh>
    <rPh sb="7" eb="9">
      <t>トウロク</t>
    </rPh>
    <phoneticPr fontId="2"/>
  </si>
  <si>
    <t>６-２．利用者検索</t>
    <rPh sb="4" eb="6">
      <t>リヨウ</t>
    </rPh>
    <rPh sb="6" eb="7">
      <t>シャ</t>
    </rPh>
    <rPh sb="7" eb="9">
      <t>ケンサク</t>
    </rPh>
    <phoneticPr fontId="2"/>
  </si>
  <si>
    <t>５-２．口座振替</t>
    <rPh sb="4" eb="6">
      <t>コウザ</t>
    </rPh>
    <rPh sb="6" eb="8">
      <t>フリカエ</t>
    </rPh>
    <phoneticPr fontId="2"/>
  </si>
  <si>
    <t>口座振替の引落日、引落日の振替（土日祝・年末年始）設定ができること。</t>
    <rPh sb="0" eb="2">
      <t>コウザ</t>
    </rPh>
    <rPh sb="2" eb="4">
      <t>フリカエ</t>
    </rPh>
    <rPh sb="5" eb="7">
      <t>ヒキオトシ</t>
    </rPh>
    <rPh sb="7" eb="8">
      <t>ビ</t>
    </rPh>
    <rPh sb="9" eb="11">
      <t>ヒキオトシ</t>
    </rPh>
    <rPh sb="11" eb="12">
      <t>ビ</t>
    </rPh>
    <rPh sb="13" eb="15">
      <t>フリカエ</t>
    </rPh>
    <rPh sb="16" eb="18">
      <t>ドニチ</t>
    </rPh>
    <rPh sb="18" eb="19">
      <t>シュク</t>
    </rPh>
    <rPh sb="20" eb="22">
      <t>ネンマツ</t>
    </rPh>
    <rPh sb="22" eb="24">
      <t>ネンシ</t>
    </rPh>
    <rPh sb="25" eb="27">
      <t>セッテイ</t>
    </rPh>
    <phoneticPr fontId="15"/>
  </si>
  <si>
    <t>本市の口座のほか、利用料金制を採用している指定管理者の口座（複数口座）への口座振替による料金収納が実施できること。</t>
    <phoneticPr fontId="2"/>
  </si>
  <si>
    <t>５-３．マルチペイメント決済</t>
    <rPh sb="12" eb="14">
      <t>ケッサイ</t>
    </rPh>
    <phoneticPr fontId="2"/>
  </si>
  <si>
    <t>入金処理時に支払種別を登録できること。</t>
    <rPh sb="0" eb="2">
      <t>ニュウキン</t>
    </rPh>
    <rPh sb="2" eb="4">
      <t>ショリ</t>
    </rPh>
    <rPh sb="4" eb="5">
      <t>ジ</t>
    </rPh>
    <rPh sb="6" eb="8">
      <t>シハライ</t>
    </rPh>
    <rPh sb="8" eb="10">
      <t>シュベツ</t>
    </rPh>
    <rPh sb="11" eb="13">
      <t>トウロク</t>
    </rPh>
    <phoneticPr fontId="2"/>
  </si>
  <si>
    <t>使用料の収納時に受付者名が入力でき、後で誰が料金収納を受付したか確認できること。</t>
    <rPh sb="4" eb="6">
      <t>シュウノウ</t>
    </rPh>
    <rPh sb="6" eb="7">
      <t>ジ</t>
    </rPh>
    <rPh sb="8" eb="11">
      <t>ウケツケシャ</t>
    </rPh>
    <rPh sb="11" eb="12">
      <t>メイ</t>
    </rPh>
    <rPh sb="13" eb="15">
      <t>ニュウリョク</t>
    </rPh>
    <rPh sb="18" eb="19">
      <t>アト</t>
    </rPh>
    <rPh sb="20" eb="21">
      <t>ダレ</t>
    </rPh>
    <rPh sb="22" eb="24">
      <t>リョウキン</t>
    </rPh>
    <rPh sb="24" eb="26">
      <t>シュウノウ</t>
    </rPh>
    <rPh sb="27" eb="29">
      <t>ウケツケ</t>
    </rPh>
    <rPh sb="32" eb="34">
      <t>カクニン</t>
    </rPh>
    <phoneticPr fontId="4"/>
  </si>
  <si>
    <t>７．統計管理機能</t>
    <rPh sb="2" eb="4">
      <t>トウケイ</t>
    </rPh>
    <rPh sb="4" eb="6">
      <t>カンリ</t>
    </rPh>
    <rPh sb="6" eb="8">
      <t>キノウ</t>
    </rPh>
    <phoneticPr fontId="2"/>
  </si>
  <si>
    <t>実際に利用した人数を管理者が指定する内訳別（６種類程度まで）に入力する機能を有し、利用状況の統計資料を作成できること。</t>
    <phoneticPr fontId="2"/>
  </si>
  <si>
    <t>利用者が利用日当日に来場しなかった場合に、利用者についての不来場登録ができること。</t>
    <rPh sb="0" eb="2">
      <t>リヨウ</t>
    </rPh>
    <phoneticPr fontId="2"/>
  </si>
  <si>
    <t>８．帳票発行機能</t>
    <rPh sb="2" eb="4">
      <t>チョウヒョウ</t>
    </rPh>
    <rPh sb="4" eb="6">
      <t>ハッコウ</t>
    </rPh>
    <rPh sb="6" eb="8">
      <t>キノウ</t>
    </rPh>
    <phoneticPr fontId="2"/>
  </si>
  <si>
    <t>８-１．利用者向け帳票</t>
    <rPh sb="4" eb="6">
      <t>リヨウ</t>
    </rPh>
    <rPh sb="6" eb="7">
      <t>シャ</t>
    </rPh>
    <rPh sb="7" eb="8">
      <t>ム</t>
    </rPh>
    <rPh sb="9" eb="11">
      <t>チョウヒョウ</t>
    </rPh>
    <phoneticPr fontId="2"/>
  </si>
  <si>
    <t>各種発行書類は登録された利用者情報とは別に任意の宛先を指定することができること。</t>
    <rPh sb="0" eb="2">
      <t>カクシュ</t>
    </rPh>
    <rPh sb="2" eb="4">
      <t>ハッコウ</t>
    </rPh>
    <rPh sb="4" eb="6">
      <t>ショルイ</t>
    </rPh>
    <rPh sb="27" eb="29">
      <t>シテイ</t>
    </rPh>
    <phoneticPr fontId="15"/>
  </si>
  <si>
    <t>利用者登録申請書を出力できること。</t>
    <rPh sb="0" eb="3">
      <t>リヨウシャ</t>
    </rPh>
    <rPh sb="3" eb="5">
      <t>トウロク</t>
    </rPh>
    <rPh sb="5" eb="8">
      <t>シンセイショ</t>
    </rPh>
    <rPh sb="9" eb="11">
      <t>シュツリョク</t>
    </rPh>
    <phoneticPr fontId="15"/>
  </si>
  <si>
    <t>使用許可申請書を出力できること。</t>
    <rPh sb="0" eb="2">
      <t>シヨウ</t>
    </rPh>
    <rPh sb="2" eb="4">
      <t>キョカ</t>
    </rPh>
    <rPh sb="8" eb="10">
      <t>シュツリョク</t>
    </rPh>
    <phoneticPr fontId="2"/>
  </si>
  <si>
    <t>使用許可書を出力できること。</t>
    <rPh sb="2" eb="4">
      <t>キョカ</t>
    </rPh>
    <rPh sb="4" eb="5">
      <t>ショ</t>
    </rPh>
    <rPh sb="6" eb="8">
      <t>シュツリョク</t>
    </rPh>
    <phoneticPr fontId="4"/>
  </si>
  <si>
    <t>各種発行書類は施設ごとに異なる様式で出力できること。</t>
    <rPh sb="0" eb="2">
      <t>カクシュ</t>
    </rPh>
    <rPh sb="2" eb="4">
      <t>ハッコウ</t>
    </rPh>
    <rPh sb="4" eb="6">
      <t>ショルイ</t>
    </rPh>
    <rPh sb="7" eb="9">
      <t>シセツ</t>
    </rPh>
    <rPh sb="12" eb="13">
      <t>コト</t>
    </rPh>
    <rPh sb="15" eb="17">
      <t>ヨウシキ</t>
    </rPh>
    <rPh sb="18" eb="20">
      <t>シュツリョク</t>
    </rPh>
    <phoneticPr fontId="15"/>
  </si>
  <si>
    <t>使用料減免申請書を出力できること。</t>
    <rPh sb="0" eb="2">
      <t>シヨウ</t>
    </rPh>
    <rPh sb="2" eb="3">
      <t>リョウ</t>
    </rPh>
    <rPh sb="3" eb="5">
      <t>ゲンメン</t>
    </rPh>
    <rPh sb="5" eb="7">
      <t>シンセイ</t>
    </rPh>
    <rPh sb="7" eb="8">
      <t>ショ</t>
    </rPh>
    <rPh sb="9" eb="11">
      <t>シュツリョク</t>
    </rPh>
    <phoneticPr fontId="4"/>
  </si>
  <si>
    <t>各種発行書類に印字する公印を複数種類登録できること。</t>
    <rPh sb="0" eb="2">
      <t>カクシュ</t>
    </rPh>
    <rPh sb="2" eb="4">
      <t>ハッコウ</t>
    </rPh>
    <rPh sb="4" eb="6">
      <t>ショルイ</t>
    </rPh>
    <phoneticPr fontId="2"/>
  </si>
  <si>
    <t>領収書を出力できること。</t>
    <rPh sb="0" eb="3">
      <t>リョウシュウショ</t>
    </rPh>
    <rPh sb="4" eb="6">
      <t>シュツリョク</t>
    </rPh>
    <phoneticPr fontId="4"/>
  </si>
  <si>
    <t>書類の再発行が行えること。</t>
    <phoneticPr fontId="2"/>
  </si>
  <si>
    <t>８-２．管理者向け帳票</t>
    <rPh sb="4" eb="6">
      <t>カンリ</t>
    </rPh>
    <rPh sb="6" eb="7">
      <t>シャ</t>
    </rPh>
    <rPh sb="7" eb="8">
      <t>ム</t>
    </rPh>
    <rPh sb="9" eb="11">
      <t>チョウヒョウ</t>
    </rPh>
    <phoneticPr fontId="2"/>
  </si>
  <si>
    <t>日計表一覧を出力できること。</t>
    <rPh sb="3" eb="5">
      <t>イチラン</t>
    </rPh>
    <phoneticPr fontId="15"/>
  </si>
  <si>
    <t>月計表一覧を出力できること。</t>
    <rPh sb="3" eb="5">
      <t>イチラン</t>
    </rPh>
    <phoneticPr fontId="15"/>
  </si>
  <si>
    <t>アクセス件数情報一覧を出力することができること。</t>
  </si>
  <si>
    <t>９．その他機能</t>
    <rPh sb="4" eb="5">
      <t>タ</t>
    </rPh>
    <rPh sb="5" eb="7">
      <t>キノウ</t>
    </rPh>
    <phoneticPr fontId="2"/>
  </si>
  <si>
    <t>９-２．お知らせ機能</t>
    <rPh sb="5" eb="6">
      <t>シ</t>
    </rPh>
    <rPh sb="8" eb="10">
      <t>キノウ</t>
    </rPh>
    <phoneticPr fontId="2"/>
  </si>
  <si>
    <t>（３）利用者機能</t>
    <rPh sb="3" eb="5">
      <t>リヨウ</t>
    </rPh>
    <rPh sb="5" eb="6">
      <t>シャ</t>
    </rPh>
    <rPh sb="6" eb="8">
      <t>キノウ</t>
    </rPh>
    <phoneticPr fontId="2"/>
  </si>
  <si>
    <t>１．利用者管理機能</t>
    <rPh sb="2" eb="4">
      <t>リヨウ</t>
    </rPh>
    <rPh sb="4" eb="5">
      <t>シャ</t>
    </rPh>
    <rPh sb="5" eb="7">
      <t>カンリ</t>
    </rPh>
    <rPh sb="7" eb="9">
      <t>キノウ</t>
    </rPh>
    <phoneticPr fontId="2"/>
  </si>
  <si>
    <t>利用者登録は団体登録と個人登録ができること。</t>
    <rPh sb="0" eb="3">
      <t>リヨウシャ</t>
    </rPh>
    <rPh sb="3" eb="5">
      <t>トウロク</t>
    </rPh>
    <rPh sb="6" eb="8">
      <t>ダンタイ</t>
    </rPh>
    <rPh sb="8" eb="10">
      <t>トウロク</t>
    </rPh>
    <rPh sb="11" eb="13">
      <t>コジン</t>
    </rPh>
    <rPh sb="13" eb="15">
      <t>トウロク</t>
    </rPh>
    <phoneticPr fontId="16"/>
  </si>
  <si>
    <t>利用者登録について、利用者情報の登録・更新を行った施設（受付場所）を登録できること。</t>
    <rPh sb="0" eb="3">
      <t>リヨウシャ</t>
    </rPh>
    <rPh sb="3" eb="5">
      <t>トウロク</t>
    </rPh>
    <rPh sb="28" eb="30">
      <t>ウケツケ</t>
    </rPh>
    <rPh sb="30" eb="32">
      <t>バショ</t>
    </rPh>
    <rPh sb="34" eb="36">
      <t>トウロク</t>
    </rPh>
    <phoneticPr fontId="2"/>
  </si>
  <si>
    <t>ログインしている利用者名が画面上に表示されること。</t>
    <rPh sb="8" eb="11">
      <t>リヨウシャ</t>
    </rPh>
    <rPh sb="11" eb="12">
      <t>メイ</t>
    </rPh>
    <rPh sb="13" eb="16">
      <t>ガメンウエ</t>
    </rPh>
    <rPh sb="17" eb="19">
      <t>ヒョウジ</t>
    </rPh>
    <phoneticPr fontId="16"/>
  </si>
  <si>
    <t>ID・パスワードにより利用登録者が認証されること。</t>
    <rPh sb="11" eb="13">
      <t>リヨウ</t>
    </rPh>
    <rPh sb="13" eb="15">
      <t>トウロク</t>
    </rPh>
    <rPh sb="15" eb="16">
      <t>シャ</t>
    </rPh>
    <rPh sb="17" eb="19">
      <t>ニンショウ</t>
    </rPh>
    <phoneticPr fontId="14"/>
  </si>
  <si>
    <t>郵便番号から住所検索ができること。</t>
  </si>
  <si>
    <t>利用者によるパスワードの変更ができること。</t>
    <rPh sb="0" eb="3">
      <t>リヨウシャ</t>
    </rPh>
    <phoneticPr fontId="2"/>
  </si>
  <si>
    <t>パスワードが分からなくなった際、インターネットから申請することにより予め登録しているメールアドレスに対してパスワードの通知またはパスワード変更手続の案内が通知される等
の対応ができること。</t>
    <rPh sb="6" eb="7">
      <t>ワ</t>
    </rPh>
    <rPh sb="14" eb="15">
      <t>サイ</t>
    </rPh>
    <rPh sb="59" eb="61">
      <t>ツウチ</t>
    </rPh>
    <rPh sb="69" eb="71">
      <t>ヘンコウ</t>
    </rPh>
    <rPh sb="71" eb="73">
      <t>テツヅ</t>
    </rPh>
    <rPh sb="74" eb="76">
      <t>アンナイ</t>
    </rPh>
    <rPh sb="77" eb="79">
      <t>ツウチ</t>
    </rPh>
    <rPh sb="82" eb="83">
      <t>トウ</t>
    </rPh>
    <rPh sb="85" eb="87">
      <t>タイオウ</t>
    </rPh>
    <phoneticPr fontId="14"/>
  </si>
  <si>
    <t>１-１．利用者登録</t>
    <rPh sb="4" eb="6">
      <t>リヨウ</t>
    </rPh>
    <rPh sb="6" eb="7">
      <t>シャ</t>
    </rPh>
    <rPh sb="7" eb="9">
      <t>トウロク</t>
    </rPh>
    <phoneticPr fontId="2"/>
  </si>
  <si>
    <t>１-２．利用者認証</t>
    <rPh sb="4" eb="6">
      <t>リヨウ</t>
    </rPh>
    <rPh sb="6" eb="7">
      <t>シャ</t>
    </rPh>
    <rPh sb="7" eb="9">
      <t>ニンショウ</t>
    </rPh>
    <phoneticPr fontId="2"/>
  </si>
  <si>
    <t>室場の定員が表示されること。</t>
    <phoneticPr fontId="2"/>
  </si>
  <si>
    <t>予約・抽選申込時に室場の注意事項に同意するかどうかのチェック機能があること。（チェックしないと予約できない仕組み）</t>
    <phoneticPr fontId="2"/>
  </si>
  <si>
    <t>利用日が雨天・荒天の際に予約の振替を行う室場について、予約振替申請を施設職員が代行できること。</t>
    <rPh sb="0" eb="2">
      <t>リヨウ</t>
    </rPh>
    <rPh sb="2" eb="3">
      <t>ビ</t>
    </rPh>
    <rPh sb="4" eb="6">
      <t>ウテン</t>
    </rPh>
    <rPh sb="7" eb="9">
      <t>コウテン</t>
    </rPh>
    <rPh sb="10" eb="11">
      <t>サイ</t>
    </rPh>
    <rPh sb="12" eb="14">
      <t>ヨヤク</t>
    </rPh>
    <rPh sb="15" eb="17">
      <t>フリカエ</t>
    </rPh>
    <rPh sb="18" eb="19">
      <t>オコナ</t>
    </rPh>
    <rPh sb="20" eb="21">
      <t>シツ</t>
    </rPh>
    <rPh sb="21" eb="22">
      <t>ジョウ</t>
    </rPh>
    <rPh sb="27" eb="29">
      <t>ヨヤク</t>
    </rPh>
    <rPh sb="29" eb="31">
      <t>フリカエ</t>
    </rPh>
    <rPh sb="31" eb="33">
      <t>シンセイ</t>
    </rPh>
    <rPh sb="34" eb="36">
      <t>シセツ</t>
    </rPh>
    <rPh sb="36" eb="38">
      <t>ショクイン</t>
    </rPh>
    <rPh sb="39" eb="41">
      <t>ダイコウ</t>
    </rPh>
    <phoneticPr fontId="4"/>
  </si>
  <si>
    <t>雨天・荒天時の振替申請をした予約を一覧で表示し、一括して操作できること。</t>
    <rPh sb="0" eb="2">
      <t>ウテン</t>
    </rPh>
    <rPh sb="3" eb="5">
      <t>コウテン</t>
    </rPh>
    <rPh sb="5" eb="6">
      <t>ジ</t>
    </rPh>
    <rPh sb="7" eb="9">
      <t>フリカエ</t>
    </rPh>
    <rPh sb="9" eb="11">
      <t>シンセイ</t>
    </rPh>
    <rPh sb="14" eb="16">
      <t>ヨヤク</t>
    </rPh>
    <rPh sb="17" eb="19">
      <t>イチラン</t>
    </rPh>
    <rPh sb="20" eb="22">
      <t>ヒョウジ</t>
    </rPh>
    <rPh sb="24" eb="26">
      <t>イッカツ</t>
    </rPh>
    <rPh sb="28" eb="30">
      <t>ソウサ</t>
    </rPh>
    <phoneticPr fontId="4"/>
  </si>
  <si>
    <t>利用日が雨天・荒天の際に予約の振替申請を受付ける室場について、予約を振替申請ができること。</t>
    <rPh sb="7" eb="9">
      <t>コウテン</t>
    </rPh>
    <phoneticPr fontId="3"/>
  </si>
  <si>
    <t>過去の予約を再利用して予約申込を行うことができること。</t>
  </si>
  <si>
    <t>当選した予約の確定処理を行うことができること。</t>
  </si>
  <si>
    <t>確定しない場合は、自動的に取消となること。</t>
  </si>
  <si>
    <t>予約・抽選申込した内容を一覧で確認できること。</t>
    <rPh sb="3" eb="5">
      <t>チュウセン</t>
    </rPh>
    <rPh sb="5" eb="7">
      <t>モウシコミ</t>
    </rPh>
    <phoneticPr fontId="2"/>
  </si>
  <si>
    <t>予約の内容確認に際し、使用料が計算され表示されること。（各種減免加算前の目安でも可）</t>
    <rPh sb="0" eb="2">
      <t>ヨヤク</t>
    </rPh>
    <phoneticPr fontId="2"/>
  </si>
  <si>
    <t>９-３．ヘルプ機能</t>
    <rPh sb="7" eb="9">
      <t>キノウ</t>
    </rPh>
    <phoneticPr fontId="2"/>
  </si>
  <si>
    <t>画面毎にヘルプを参照できること。</t>
    <rPh sb="0" eb="2">
      <t>ガメン</t>
    </rPh>
    <rPh sb="2" eb="3">
      <t>マイ</t>
    </rPh>
    <rPh sb="8" eb="10">
      <t>サンショウ</t>
    </rPh>
    <phoneticPr fontId="2"/>
  </si>
  <si>
    <t>適用開始日にて、管理者が行った各種設定が反映されること。</t>
    <rPh sb="8" eb="11">
      <t>カンリシャ</t>
    </rPh>
    <rPh sb="12" eb="13">
      <t>オコナ</t>
    </rPh>
    <rPh sb="15" eb="17">
      <t>カクシュ</t>
    </rPh>
    <rPh sb="17" eb="19">
      <t>セッテイ</t>
    </rPh>
    <rPh sb="20" eb="22">
      <t>ハンエイ</t>
    </rPh>
    <phoneticPr fontId="2"/>
  </si>
  <si>
    <t>A：パッケージ標準対応
B：パッケージ標準＋EUC 対応 及び 代替運用
C：カスタマイズ対応
D：対応不可</t>
    <phoneticPr fontId="2"/>
  </si>
  <si>
    <t>申請減免について、対象となる予約の全部または一部のみを承認し適用できること。
（一部承認の想定）
①　部屋１における２時間の利用予約　→　１時間分のみ適用
②　部屋１及び部屋２における２時間の利用予約　→　部屋１分のみ適用　</t>
    <rPh sb="0" eb="2">
      <t>シンセイ</t>
    </rPh>
    <rPh sb="2" eb="4">
      <t>ゲンメン</t>
    </rPh>
    <rPh sb="9" eb="11">
      <t>タイショウ</t>
    </rPh>
    <rPh sb="14" eb="16">
      <t>ヨヤク</t>
    </rPh>
    <rPh sb="17" eb="19">
      <t>ゼンブ</t>
    </rPh>
    <rPh sb="22" eb="24">
      <t>イチブ</t>
    </rPh>
    <rPh sb="27" eb="29">
      <t>ショウニン</t>
    </rPh>
    <rPh sb="30" eb="32">
      <t>テキヨウ</t>
    </rPh>
    <rPh sb="40" eb="42">
      <t>イチブ</t>
    </rPh>
    <rPh sb="42" eb="44">
      <t>ショウニン</t>
    </rPh>
    <rPh sb="45" eb="47">
      <t>ソウテイ</t>
    </rPh>
    <rPh sb="51" eb="53">
      <t>ヘヤ</t>
    </rPh>
    <rPh sb="59" eb="61">
      <t>ジカン</t>
    </rPh>
    <rPh sb="62" eb="64">
      <t>リヨウ</t>
    </rPh>
    <rPh sb="64" eb="66">
      <t>ヨヤク</t>
    </rPh>
    <rPh sb="70" eb="72">
      <t>ジカン</t>
    </rPh>
    <rPh sb="72" eb="73">
      <t>ブン</t>
    </rPh>
    <rPh sb="75" eb="77">
      <t>テキヨウ</t>
    </rPh>
    <rPh sb="80" eb="82">
      <t>ヘヤ</t>
    </rPh>
    <rPh sb="83" eb="84">
      <t>オヨ</t>
    </rPh>
    <rPh sb="85" eb="87">
      <t>ヘヤ</t>
    </rPh>
    <rPh sb="93" eb="95">
      <t>ジカン</t>
    </rPh>
    <rPh sb="96" eb="98">
      <t>リヨウ</t>
    </rPh>
    <rPh sb="98" eb="100">
      <t>ヨヤク</t>
    </rPh>
    <rPh sb="103" eb="105">
      <t>ヘヤ</t>
    </rPh>
    <rPh sb="106" eb="107">
      <t>ブン</t>
    </rPh>
    <rPh sb="109" eb="111">
      <t>テキヨウ</t>
    </rPh>
    <phoneticPr fontId="2"/>
  </si>
  <si>
    <t>利用者ごとに市内・市外の区分が設定できること。</t>
    <phoneticPr fontId="2"/>
  </si>
  <si>
    <t>施設職員ごとにパスワード、操作権限レベル、操作対象施設について登録・変更できること。</t>
    <rPh sb="0" eb="2">
      <t>シセツ</t>
    </rPh>
    <rPh sb="2" eb="4">
      <t>ショクイン</t>
    </rPh>
    <rPh sb="13" eb="15">
      <t>ソウサ</t>
    </rPh>
    <rPh sb="15" eb="17">
      <t>ケンゲン</t>
    </rPh>
    <rPh sb="21" eb="23">
      <t>ソウサ</t>
    </rPh>
    <rPh sb="23" eb="25">
      <t>タイショウ</t>
    </rPh>
    <rPh sb="25" eb="27">
      <t>シセツ</t>
    </rPh>
    <rPh sb="31" eb="33">
      <t>トウロク</t>
    </rPh>
    <rPh sb="34" eb="36">
      <t>ヘンコウ</t>
    </rPh>
    <phoneticPr fontId="2"/>
  </si>
  <si>
    <t>操作権限レベルごとに操作できる機能を設定できること。</t>
    <rPh sb="0" eb="4">
      <t>ソウサケンゲン</t>
    </rPh>
    <rPh sb="10" eb="12">
      <t>ソウサ</t>
    </rPh>
    <rPh sb="15" eb="17">
      <t>キノウ</t>
    </rPh>
    <rPh sb="18" eb="20">
      <t>セッテイ</t>
    </rPh>
    <phoneticPr fontId="2"/>
  </si>
  <si>
    <t>施設案内サイト等、任意のサイトへのリンクを設定することができ、利用者向けに施設一覧表示画面や空き状況表示画面等で表示できること。。</t>
    <rPh sb="0" eb="2">
      <t>シセツ</t>
    </rPh>
    <rPh sb="2" eb="4">
      <t>アンナイ</t>
    </rPh>
    <rPh sb="7" eb="8">
      <t>トウ</t>
    </rPh>
    <rPh sb="31" eb="33">
      <t>リヨウ</t>
    </rPh>
    <rPh sb="33" eb="34">
      <t>シャ</t>
    </rPh>
    <rPh sb="34" eb="35">
      <t>ム</t>
    </rPh>
    <rPh sb="56" eb="58">
      <t>ヒョウジ</t>
    </rPh>
    <phoneticPr fontId="2"/>
  </si>
  <si>
    <t>利用者別に、現在登録されている予約・抽選申込の一覧を表示できること。</t>
    <rPh sb="0" eb="2">
      <t>リヨウ</t>
    </rPh>
    <rPh sb="2" eb="3">
      <t>シャ</t>
    </rPh>
    <rPh sb="3" eb="4">
      <t>ベツ</t>
    </rPh>
    <rPh sb="6" eb="8">
      <t>ゲンザイ</t>
    </rPh>
    <rPh sb="8" eb="10">
      <t>トウロク</t>
    </rPh>
    <rPh sb="15" eb="17">
      <t>ヨヤク</t>
    </rPh>
    <rPh sb="18" eb="20">
      <t>チュウセン</t>
    </rPh>
    <rPh sb="20" eb="22">
      <t>モウシコミ</t>
    </rPh>
    <rPh sb="23" eb="25">
      <t>イチラン</t>
    </rPh>
    <rPh sb="26" eb="28">
      <t>ヒョウジ</t>
    </rPh>
    <phoneticPr fontId="2"/>
  </si>
  <si>
    <t>利用者別に、過去の予約・抽選申込についても期間指定で一覧を表示できること。</t>
    <rPh sb="0" eb="2">
      <t>リヨウ</t>
    </rPh>
    <rPh sb="2" eb="3">
      <t>シャ</t>
    </rPh>
    <rPh sb="3" eb="4">
      <t>ベツ</t>
    </rPh>
    <rPh sb="6" eb="8">
      <t>カコ</t>
    </rPh>
    <rPh sb="9" eb="11">
      <t>ヨヤク</t>
    </rPh>
    <rPh sb="12" eb="14">
      <t>チュウセン</t>
    </rPh>
    <rPh sb="14" eb="16">
      <t>モウシコミ</t>
    </rPh>
    <rPh sb="21" eb="23">
      <t>キカン</t>
    </rPh>
    <rPh sb="23" eb="25">
      <t>シテイ</t>
    </rPh>
    <rPh sb="26" eb="28">
      <t>イチラン</t>
    </rPh>
    <rPh sb="29" eb="31">
      <t>ヒョウジ</t>
    </rPh>
    <phoneticPr fontId="4"/>
  </si>
  <si>
    <t>口座振替による料金収納が実施できること。</t>
    <rPh sb="0" eb="2">
      <t>コウザ</t>
    </rPh>
    <rPh sb="2" eb="4">
      <t>フリカエ</t>
    </rPh>
    <rPh sb="7" eb="9">
      <t>リョウキン</t>
    </rPh>
    <rPh sb="9" eb="11">
      <t>シュウノウ</t>
    </rPh>
    <rPh sb="12" eb="14">
      <t>ジッシ</t>
    </rPh>
    <phoneticPr fontId="3"/>
  </si>
  <si>
    <t>施設ごとに予約一覧表を出力することができること。また、一覧表は日付指定等により任意の期間を対象とし出力できること。</t>
    <rPh sb="0" eb="2">
      <t>シセツ</t>
    </rPh>
    <rPh sb="27" eb="29">
      <t>イチラン</t>
    </rPh>
    <rPh sb="29" eb="30">
      <t>ヒョウ</t>
    </rPh>
    <rPh sb="31" eb="33">
      <t>ヒヅケ</t>
    </rPh>
    <rPh sb="33" eb="35">
      <t>シテイ</t>
    </rPh>
    <rPh sb="35" eb="36">
      <t>トウ</t>
    </rPh>
    <rPh sb="39" eb="41">
      <t>ニンイ</t>
    </rPh>
    <rPh sb="42" eb="44">
      <t>キカン</t>
    </rPh>
    <rPh sb="45" eb="47">
      <t>タイショウ</t>
    </rPh>
    <rPh sb="49" eb="50">
      <t>シュツ</t>
    </rPh>
    <rPh sb="50" eb="51">
      <t>リョク</t>
    </rPh>
    <phoneticPr fontId="2"/>
  </si>
  <si>
    <t>月毎に更新を行う利用登録者の一覧を出力できること。</t>
    <rPh sb="8" eb="10">
      <t>リヨウ</t>
    </rPh>
    <phoneticPr fontId="3"/>
  </si>
  <si>
    <t>システムで管理する利用者情報の登録を行うことができること。</t>
    <phoneticPr fontId="2"/>
  </si>
  <si>
    <t>利用者登録の更新・廃止ができること</t>
    <rPh sb="9" eb="11">
      <t>ハイシ</t>
    </rPh>
    <phoneticPr fontId="3"/>
  </si>
  <si>
    <t>予約申込・取消時の確認内容を利用者にメールにて通知することができること。</t>
    <rPh sb="7" eb="8">
      <t>ジ</t>
    </rPh>
    <rPh sb="9" eb="11">
      <t>カクニン</t>
    </rPh>
    <rPh sb="11" eb="13">
      <t>ナイヨウ</t>
    </rPh>
    <rPh sb="14" eb="16">
      <t>リヨウ</t>
    </rPh>
    <rPh sb="16" eb="17">
      <t>シャ</t>
    </rPh>
    <phoneticPr fontId="15"/>
  </si>
  <si>
    <t>抽選申込・取消時の確認内容を利用者にメールにて通知することができること。</t>
    <rPh sb="0" eb="2">
      <t>チュウセン</t>
    </rPh>
    <rPh sb="5" eb="7">
      <t>トリケシ</t>
    </rPh>
    <rPh sb="7" eb="8">
      <t>ジ</t>
    </rPh>
    <rPh sb="9" eb="11">
      <t>カクニン</t>
    </rPh>
    <rPh sb="11" eb="13">
      <t>ナイヨウ</t>
    </rPh>
    <rPh sb="14" eb="16">
      <t>リヨウ</t>
    </rPh>
    <rPh sb="16" eb="17">
      <t>シャ</t>
    </rPh>
    <phoneticPr fontId="15"/>
  </si>
  <si>
    <t>仮予約審査時に承認となった場合の結果を利用者にメールにて通知することができること。</t>
    <rPh sb="0" eb="1">
      <t>カリ</t>
    </rPh>
    <rPh sb="1" eb="3">
      <t>ヨヤク</t>
    </rPh>
    <rPh sb="3" eb="5">
      <t>シンサ</t>
    </rPh>
    <rPh sb="5" eb="6">
      <t>ジ</t>
    </rPh>
    <rPh sb="7" eb="9">
      <t>ショウニン</t>
    </rPh>
    <rPh sb="13" eb="15">
      <t>バアイ</t>
    </rPh>
    <rPh sb="16" eb="18">
      <t>ケッカ</t>
    </rPh>
    <rPh sb="19" eb="22">
      <t>リヨウシャ</t>
    </rPh>
    <phoneticPr fontId="15"/>
  </si>
  <si>
    <t>利用者の有効期限警告について利用者にメールにて通知することができること。</t>
    <rPh sb="0" eb="3">
      <t>リヨウシャ</t>
    </rPh>
    <rPh sb="4" eb="6">
      <t>ユウコウ</t>
    </rPh>
    <rPh sb="6" eb="8">
      <t>キゲン</t>
    </rPh>
    <rPh sb="8" eb="10">
      <t>ケイコク</t>
    </rPh>
    <rPh sb="14" eb="16">
      <t>リヨウ</t>
    </rPh>
    <rPh sb="16" eb="17">
      <t>シャ</t>
    </rPh>
    <phoneticPr fontId="15"/>
  </si>
  <si>
    <t>予約登録時に減免の申請ができること。</t>
    <rPh sb="2" eb="4">
      <t>トウロク</t>
    </rPh>
    <rPh sb="6" eb="8">
      <t>ゲンメン</t>
    </rPh>
    <rPh sb="9" eb="11">
      <t>シンセイ</t>
    </rPh>
    <phoneticPr fontId="14"/>
  </si>
  <si>
    <t>施設及び室場・面の登録・変更・削除ができること。</t>
    <rPh sb="0" eb="2">
      <t>シセツ</t>
    </rPh>
    <rPh sb="4" eb="5">
      <t>シツ</t>
    </rPh>
    <rPh sb="5" eb="6">
      <t>ジョウ</t>
    </rPh>
    <rPh sb="7" eb="8">
      <t>メン</t>
    </rPh>
    <phoneticPr fontId="14"/>
  </si>
  <si>
    <t>登録済みの利用者のシステム利用を一時的に停止できること。</t>
    <rPh sb="0" eb="2">
      <t>トウロク</t>
    </rPh>
    <rPh sb="2" eb="3">
      <t>ズ</t>
    </rPh>
    <rPh sb="5" eb="8">
      <t>リヨウシャ</t>
    </rPh>
    <rPh sb="13" eb="15">
      <t>リヨウ</t>
    </rPh>
    <rPh sb="16" eb="19">
      <t>イチジテキ</t>
    </rPh>
    <rPh sb="20" eb="22">
      <t>テイシ</t>
    </rPh>
    <phoneticPr fontId="14"/>
  </si>
  <si>
    <t>施設及び室場・面ごとに仮予約・本予約の設定ができること。</t>
    <rPh sb="0" eb="2">
      <t>シセツ</t>
    </rPh>
    <rPh sb="4" eb="5">
      <t>シツ</t>
    </rPh>
    <rPh sb="5" eb="6">
      <t>ジョウ</t>
    </rPh>
    <rPh sb="7" eb="8">
      <t>メン</t>
    </rPh>
    <rPh sb="11" eb="14">
      <t>カリヨヤク</t>
    </rPh>
    <rPh sb="15" eb="16">
      <t>ホン</t>
    </rPh>
    <rPh sb="16" eb="18">
      <t>ヨヤク</t>
    </rPh>
    <rPh sb="19" eb="21">
      <t>セッテイ</t>
    </rPh>
    <phoneticPr fontId="14"/>
  </si>
  <si>
    <t>使用料の収納登録を取消できること。</t>
    <rPh sb="4" eb="6">
      <t>シュウノウ</t>
    </rPh>
    <rPh sb="6" eb="8">
      <t>トウロク</t>
    </rPh>
    <rPh sb="9" eb="11">
      <t>トリケシ</t>
    </rPh>
    <phoneticPr fontId="2"/>
  </si>
  <si>
    <r>
      <t>還付時に使用する利用者から施設への請求書</t>
    </r>
    <r>
      <rPr>
        <sz val="10"/>
        <color theme="1"/>
        <rFont val="Meiryo UI"/>
        <family val="3"/>
        <charset val="128"/>
      </rPr>
      <t>を発行できること。</t>
    </r>
    <rPh sb="0" eb="2">
      <t>カンプ</t>
    </rPh>
    <rPh sb="2" eb="3">
      <t>ジ</t>
    </rPh>
    <rPh sb="4" eb="6">
      <t>シヨウ</t>
    </rPh>
    <rPh sb="8" eb="10">
      <t>リヨウ</t>
    </rPh>
    <rPh sb="10" eb="11">
      <t>シャ</t>
    </rPh>
    <rPh sb="13" eb="15">
      <t>シセツ</t>
    </rPh>
    <rPh sb="17" eb="20">
      <t>セイキュウショ</t>
    </rPh>
    <rPh sb="21" eb="23">
      <t>ハッコウ</t>
    </rPh>
    <phoneticPr fontId="2"/>
  </si>
  <si>
    <t>同一利用者による複数の予約分を１つの帳票にまとめられること。</t>
    <rPh sb="2" eb="4">
      <t>リヨウ</t>
    </rPh>
    <rPh sb="4" eb="5">
      <t>シャ</t>
    </rPh>
    <rPh sb="8" eb="10">
      <t>フクスウ</t>
    </rPh>
    <rPh sb="11" eb="13">
      <t>ヨヤク</t>
    </rPh>
    <rPh sb="13" eb="14">
      <t>ブン</t>
    </rPh>
    <rPh sb="18" eb="20">
      <t>チョウヒョウ</t>
    </rPh>
    <phoneticPr fontId="2"/>
  </si>
  <si>
    <t>抽選の優先順位指定ができること。</t>
    <phoneticPr fontId="2"/>
  </si>
  <si>
    <t>空き状況の表示期間を１日・１週間・１ヶ月・１年等、複数の表示形式を選択・切替できること。</t>
    <rPh sb="0" eb="4">
      <t>アキジョウキョウ</t>
    </rPh>
    <rPh sb="5" eb="7">
      <t>ヒョウジ</t>
    </rPh>
    <rPh sb="7" eb="9">
      <t>キカン</t>
    </rPh>
    <rPh sb="11" eb="12">
      <t>ニチ</t>
    </rPh>
    <rPh sb="14" eb="16">
      <t>シュウカン</t>
    </rPh>
    <rPh sb="19" eb="20">
      <t>ゲツ</t>
    </rPh>
    <rPh sb="22" eb="23">
      <t>ネン</t>
    </rPh>
    <rPh sb="23" eb="24">
      <t>トウ</t>
    </rPh>
    <rPh sb="25" eb="27">
      <t>フクスウ</t>
    </rPh>
    <rPh sb="28" eb="30">
      <t>ヒョウジ</t>
    </rPh>
    <rPh sb="30" eb="32">
      <t>ケイシキ</t>
    </rPh>
    <rPh sb="33" eb="35">
      <t>センタク</t>
    </rPh>
    <rPh sb="36" eb="38">
      <t>キリカエ</t>
    </rPh>
    <phoneticPr fontId="2"/>
  </si>
  <si>
    <t>概ね以下の検索条件から、利用者情報の検索を行うことができること。
・利用者ID
・団体名
・代表者名
・利用者種別</t>
    <rPh sb="0" eb="1">
      <t>オオム</t>
    </rPh>
    <rPh sb="46" eb="49">
      <t>ダイヒョウシャ</t>
    </rPh>
    <rPh sb="49" eb="50">
      <t>メイ</t>
    </rPh>
    <rPh sb="52" eb="54">
      <t>リヨウ</t>
    </rPh>
    <rPh sb="54" eb="55">
      <t>シャ</t>
    </rPh>
    <rPh sb="55" eb="57">
      <t>シュベツ</t>
    </rPh>
    <phoneticPr fontId="2"/>
  </si>
  <si>
    <t>口座振替予定の利用者に対し、振替予定の金額をメールにて通知することができること。</t>
    <phoneticPr fontId="2"/>
  </si>
  <si>
    <t>口座振替不能時に利用者にメールにて通知することができること。</t>
    <phoneticPr fontId="2"/>
  </si>
  <si>
    <t>施設の許可権者（市長・教育長・指定管理者等）の設定・変更が可能であること</t>
    <rPh sb="0" eb="2">
      <t>シセツ</t>
    </rPh>
    <rPh sb="3" eb="5">
      <t>キョカ</t>
    </rPh>
    <rPh sb="5" eb="6">
      <t>ケン</t>
    </rPh>
    <rPh sb="6" eb="7">
      <t>シャ</t>
    </rPh>
    <rPh sb="8" eb="10">
      <t>シチョウ</t>
    </rPh>
    <rPh sb="11" eb="14">
      <t>キョウイクチョウ</t>
    </rPh>
    <rPh sb="15" eb="17">
      <t>シテイ</t>
    </rPh>
    <rPh sb="17" eb="20">
      <t>カンリシャ</t>
    </rPh>
    <rPh sb="20" eb="21">
      <t>トウ</t>
    </rPh>
    <rPh sb="23" eb="25">
      <t>セッテイ</t>
    </rPh>
    <rPh sb="26" eb="28">
      <t>ヘンコウ</t>
    </rPh>
    <rPh sb="29" eb="31">
      <t>カノウ</t>
    </rPh>
    <phoneticPr fontId="14"/>
  </si>
  <si>
    <t>申込を受付ける室場や面を制限できること。</t>
    <phoneticPr fontId="3"/>
  </si>
  <si>
    <t>担当以外の施設であっても、予め定めた施設については予約登録できること。
（この場合、直接担当している施設以外について予約登録を行うものであり、他の施設の利用受付や統計帳票等の出力権限をもつものではない。）</t>
    <rPh sb="0" eb="2">
      <t>タントウ</t>
    </rPh>
    <rPh sb="2" eb="4">
      <t>イガイ</t>
    </rPh>
    <rPh sb="5" eb="7">
      <t>シセツ</t>
    </rPh>
    <rPh sb="13" eb="14">
      <t>アラカジ</t>
    </rPh>
    <rPh sb="15" eb="16">
      <t>サダ</t>
    </rPh>
    <rPh sb="18" eb="20">
      <t>シセツ</t>
    </rPh>
    <rPh sb="25" eb="27">
      <t>ヨヤク</t>
    </rPh>
    <rPh sb="27" eb="29">
      <t>トウロク</t>
    </rPh>
    <rPh sb="39" eb="41">
      <t>バアイ</t>
    </rPh>
    <rPh sb="42" eb="44">
      <t>チョクセツ</t>
    </rPh>
    <rPh sb="44" eb="46">
      <t>タントウ</t>
    </rPh>
    <rPh sb="50" eb="52">
      <t>シセツ</t>
    </rPh>
    <rPh sb="52" eb="54">
      <t>イガイ</t>
    </rPh>
    <rPh sb="58" eb="60">
      <t>ヨヤク</t>
    </rPh>
    <rPh sb="60" eb="62">
      <t>トウロク</t>
    </rPh>
    <rPh sb="63" eb="64">
      <t>オコナ</t>
    </rPh>
    <rPh sb="71" eb="72">
      <t>タ</t>
    </rPh>
    <rPh sb="73" eb="75">
      <t>シセツ</t>
    </rPh>
    <rPh sb="76" eb="78">
      <t>リヨウ</t>
    </rPh>
    <rPh sb="78" eb="80">
      <t>ウケツケ</t>
    </rPh>
    <rPh sb="81" eb="83">
      <t>トウケイ</t>
    </rPh>
    <rPh sb="83" eb="85">
      <t>チョウヒョウ</t>
    </rPh>
    <rPh sb="85" eb="86">
      <t>トウ</t>
    </rPh>
    <rPh sb="87" eb="89">
      <t>シュツリョク</t>
    </rPh>
    <rPh sb="89" eb="91">
      <t>ケンゲン</t>
    </rPh>
    <phoneticPr fontId="5"/>
  </si>
  <si>
    <t>施設の種類・利用目的・駐車場の有無・施設名称の一部などを条件として絞り込んで施設を検索できること。</t>
    <rPh sb="6" eb="8">
      <t>リヨウ</t>
    </rPh>
    <phoneticPr fontId="2"/>
  </si>
  <si>
    <t>指定条件(日付、時間、利用目的等)で空いている施設を検索できること。なお、管理者側と利用者側とで、指定できる検索条件に差異があっても構わない。</t>
    <rPh sb="0" eb="2">
      <t>シテイ</t>
    </rPh>
    <rPh sb="2" eb="4">
      <t>ジョウケン</t>
    </rPh>
    <rPh sb="5" eb="7">
      <t>ヒヅケ</t>
    </rPh>
    <rPh sb="8" eb="10">
      <t>ジカン</t>
    </rPh>
    <rPh sb="11" eb="13">
      <t>リヨウ</t>
    </rPh>
    <rPh sb="13" eb="15">
      <t>モクテキ</t>
    </rPh>
    <rPh sb="15" eb="16">
      <t>トウ</t>
    </rPh>
    <rPh sb="18" eb="19">
      <t>ア</t>
    </rPh>
    <rPh sb="23" eb="25">
      <t>シセツ</t>
    </rPh>
    <rPh sb="26" eb="28">
      <t>ケンサク</t>
    </rPh>
    <rPh sb="37" eb="40">
      <t>カンリシャ</t>
    </rPh>
    <rPh sb="40" eb="41">
      <t>ガワ</t>
    </rPh>
    <rPh sb="42" eb="44">
      <t>リヨウ</t>
    </rPh>
    <rPh sb="44" eb="45">
      <t>シャ</t>
    </rPh>
    <rPh sb="45" eb="46">
      <t>ガワ</t>
    </rPh>
    <rPh sb="49" eb="51">
      <t>シテイ</t>
    </rPh>
    <rPh sb="54" eb="56">
      <t>ケンサク</t>
    </rPh>
    <rPh sb="56" eb="58">
      <t>ジョウケン</t>
    </rPh>
    <rPh sb="59" eb="61">
      <t>サイ</t>
    </rPh>
    <rPh sb="66" eb="67">
      <t>カマ</t>
    </rPh>
    <phoneticPr fontId="2"/>
  </si>
  <si>
    <t>施設検索結果から、選択した施設の空き状況が確認できること、もしくは確認できる画面へ遷移できること。</t>
    <rPh sb="0" eb="2">
      <t>シセツ</t>
    </rPh>
    <rPh sb="2" eb="4">
      <t>ケンサク</t>
    </rPh>
    <rPh sb="4" eb="6">
      <t>ケッカ</t>
    </rPh>
    <rPh sb="9" eb="11">
      <t>センタク</t>
    </rPh>
    <rPh sb="13" eb="15">
      <t>シセツ</t>
    </rPh>
    <rPh sb="16" eb="20">
      <t>アキジョウキョウ</t>
    </rPh>
    <rPh sb="21" eb="23">
      <t>カクニン</t>
    </rPh>
    <rPh sb="33" eb="35">
      <t>カクニン</t>
    </rPh>
    <rPh sb="38" eb="40">
      <t>ガメン</t>
    </rPh>
    <rPh sb="41" eb="43">
      <t>センイ</t>
    </rPh>
    <phoneticPr fontId="2"/>
  </si>
  <si>
    <t>一覧画面から、任意の予約の予約内容の変更、取消ができる（もしくは当該処理の画面へ遷移する）こと。</t>
    <rPh sb="32" eb="34">
      <t>トウガイ</t>
    </rPh>
    <rPh sb="34" eb="36">
      <t>ショリ</t>
    </rPh>
    <rPh sb="37" eb="39">
      <t>ガメン</t>
    </rPh>
    <rPh sb="40" eb="42">
      <t>センイ</t>
    </rPh>
    <phoneticPr fontId="2"/>
  </si>
  <si>
    <t>抽選申込者に代わって、抽選結果を確認できること。また、当該申込者の全ての抽選結果をまとめて確認できること。</t>
    <phoneticPr fontId="2"/>
  </si>
  <si>
    <t>当選者に代わって利用の意思確認のための確定処理を実行できること。</t>
    <rPh sb="4" eb="5">
      <t>カ</t>
    </rPh>
    <phoneticPr fontId="2"/>
  </si>
  <si>
    <t>複数セットで申込した予約は一部の室場でも取消が可能であること。</t>
    <rPh sb="0" eb="2">
      <t>フクスウ</t>
    </rPh>
    <rPh sb="6" eb="8">
      <t>モウシコミ</t>
    </rPh>
    <rPh sb="10" eb="12">
      <t>ヨヤク</t>
    </rPh>
    <rPh sb="13" eb="15">
      <t>イチブ</t>
    </rPh>
    <rPh sb="16" eb="17">
      <t>シツ</t>
    </rPh>
    <rPh sb="17" eb="18">
      <t>ジョウ</t>
    </rPh>
    <rPh sb="20" eb="22">
      <t>トリケシ</t>
    </rPh>
    <rPh sb="23" eb="25">
      <t>カノウ</t>
    </rPh>
    <phoneticPr fontId="14"/>
  </si>
  <si>
    <t>利用者による利用者登録の更新ができること。</t>
    <rPh sb="0" eb="2">
      <t>リヨウ</t>
    </rPh>
    <rPh sb="2" eb="3">
      <t>シャ</t>
    </rPh>
    <phoneticPr fontId="3"/>
  </si>
  <si>
    <t>利用の時間帯と曜日を指定しただけの抽選申込ができること</t>
    <rPh sb="0" eb="2">
      <t>リヨウ</t>
    </rPh>
    <phoneticPr fontId="2"/>
  </si>
  <si>
    <t>登録済みの利用者情報のうち、以下の情報は利用者側でも変更できること。
・代表者（利用者）情報（住所、電話番号、メールアドレス）
・連絡者情報（氏名、氏名カナ、電話番号、メールアドレスメールアドレス）</t>
    <rPh sb="0" eb="2">
      <t>トウロク</t>
    </rPh>
    <rPh sb="2" eb="3">
      <t>ズ</t>
    </rPh>
    <rPh sb="5" eb="7">
      <t>リヨウ</t>
    </rPh>
    <rPh sb="7" eb="8">
      <t>シャ</t>
    </rPh>
    <rPh sb="8" eb="10">
      <t>ジョウホウ</t>
    </rPh>
    <rPh sb="14" eb="16">
      <t>イカ</t>
    </rPh>
    <rPh sb="17" eb="19">
      <t>ジョウホウ</t>
    </rPh>
    <rPh sb="20" eb="22">
      <t>リヨウ</t>
    </rPh>
    <rPh sb="22" eb="23">
      <t>シャ</t>
    </rPh>
    <rPh sb="23" eb="24">
      <t>ガワ</t>
    </rPh>
    <rPh sb="26" eb="28">
      <t>ヘンコウ</t>
    </rPh>
    <phoneticPr fontId="2"/>
  </si>
  <si>
    <t>利用者の登録にあたり、性別、生年月日について、入力必須・不要の設定ができること。</t>
    <rPh sb="0" eb="3">
      <t>リヨウシャ</t>
    </rPh>
    <rPh sb="4" eb="6">
      <t>トウロク</t>
    </rPh>
    <rPh sb="11" eb="13">
      <t>セイベツ</t>
    </rPh>
    <rPh sb="14" eb="16">
      <t>セイネン</t>
    </rPh>
    <rPh sb="16" eb="18">
      <t>ガッピ</t>
    </rPh>
    <rPh sb="23" eb="25">
      <t>ニュウリョク</t>
    </rPh>
    <rPh sb="25" eb="27">
      <t>ヒッス</t>
    </rPh>
    <rPh sb="28" eb="30">
      <t>フヨウ</t>
    </rPh>
    <rPh sb="31" eb="33">
      <t>セッテイ</t>
    </rPh>
    <phoneticPr fontId="3"/>
  </si>
  <si>
    <t>利用者ごとに予約申込、抽選申込が行える施設を施設ごと、もしくは施設グループごとに登録・追加・削除することができること。</t>
    <rPh sb="0" eb="3">
      <t>リヨウシャ</t>
    </rPh>
    <rPh sb="6" eb="8">
      <t>ヨヤク</t>
    </rPh>
    <rPh sb="8" eb="10">
      <t>モウシコミ</t>
    </rPh>
    <rPh sb="11" eb="13">
      <t>チュウセン</t>
    </rPh>
    <rPh sb="13" eb="15">
      <t>モウシコミ</t>
    </rPh>
    <rPh sb="16" eb="17">
      <t>オコナ</t>
    </rPh>
    <rPh sb="19" eb="21">
      <t>シセツ</t>
    </rPh>
    <rPh sb="22" eb="24">
      <t>シセツ</t>
    </rPh>
    <rPh sb="31" eb="33">
      <t>シセツ</t>
    </rPh>
    <rPh sb="40" eb="42">
      <t>トウロク</t>
    </rPh>
    <rPh sb="43" eb="45">
      <t>ツイカ</t>
    </rPh>
    <rPh sb="46" eb="48">
      <t>サクジョ</t>
    </rPh>
    <phoneticPr fontId="14"/>
  </si>
  <si>
    <t>IDとパスワードによるログインを必要とせず、空き状況が確認できること。（管理者側ではログイン必須としても構わない）</t>
    <rPh sb="16" eb="18">
      <t>ヒツヨウ</t>
    </rPh>
    <rPh sb="22" eb="26">
      <t>アキジョウキョウ</t>
    </rPh>
    <rPh sb="27" eb="29">
      <t>カクニン</t>
    </rPh>
    <rPh sb="36" eb="39">
      <t>カンリシャ</t>
    </rPh>
    <rPh sb="39" eb="40">
      <t>ガワ</t>
    </rPh>
    <rPh sb="46" eb="48">
      <t>ヒッス</t>
    </rPh>
    <rPh sb="52" eb="53">
      <t>カマ</t>
    </rPh>
    <phoneticPr fontId="14"/>
  </si>
  <si>
    <t>３．予約機能</t>
    <rPh sb="2" eb="4">
      <t>ヨヤク</t>
    </rPh>
    <rPh sb="4" eb="6">
      <t>キノウ</t>
    </rPh>
    <phoneticPr fontId="2"/>
  </si>
  <si>
    <t>３-１．予約登録・取消</t>
    <rPh sb="4" eb="6">
      <t>ヨヤク</t>
    </rPh>
    <rPh sb="6" eb="8">
      <t>トウロク</t>
    </rPh>
    <rPh sb="9" eb="11">
      <t>トリケシ</t>
    </rPh>
    <phoneticPr fontId="2"/>
  </si>
  <si>
    <t>３-２．抽選登録・取消</t>
    <rPh sb="4" eb="6">
      <t>チュウセン</t>
    </rPh>
    <rPh sb="6" eb="8">
      <t>トウロク</t>
    </rPh>
    <rPh sb="9" eb="11">
      <t>トリケシ</t>
    </rPh>
    <phoneticPr fontId="2"/>
  </si>
  <si>
    <t>３-３．予約・抽選検索</t>
    <rPh sb="4" eb="6">
      <t>ヨヤク</t>
    </rPh>
    <rPh sb="7" eb="9">
      <t>チュウセン</t>
    </rPh>
    <rPh sb="9" eb="11">
      <t>ケンサク</t>
    </rPh>
    <phoneticPr fontId="2"/>
  </si>
  <si>
    <t>４．料金自動計算機能</t>
    <rPh sb="2" eb="4">
      <t>リョウキン</t>
    </rPh>
    <rPh sb="4" eb="6">
      <t>ジドウ</t>
    </rPh>
    <rPh sb="6" eb="8">
      <t>ケイサン</t>
    </rPh>
    <rPh sb="8" eb="10">
      <t>キノウ</t>
    </rPh>
    <phoneticPr fontId="2"/>
  </si>
  <si>
    <t>５．その他機能</t>
    <rPh sb="4" eb="5">
      <t>タ</t>
    </rPh>
    <rPh sb="5" eb="7">
      <t>キノウ</t>
    </rPh>
    <phoneticPr fontId="2"/>
  </si>
  <si>
    <t>２．空き状況検索機能</t>
    <rPh sb="2" eb="6">
      <t>アキジョウキョウ</t>
    </rPh>
    <rPh sb="6" eb="8">
      <t>ケンサク</t>
    </rPh>
    <rPh sb="8" eb="10">
      <t>キノウ</t>
    </rPh>
    <phoneticPr fontId="2"/>
  </si>
  <si>
    <t>３．予約・抽選機能</t>
    <rPh sb="2" eb="4">
      <t>ヨヤク</t>
    </rPh>
    <rPh sb="5" eb="7">
      <t>チュウセン</t>
    </rPh>
    <rPh sb="7" eb="9">
      <t>キノウ</t>
    </rPh>
    <phoneticPr fontId="2"/>
  </si>
  <si>
    <t>５．利用者管理機能</t>
    <rPh sb="2" eb="4">
      <t>リヨウ</t>
    </rPh>
    <rPh sb="4" eb="5">
      <t>シャ</t>
    </rPh>
    <rPh sb="5" eb="7">
      <t>カンリ</t>
    </rPh>
    <rPh sb="7" eb="9">
      <t>キノウ</t>
    </rPh>
    <phoneticPr fontId="2"/>
  </si>
  <si>
    <t>５-１．利用者登録</t>
    <rPh sb="4" eb="6">
      <t>リヨウ</t>
    </rPh>
    <rPh sb="6" eb="7">
      <t>シャ</t>
    </rPh>
    <rPh sb="7" eb="9">
      <t>トウロク</t>
    </rPh>
    <phoneticPr fontId="2"/>
  </si>
  <si>
    <t>５-２．利用者認証</t>
    <rPh sb="4" eb="6">
      <t>リヨウ</t>
    </rPh>
    <rPh sb="6" eb="7">
      <t>シャ</t>
    </rPh>
    <rPh sb="7" eb="9">
      <t>ニンショウ</t>
    </rPh>
    <phoneticPr fontId="2"/>
  </si>
  <si>
    <t>ID・パスワードを入力してログインしなければ、一切の機能（利用者側の空き室状況確認を除く）ができないこと。</t>
    <rPh sb="9" eb="11">
      <t>ニュウリョク</t>
    </rPh>
    <rPh sb="23" eb="25">
      <t>イッサイ</t>
    </rPh>
    <rPh sb="26" eb="28">
      <t>キノウ</t>
    </rPh>
    <rPh sb="29" eb="31">
      <t>リヨウ</t>
    </rPh>
    <rPh sb="31" eb="32">
      <t>シャ</t>
    </rPh>
    <rPh sb="32" eb="33">
      <t>ガワ</t>
    </rPh>
    <rPh sb="34" eb="35">
      <t>ア</t>
    </rPh>
    <rPh sb="36" eb="37">
      <t>シツ</t>
    </rPh>
    <rPh sb="37" eb="39">
      <t>ジョウキョウ</t>
    </rPh>
    <rPh sb="39" eb="41">
      <t>カクニン</t>
    </rPh>
    <rPh sb="42" eb="43">
      <t>ノゾ</t>
    </rPh>
    <phoneticPr fontId="14"/>
  </si>
  <si>
    <t>←必須</t>
    <rPh sb="1" eb="3">
      <t>ヒッス</t>
    </rPh>
    <phoneticPr fontId="2"/>
  </si>
  <si>
    <t>要望</t>
    <rPh sb="0" eb="2">
      <t>ヨウボウ</t>
    </rPh>
    <phoneticPr fontId="2"/>
  </si>
  <si>
    <t>←必須得点満点</t>
    <rPh sb="1" eb="3">
      <t>ヒッス</t>
    </rPh>
    <rPh sb="3" eb="5">
      <t>トクテン</t>
    </rPh>
    <rPh sb="5" eb="7">
      <t>マンテン</t>
    </rPh>
    <phoneticPr fontId="2"/>
  </si>
  <si>
    <t>←要望</t>
    <rPh sb="1" eb="3">
      <t>ヨウボウ</t>
    </rPh>
    <phoneticPr fontId="2"/>
  </si>
  <si>
    <t>←要望得点満点</t>
    <rPh sb="1" eb="3">
      <t>ヨウボウ</t>
    </rPh>
    <rPh sb="3" eb="5">
      <t>トクテン</t>
    </rPh>
    <rPh sb="5" eb="7">
      <t>マンテン</t>
    </rPh>
    <phoneticPr fontId="2"/>
  </si>
  <si>
    <t>予約の取消時に、キャンセル料が計算され表示されること。</t>
    <rPh sb="0" eb="2">
      <t>ヨヤク</t>
    </rPh>
    <rPh sb="3" eb="5">
      <t>トリケシ</t>
    </rPh>
    <rPh sb="5" eb="6">
      <t>ジ</t>
    </rPh>
    <rPh sb="13" eb="14">
      <t>リョウ</t>
    </rPh>
    <rPh sb="15" eb="17">
      <t>ケイサン</t>
    </rPh>
    <rPh sb="19" eb="21">
      <t>ヒョウジ</t>
    </rPh>
    <phoneticPr fontId="2"/>
  </si>
  <si>
    <t>抽選受付を開始した時点では、抽選対象としていたが抽選までの間に優先的に割り当てなければならない行事等が発生した場合、当該時間帯分もしくは時間区分の抽選申込を「抽選対象外」と設定できること。また抽選結果の公開時には落選として取り扱うこと。抽選前であれば、「抽選対象外」と設定した申込を元の「抽選対象」の状態へ復帰できること。</t>
    <phoneticPr fontId="2"/>
  </si>
  <si>
    <t>機能要件一覧</t>
    <rPh sb="0" eb="2">
      <t>きのう</t>
    </rPh>
    <rPh sb="2" eb="4">
      <t>ようけん</t>
    </rPh>
    <rPh sb="4" eb="6">
      <t>いちらん</t>
    </rPh>
    <phoneticPr fontId="3" type="Hiragana"/>
  </si>
  <si>
    <t>自動ログアウト設定ができること。（管理者側と利用者側で個別に設定できること）</t>
    <rPh sb="22" eb="25">
      <t>リヨウシャ</t>
    </rPh>
    <phoneticPr fontId="2"/>
  </si>
  <si>
    <t>同一名の団体・個人がすでに登録されている場合は警告等の表示されること。</t>
    <rPh sb="0" eb="2">
      <t>ドウイツ</t>
    </rPh>
    <rPh sb="2" eb="3">
      <t>メイ</t>
    </rPh>
    <rPh sb="4" eb="6">
      <t>ダンタイ</t>
    </rPh>
    <rPh sb="7" eb="9">
      <t>コジン</t>
    </rPh>
    <rPh sb="13" eb="15">
      <t>トウロク</t>
    </rPh>
    <rPh sb="20" eb="22">
      <t>バアイ</t>
    </rPh>
    <rPh sb="23" eb="26">
      <t>ケイコクトウ</t>
    </rPh>
    <rPh sb="27" eb="29">
      <t>ヒョウジ</t>
    </rPh>
    <phoneticPr fontId="14"/>
  </si>
  <si>
    <t>連続申込日数の制限が施設及び室場ごとに可能であること。</t>
    <rPh sb="0" eb="2">
      <t>レンゾク</t>
    </rPh>
    <rPh sb="2" eb="4">
      <t>モウシコミ</t>
    </rPh>
    <rPh sb="4" eb="6">
      <t>ニッスウ</t>
    </rPh>
    <rPh sb="7" eb="9">
      <t>セイゲン</t>
    </rPh>
    <rPh sb="10" eb="12">
      <t>シセツ</t>
    </rPh>
    <rPh sb="12" eb="13">
      <t>オヨ</t>
    </rPh>
    <rPh sb="14" eb="15">
      <t>シツ</t>
    </rPh>
    <rPh sb="15" eb="16">
      <t>ジョウ</t>
    </rPh>
    <rPh sb="19" eb="21">
      <t>カノウ</t>
    </rPh>
    <phoneticPr fontId="14"/>
  </si>
  <si>
    <t>還付額及びキャンセル料の金額を手入力等で修正することができること。</t>
    <rPh sb="18" eb="19">
      <t>トウ</t>
    </rPh>
    <phoneticPr fontId="2"/>
  </si>
  <si>
    <t>予約状況確認時にスケジュールの各コマに予約団体名等が表示されること。</t>
    <rPh sb="0" eb="2">
      <t>ヨヤク</t>
    </rPh>
    <rPh sb="2" eb="4">
      <t>ジョウキョウ</t>
    </rPh>
    <rPh sb="4" eb="6">
      <t>カクニン</t>
    </rPh>
    <rPh sb="6" eb="7">
      <t>ジ</t>
    </rPh>
    <rPh sb="15" eb="16">
      <t>カク</t>
    </rPh>
    <rPh sb="19" eb="21">
      <t>ヨヤク</t>
    </rPh>
    <rPh sb="21" eb="23">
      <t>ダンタイ</t>
    </rPh>
    <rPh sb="23" eb="24">
      <t>メイ</t>
    </rPh>
    <rPh sb="24" eb="25">
      <t>トウ</t>
    </rPh>
    <rPh sb="26" eb="28">
      <t>ヒョウジ</t>
    </rPh>
    <phoneticPr fontId="14"/>
  </si>
  <si>
    <t>要件実現の考え方/補足</t>
    <rPh sb="0" eb="2">
      <t>ヨウケン</t>
    </rPh>
    <rPh sb="2" eb="4">
      <t>ジツゲン</t>
    </rPh>
    <rPh sb="5" eb="6">
      <t>カンガ</t>
    </rPh>
    <rPh sb="7" eb="8">
      <t>カタ</t>
    </rPh>
    <rPh sb="9" eb="11">
      <t>ホソク</t>
    </rPh>
    <phoneticPr fontId="2"/>
  </si>
  <si>
    <t>カスタマイズ費用</t>
    <rPh sb="6" eb="8">
      <t>ヒヨウ</t>
    </rPh>
    <phoneticPr fontId="2"/>
  </si>
  <si>
    <t>現金・口座振替のほか、将来機能としてクレジットカード・コンビニ決済等、決済代行業者と連携した入金ができる機能を組み込めるシステムであること。</t>
    <rPh sb="11" eb="13">
      <t>ショウライ</t>
    </rPh>
    <rPh sb="13" eb="15">
      <t>キノウ</t>
    </rPh>
    <rPh sb="31" eb="33">
      <t>ケッサイ</t>
    </rPh>
    <rPh sb="33" eb="34">
      <t>トウ</t>
    </rPh>
    <rPh sb="35" eb="37">
      <t>ケッサイ</t>
    </rPh>
    <rPh sb="37" eb="39">
      <t>ダイコウ</t>
    </rPh>
    <rPh sb="39" eb="41">
      <t>ギョウシャ</t>
    </rPh>
    <rPh sb="42" eb="44">
      <t>レンケイ</t>
    </rPh>
    <rPh sb="46" eb="48">
      <t>ニュウキン</t>
    </rPh>
    <rPh sb="52" eb="54">
      <t>キノウ</t>
    </rPh>
    <rPh sb="55" eb="56">
      <t>ク</t>
    </rPh>
    <rPh sb="57" eb="58">
      <t>コ</t>
    </rPh>
    <phoneticPr fontId="15"/>
  </si>
  <si>
    <t>施設及び室場・附属設備ごとにキャンセル時の還付条件・還付率を任意に設定できること。</t>
    <rPh sb="0" eb="2">
      <t>シセツ</t>
    </rPh>
    <rPh sb="2" eb="3">
      <t>オヨ</t>
    </rPh>
    <rPh sb="4" eb="5">
      <t>シツ</t>
    </rPh>
    <rPh sb="5" eb="6">
      <t>ジョウ</t>
    </rPh>
    <rPh sb="19" eb="20">
      <t>ジ</t>
    </rPh>
    <phoneticPr fontId="14"/>
  </si>
  <si>
    <t>利用者の登録について、任意の有効期限（有効期限が切れた場合は自動的にシステム利用を一時的に停止とする）が設定できること。</t>
    <rPh sb="0" eb="3">
      <t>リヨウシャ</t>
    </rPh>
    <rPh sb="4" eb="6">
      <t>トウロク</t>
    </rPh>
    <rPh sb="11" eb="13">
      <t>ニンイ</t>
    </rPh>
    <rPh sb="14" eb="16">
      <t>ユウコウ</t>
    </rPh>
    <rPh sb="16" eb="18">
      <t>キゲン</t>
    </rPh>
    <rPh sb="41" eb="44">
      <t>イチジテキ</t>
    </rPh>
    <rPh sb="52" eb="54">
      <t>セッテイ</t>
    </rPh>
    <phoneticPr fontId="2"/>
  </si>
  <si>
    <t>口座振替不能時に再振替回数を設定することができること。</t>
    <phoneticPr fontId="2"/>
  </si>
  <si>
    <t>口座振替不能時に当該利用者のシステム利用を一時的に停止できること。（条件設定による自動停止を想定）</t>
    <rPh sb="8" eb="10">
      <t>トウガイ</t>
    </rPh>
    <rPh sb="18" eb="20">
      <t>リヨウ</t>
    </rPh>
    <rPh sb="21" eb="23">
      <t>イチジ</t>
    </rPh>
    <rPh sb="23" eb="24">
      <t>テキ</t>
    </rPh>
    <phoneticPr fontId="2"/>
  </si>
  <si>
    <t>　・コマ     　　：コマとは、「午前・午後・夜間」や「10:00～11:00」等の室場または面の予約における貸出単位を指す。</t>
    <rPh sb="18" eb="20">
      <t>ゴゼン</t>
    </rPh>
    <rPh sb="21" eb="23">
      <t>ゴゴ</t>
    </rPh>
    <rPh sb="24" eb="26">
      <t>ヤカン</t>
    </rPh>
    <rPh sb="41" eb="42">
      <t>トウ</t>
    </rPh>
    <rPh sb="43" eb="44">
      <t>シツ</t>
    </rPh>
    <rPh sb="44" eb="45">
      <t>ジョウ</t>
    </rPh>
    <rPh sb="48" eb="49">
      <t>メン</t>
    </rPh>
    <rPh sb="50" eb="52">
      <t>ヨヤク</t>
    </rPh>
    <rPh sb="56" eb="58">
      <t>カシダシ</t>
    </rPh>
    <rPh sb="58" eb="60">
      <t>タンイ</t>
    </rPh>
    <rPh sb="61" eb="62">
      <t>サ</t>
    </rPh>
    <phoneticPr fontId="2"/>
  </si>
  <si>
    <t>　・面　 　   　 ：面とは、室場を間仕切り等で分割して貸出を行う際の単位を指す。また、同一施設内の複数のテニスコート等を１室場と
                 　 数える場合のテニスコート等の最小単位。</t>
    <rPh sb="2" eb="3">
      <t>メン</t>
    </rPh>
    <rPh sb="12" eb="13">
      <t>メン</t>
    </rPh>
    <rPh sb="16" eb="17">
      <t>シツ</t>
    </rPh>
    <rPh sb="17" eb="18">
      <t>ジョウ</t>
    </rPh>
    <rPh sb="19" eb="22">
      <t>マジキ</t>
    </rPh>
    <rPh sb="23" eb="24">
      <t>トウ</t>
    </rPh>
    <rPh sb="25" eb="27">
      <t>ブンカツ</t>
    </rPh>
    <rPh sb="29" eb="30">
      <t>カ</t>
    </rPh>
    <rPh sb="30" eb="31">
      <t>ダ</t>
    </rPh>
    <rPh sb="32" eb="33">
      <t>オコナ</t>
    </rPh>
    <rPh sb="34" eb="35">
      <t>サイ</t>
    </rPh>
    <rPh sb="36" eb="38">
      <t>タンイ</t>
    </rPh>
    <rPh sb="39" eb="40">
      <t>サ</t>
    </rPh>
    <rPh sb="45" eb="47">
      <t>ドウイツ</t>
    </rPh>
    <rPh sb="47" eb="49">
      <t>シセツ</t>
    </rPh>
    <rPh sb="49" eb="50">
      <t>ナイ</t>
    </rPh>
    <rPh sb="51" eb="53">
      <t>フクスウ</t>
    </rPh>
    <rPh sb="60" eb="61">
      <t>トウ</t>
    </rPh>
    <rPh sb="63" eb="64">
      <t>シツ</t>
    </rPh>
    <rPh sb="64" eb="65">
      <t>ジョウ</t>
    </rPh>
    <rPh sb="86" eb="87">
      <t>カゾ</t>
    </rPh>
    <rPh sb="89" eb="91">
      <t>バアイ</t>
    </rPh>
    <rPh sb="98" eb="99">
      <t>トウ</t>
    </rPh>
    <rPh sb="100" eb="102">
      <t>サイショウ</t>
    </rPh>
    <rPh sb="102" eb="104">
      <t>タンイ</t>
    </rPh>
    <phoneticPr fontId="2"/>
  </si>
  <si>
    <t>　・室場     　 ：室場とは、会議室やホール等、施設内で実際に貸出を行う部屋・テニスコートやグラウンド等を指す。</t>
    <rPh sb="2" eb="3">
      <t>シツ</t>
    </rPh>
    <rPh sb="3" eb="4">
      <t>ジョウ</t>
    </rPh>
    <rPh sb="12" eb="13">
      <t>シツ</t>
    </rPh>
    <rPh sb="13" eb="14">
      <t>ジョウ</t>
    </rPh>
    <rPh sb="17" eb="20">
      <t>カイギシツ</t>
    </rPh>
    <rPh sb="24" eb="25">
      <t>トウ</t>
    </rPh>
    <rPh sb="26" eb="28">
      <t>シセツ</t>
    </rPh>
    <rPh sb="28" eb="29">
      <t>ナイ</t>
    </rPh>
    <rPh sb="30" eb="32">
      <t>ジッサイ</t>
    </rPh>
    <rPh sb="33" eb="34">
      <t>カ</t>
    </rPh>
    <rPh sb="34" eb="35">
      <t>ダ</t>
    </rPh>
    <rPh sb="36" eb="37">
      <t>オコナ</t>
    </rPh>
    <rPh sb="38" eb="40">
      <t>ヘヤ</t>
    </rPh>
    <rPh sb="53" eb="54">
      <t>トウ</t>
    </rPh>
    <rPh sb="55" eb="56">
      <t>サ</t>
    </rPh>
    <phoneticPr fontId="2"/>
  </si>
  <si>
    <t>　・施設     　 ：施設とは、会議室やホール等を有する公共施設（テニスコート等を有する屋外施設も含む）そのものを指す。</t>
    <rPh sb="2" eb="4">
      <t>シセツ</t>
    </rPh>
    <rPh sb="12" eb="14">
      <t>シセツ</t>
    </rPh>
    <rPh sb="17" eb="20">
      <t>カイギシツ</t>
    </rPh>
    <rPh sb="24" eb="25">
      <t>トウ</t>
    </rPh>
    <rPh sb="26" eb="27">
      <t>ユウ</t>
    </rPh>
    <rPh sb="29" eb="31">
      <t>コウキョウ</t>
    </rPh>
    <rPh sb="31" eb="33">
      <t>シセツ</t>
    </rPh>
    <rPh sb="40" eb="41">
      <t>トウ</t>
    </rPh>
    <rPh sb="42" eb="43">
      <t>ユウ</t>
    </rPh>
    <rPh sb="45" eb="47">
      <t>オクガイ</t>
    </rPh>
    <rPh sb="47" eb="49">
      <t>シセツ</t>
    </rPh>
    <rPh sb="50" eb="51">
      <t>フク</t>
    </rPh>
    <rPh sb="58" eb="59">
      <t>サ</t>
    </rPh>
    <phoneticPr fontId="2"/>
  </si>
  <si>
    <t>　・メッセージ　：システム内における利用者への通知機能を指す。</t>
    <rPh sb="13" eb="14">
      <t>ナイ</t>
    </rPh>
    <rPh sb="18" eb="20">
      <t>リヨウ</t>
    </rPh>
    <rPh sb="20" eb="21">
      <t>シャ</t>
    </rPh>
    <rPh sb="23" eb="25">
      <t>ツウチ</t>
    </rPh>
    <rPh sb="25" eb="27">
      <t>キノウ</t>
    </rPh>
    <rPh sb="28" eb="29">
      <t>サ</t>
    </rPh>
    <phoneticPr fontId="2"/>
  </si>
  <si>
    <t>利用者に利用日の到来をメールまたはメッセージにて通知することができること。</t>
    <phoneticPr fontId="2"/>
  </si>
  <si>
    <t>抽選結果（当選・落選）を利用者にメールまたはメッセージにて通知することができること。</t>
    <rPh sb="5" eb="7">
      <t>トウセン</t>
    </rPh>
    <rPh sb="8" eb="10">
      <t>ラクセン</t>
    </rPh>
    <phoneticPr fontId="15"/>
  </si>
  <si>
    <t>利用者登録・廃止について完了後、利用者にメールにて通知することができること。</t>
    <rPh sb="6" eb="8">
      <t>ハイシ</t>
    </rPh>
    <rPh sb="12" eb="14">
      <t>カンリョウ</t>
    </rPh>
    <rPh sb="14" eb="15">
      <t>ゴ</t>
    </rPh>
    <rPh sb="16" eb="18">
      <t>リヨウ</t>
    </rPh>
    <rPh sb="18" eb="19">
      <t>シャ</t>
    </rPh>
    <phoneticPr fontId="2"/>
  </si>
  <si>
    <t>　・メール　    ：特定のメールアドレスへの通知機能を指す。</t>
    <rPh sb="23" eb="25">
      <t>ツウチ</t>
    </rPh>
    <rPh sb="28" eb="29">
      <t>サ</t>
    </rPh>
    <phoneticPr fontId="2"/>
  </si>
  <si>
    <t>管理者からの任意の案内等を利用者にメールにて通知できること。</t>
    <rPh sb="0" eb="3">
      <t>カンリシャ</t>
    </rPh>
    <rPh sb="6" eb="8">
      <t>ニンイ</t>
    </rPh>
    <rPh sb="9" eb="11">
      <t>アンナイ</t>
    </rPh>
    <rPh sb="11" eb="12">
      <t>トウ</t>
    </rPh>
    <rPh sb="13" eb="15">
      <t>リヨウ</t>
    </rPh>
    <rPh sb="15" eb="16">
      <t>シャ</t>
    </rPh>
    <rPh sb="22" eb="24">
      <t>ツウチ</t>
    </rPh>
    <phoneticPr fontId="2"/>
  </si>
  <si>
    <t>利用者からの利用者登録申込について、予め設定した管理者のメールアドレスに申込があった旨がメールにて通知されること。</t>
    <rPh sb="0" eb="3">
      <t>リヨウシャ</t>
    </rPh>
    <rPh sb="6" eb="8">
      <t>リヨウ</t>
    </rPh>
    <rPh sb="8" eb="9">
      <t>シャ</t>
    </rPh>
    <rPh sb="9" eb="11">
      <t>トウロク</t>
    </rPh>
    <rPh sb="11" eb="13">
      <t>モウシコミ</t>
    </rPh>
    <rPh sb="20" eb="22">
      <t>セッテイ</t>
    </rPh>
    <rPh sb="24" eb="27">
      <t>カンリシャ</t>
    </rPh>
    <rPh sb="36" eb="38">
      <t>モウシコミ</t>
    </rPh>
    <rPh sb="42" eb="43">
      <t>ムネ</t>
    </rPh>
    <rPh sb="49" eb="51">
      <t>ツウチ</t>
    </rPh>
    <phoneticPr fontId="2"/>
  </si>
  <si>
    <t>利用者からの予約申込・取消について、予め設定した施設側のメールアドレスに申込・取消があった旨がメールにて通知されること。</t>
    <rPh sb="0" eb="3">
      <t>リヨウシャ</t>
    </rPh>
    <rPh sb="6" eb="8">
      <t>ヨヤク</t>
    </rPh>
    <rPh sb="8" eb="10">
      <t>モウシコミ</t>
    </rPh>
    <rPh sb="11" eb="13">
      <t>トリケシ</t>
    </rPh>
    <rPh sb="20" eb="22">
      <t>セッテイ</t>
    </rPh>
    <rPh sb="36" eb="38">
      <t>モウシコミ</t>
    </rPh>
    <rPh sb="39" eb="41">
      <t>トリケシ</t>
    </rPh>
    <rPh sb="45" eb="46">
      <t>ムネ</t>
    </rPh>
    <rPh sb="52" eb="54">
      <t>ツウチ</t>
    </rPh>
    <phoneticPr fontId="2"/>
  </si>
  <si>
    <t>利用者からの抽選申込・取消について、予め設定した施設側のメールアドレスに申込・取消があった旨がメールにて通知されること。</t>
    <rPh sb="0" eb="3">
      <t>リヨウシャ</t>
    </rPh>
    <rPh sb="6" eb="8">
      <t>チュウセン</t>
    </rPh>
    <rPh sb="8" eb="10">
      <t>モウシコミ</t>
    </rPh>
    <rPh sb="11" eb="13">
      <t>トリケシ</t>
    </rPh>
    <rPh sb="20" eb="22">
      <t>セッテイ</t>
    </rPh>
    <rPh sb="36" eb="38">
      <t>モウシコミ</t>
    </rPh>
    <rPh sb="39" eb="41">
      <t>トリケシ</t>
    </rPh>
    <rPh sb="45" eb="46">
      <t>ムネ</t>
    </rPh>
    <rPh sb="52" eb="54">
      <t>ツウチ</t>
    </rPh>
    <phoneticPr fontId="2"/>
  </si>
  <si>
    <t>予約受付開始日もしくは抽選受付終了日が閉館日（休館日）と重なった時、開始日もしくは終了日が翌開館日となるよう設定できること。</t>
    <rPh sb="13" eb="15">
      <t>ウケツケ</t>
    </rPh>
    <rPh sb="15" eb="18">
      <t>シュウリョウビ</t>
    </rPh>
    <rPh sb="19" eb="21">
      <t>ヘイカン</t>
    </rPh>
    <rPh sb="21" eb="22">
      <t>ビ</t>
    </rPh>
    <rPh sb="23" eb="26">
      <t>キュウカンビ</t>
    </rPh>
    <rPh sb="34" eb="37">
      <t>カイシビ</t>
    </rPh>
    <rPh sb="41" eb="44">
      <t>シュウリョウビ</t>
    </rPh>
    <rPh sb="46" eb="49">
      <t>カイカンビ</t>
    </rPh>
    <rPh sb="48" eb="49">
      <t>ヒ</t>
    </rPh>
    <rPh sb="54" eb="56">
      <t>セッテイ</t>
    </rPh>
    <phoneticPr fontId="3"/>
  </si>
  <si>
    <t>同一利用日時での異なる施設の室場及び同一施設内の他の室場（適用範囲：同一施設区分内）の予約・抽選申込を制限できること。（職員側では制限を超えた処理も可能とする。）</t>
    <rPh sb="2" eb="4">
      <t>リヨウ</t>
    </rPh>
    <rPh sb="4" eb="6">
      <t>ニチジ</t>
    </rPh>
    <rPh sb="8" eb="9">
      <t>コト</t>
    </rPh>
    <rPh sb="11" eb="13">
      <t>シセツ</t>
    </rPh>
    <rPh sb="14" eb="15">
      <t>シツ</t>
    </rPh>
    <rPh sb="15" eb="16">
      <t>ジョウ</t>
    </rPh>
    <rPh sb="16" eb="17">
      <t>オヨ</t>
    </rPh>
    <rPh sb="18" eb="20">
      <t>ドウイツ</t>
    </rPh>
    <rPh sb="20" eb="22">
      <t>シセツ</t>
    </rPh>
    <rPh sb="22" eb="23">
      <t>ナイ</t>
    </rPh>
    <rPh sb="24" eb="25">
      <t>タ</t>
    </rPh>
    <rPh sb="26" eb="27">
      <t>シツ</t>
    </rPh>
    <rPh sb="27" eb="28">
      <t>ジョウ</t>
    </rPh>
    <rPh sb="29" eb="31">
      <t>テキヨウ</t>
    </rPh>
    <rPh sb="31" eb="33">
      <t>ハンイ</t>
    </rPh>
    <rPh sb="34" eb="36">
      <t>ドウイツ</t>
    </rPh>
    <rPh sb="36" eb="38">
      <t>シセツ</t>
    </rPh>
    <rPh sb="38" eb="40">
      <t>クブン</t>
    </rPh>
    <rPh sb="40" eb="41">
      <t>ナイ</t>
    </rPh>
    <rPh sb="43" eb="45">
      <t>ヨヤク</t>
    </rPh>
    <rPh sb="46" eb="48">
      <t>チュウセン</t>
    </rPh>
    <rPh sb="48" eb="50">
      <t>モウシコミ</t>
    </rPh>
    <rPh sb="51" eb="53">
      <t>セイゲン</t>
    </rPh>
    <phoneticPr fontId="2"/>
  </si>
  <si>
    <t>施設または施設グループごとに、予約のみの受付・抽選のみの受付・両方の受付を設定できること。</t>
    <rPh sb="0" eb="2">
      <t>シセツ</t>
    </rPh>
    <rPh sb="5" eb="7">
      <t>シセツ</t>
    </rPh>
    <rPh sb="15" eb="17">
      <t>ヨヤク</t>
    </rPh>
    <rPh sb="20" eb="22">
      <t>ウケツケ</t>
    </rPh>
    <rPh sb="23" eb="25">
      <t>チュウセン</t>
    </rPh>
    <rPh sb="28" eb="30">
      <t>ウケツケ</t>
    </rPh>
    <rPh sb="31" eb="33">
      <t>リョウホウ</t>
    </rPh>
    <rPh sb="34" eb="36">
      <t>ウケツケ</t>
    </rPh>
    <rPh sb="37" eb="39">
      <t>セッテイ</t>
    </rPh>
    <phoneticPr fontId="2"/>
  </si>
  <si>
    <t>任意の室場を手動抽選とすることができること。</t>
    <rPh sb="0" eb="2">
      <t>ニンイ</t>
    </rPh>
    <rPh sb="3" eb="4">
      <t>シツ</t>
    </rPh>
    <rPh sb="4" eb="5">
      <t>ジョウ</t>
    </rPh>
    <rPh sb="6" eb="8">
      <t>シュドウ</t>
    </rPh>
    <rPh sb="8" eb="10">
      <t>チュウセン</t>
    </rPh>
    <phoneticPr fontId="2"/>
  </si>
  <si>
    <t>概ね以下の内容を入力し、利用者情報を登録できること。
・団体名【団体の場合】
・代表者（利用者）情報（氏名、氏名カナ、郵便番号、住所、電話番号、メールアドレス）
・連絡者情報（氏名、氏名カナ、電話番号、メールアドレスメールアドレス）
・メンバー構成（総人数等）【団体の場合】
・利用目的（種目や活動内容）
・口座情報
・ログインID【自動採番の場合は除く】
・パスワード</t>
    <rPh sb="0" eb="1">
      <t>オオム</t>
    </rPh>
    <rPh sb="5" eb="7">
      <t>ナイヨウ</t>
    </rPh>
    <rPh sb="15" eb="17">
      <t>ジョウホウ</t>
    </rPh>
    <rPh sb="28" eb="30">
      <t>ダンタイ</t>
    </rPh>
    <rPh sb="30" eb="31">
      <t>メイ</t>
    </rPh>
    <rPh sb="32" eb="34">
      <t>ダンタイ</t>
    </rPh>
    <rPh sb="35" eb="37">
      <t>バアイ</t>
    </rPh>
    <rPh sb="40" eb="43">
      <t>ダイヒョウシャ</t>
    </rPh>
    <rPh sb="44" eb="46">
      <t>リヨウ</t>
    </rPh>
    <rPh sb="46" eb="47">
      <t>シャ</t>
    </rPh>
    <rPh sb="48" eb="50">
      <t>ジョウホウ</t>
    </rPh>
    <rPh sb="51" eb="53">
      <t>シメイ</t>
    </rPh>
    <rPh sb="54" eb="56">
      <t>シメイ</t>
    </rPh>
    <rPh sb="59" eb="63">
      <t>ユウビンバンゴウ</t>
    </rPh>
    <rPh sb="64" eb="66">
      <t>ジュウショ</t>
    </rPh>
    <rPh sb="67" eb="69">
      <t>デンワ</t>
    </rPh>
    <rPh sb="69" eb="71">
      <t>バンゴウ</t>
    </rPh>
    <rPh sb="82" eb="85">
      <t>レンラクシャ</t>
    </rPh>
    <rPh sb="85" eb="87">
      <t>ジョウホウ</t>
    </rPh>
    <rPh sb="122" eb="124">
      <t>コウセイ</t>
    </rPh>
    <rPh sb="125" eb="126">
      <t>ソウ</t>
    </rPh>
    <rPh sb="126" eb="128">
      <t>ニンズウ</t>
    </rPh>
    <rPh sb="128" eb="129">
      <t>トウ</t>
    </rPh>
    <rPh sb="131" eb="133">
      <t>ダンタイ</t>
    </rPh>
    <rPh sb="134" eb="136">
      <t>バアイ</t>
    </rPh>
    <rPh sb="139" eb="141">
      <t>リヨウ</t>
    </rPh>
    <rPh sb="141" eb="143">
      <t>モクテキ</t>
    </rPh>
    <rPh sb="144" eb="146">
      <t>シュモク</t>
    </rPh>
    <rPh sb="147" eb="149">
      <t>カツドウ</t>
    </rPh>
    <rPh sb="149" eb="151">
      <t>ナイヨウ</t>
    </rPh>
    <rPh sb="154" eb="156">
      <t>コウザ</t>
    </rPh>
    <rPh sb="156" eb="158">
      <t>ジョウホウ</t>
    </rPh>
    <rPh sb="167" eb="169">
      <t>ジドウ</t>
    </rPh>
    <rPh sb="169" eb="171">
      <t>サイバン</t>
    </rPh>
    <rPh sb="172" eb="174">
      <t>バアイ</t>
    </rPh>
    <rPh sb="175" eb="176">
      <t>ノゾ</t>
    </rPh>
    <phoneticPr fontId="2"/>
  </si>
  <si>
    <t>使用許可変更・取消申請書を出力できること。（変更と取消しは別様式でも可とする。）</t>
    <rPh sb="2" eb="4">
      <t>キョカ</t>
    </rPh>
    <rPh sb="4" eb="6">
      <t>ヘンコウ</t>
    </rPh>
    <rPh sb="7" eb="9">
      <t>トリケシ</t>
    </rPh>
    <rPh sb="9" eb="11">
      <t>シンセイ</t>
    </rPh>
    <rPh sb="11" eb="12">
      <t>ショ</t>
    </rPh>
    <rPh sb="13" eb="15">
      <t>シュツリョク</t>
    </rPh>
    <rPh sb="22" eb="24">
      <t>ヘンコウ</t>
    </rPh>
    <rPh sb="25" eb="27">
      <t>トリケ</t>
    </rPh>
    <rPh sb="29" eb="30">
      <t>ベツ</t>
    </rPh>
    <rPh sb="30" eb="32">
      <t>ヨウシキ</t>
    </rPh>
    <rPh sb="34" eb="35">
      <t>カ</t>
    </rPh>
    <phoneticPr fontId="4"/>
  </si>
  <si>
    <t>使用許可変更・取消許可書を出力できること。（変更と取消しは別様式でも可とする。）</t>
    <rPh sb="2" eb="4">
      <t>キョカ</t>
    </rPh>
    <rPh sb="4" eb="6">
      <t>ヘンコウ</t>
    </rPh>
    <rPh sb="7" eb="9">
      <t>トリケシ</t>
    </rPh>
    <rPh sb="9" eb="11">
      <t>キョカ</t>
    </rPh>
    <rPh sb="11" eb="12">
      <t>ショ</t>
    </rPh>
    <rPh sb="13" eb="15">
      <t>シュツリョク</t>
    </rPh>
    <phoneticPr fontId="4"/>
  </si>
  <si>
    <t>９-１．通知機能</t>
    <rPh sb="4" eb="6">
      <t>ツウチ</t>
    </rPh>
    <rPh sb="6" eb="8">
      <t>キノウ</t>
    </rPh>
    <phoneticPr fontId="2"/>
  </si>
  <si>
    <t>インターネットを介さずとも自動音声応答システム（IVR)等で予約・抽選申込等の一定機能が使えること。</t>
    <rPh sb="8" eb="9">
      <t>カイ</t>
    </rPh>
    <rPh sb="13" eb="15">
      <t>ジドウ</t>
    </rPh>
    <rPh sb="15" eb="17">
      <t>オンセイ</t>
    </rPh>
    <rPh sb="17" eb="19">
      <t>オウトウ</t>
    </rPh>
    <rPh sb="28" eb="29">
      <t>ナド</t>
    </rPh>
    <rPh sb="30" eb="32">
      <t>ヨヤク</t>
    </rPh>
    <rPh sb="33" eb="35">
      <t>チュウセン</t>
    </rPh>
    <rPh sb="35" eb="37">
      <t>モウシコミ</t>
    </rPh>
    <rPh sb="37" eb="38">
      <t>トウ</t>
    </rPh>
    <rPh sb="39" eb="41">
      <t>イッテイ</t>
    </rPh>
    <rPh sb="41" eb="43">
      <t>キノウ</t>
    </rPh>
    <rPh sb="44" eb="45">
      <t>ツカ</t>
    </rPh>
    <phoneticPr fontId="2"/>
  </si>
  <si>
    <t>施設及び室場ごとにキャンセルの可能期日を任意に設定できること</t>
    <rPh sb="0" eb="2">
      <t>シセツ</t>
    </rPh>
    <rPh sb="2" eb="3">
      <t>オヨ</t>
    </rPh>
    <rPh sb="4" eb="5">
      <t>シツ</t>
    </rPh>
    <rPh sb="5" eb="6">
      <t>ジョウ</t>
    </rPh>
    <rPh sb="15" eb="17">
      <t>カノウ</t>
    </rPh>
    <rPh sb="17" eb="19">
      <t>キジツ</t>
    </rPh>
    <rPh sb="20" eb="22">
      <t>ニンイ</t>
    </rPh>
    <rPh sb="23" eb="25">
      <t>セッテイ</t>
    </rPh>
    <phoneticPr fontId="14"/>
  </si>
  <si>
    <t>施設及び室場ごとに申請減免の減免率を任意に設定できること。</t>
    <rPh sb="0" eb="2">
      <t>シセツ</t>
    </rPh>
    <rPh sb="2" eb="3">
      <t>オヨ</t>
    </rPh>
    <rPh sb="4" eb="5">
      <t>シツ</t>
    </rPh>
    <rPh sb="5" eb="6">
      <t>ジョウ</t>
    </rPh>
    <rPh sb="9" eb="11">
      <t>シンセイ</t>
    </rPh>
    <rPh sb="11" eb="13">
      <t>ゲンメン</t>
    </rPh>
    <rPh sb="14" eb="16">
      <t>ゲンメン</t>
    </rPh>
    <rPh sb="16" eb="17">
      <t>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</si>
</sst>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3"/>
      <charset val="128"/>
      <scheme val="minor"/>
    </font>
    <font>
      <b/>
      <sz val="24"/>
      <name val="Meiryo UI"/>
      <family val="3"/>
      <charset val="128"/>
    </font>
    <font>
      <sz val="6"/>
      <name val="游ゴシック"/>
      <family val="3"/>
      <charset val="128"/>
      <scheme val="minor"/>
    </font>
    <font>
      <sz val="6"/>
      <name val="ＭＳ Ｐゴシック"/>
      <family val="3"/>
      <charset val="128"/>
    </font>
    <font>
      <b/>
      <sz val="18"/>
      <name val="Meiryo UI"/>
      <family val="3"/>
      <charset val="128"/>
    </font>
    <font>
      <sz val="10"/>
      <color theme="1"/>
      <name val="Meiryo UI"/>
      <family val="3"/>
      <charset val="128"/>
    </font>
    <font>
      <sz val="11"/>
      <name val="Meiryo UI"/>
      <family val="3"/>
      <charset val="128"/>
    </font>
    <font>
      <sz val="11"/>
      <color theme="1"/>
      <name val="Meiryo UI"/>
      <family val="3"/>
      <charset val="128"/>
    </font>
    <font>
      <sz val="11"/>
      <name val="ＭＳ Ｐゴシック"/>
      <family val="3"/>
    </font>
    <font>
      <b/>
      <sz val="12"/>
      <name val="Meiryo UI"/>
      <family val="3"/>
      <charset val="128"/>
    </font>
    <font>
      <sz val="6"/>
      <name val="ＭＳ Ｐゴシック"/>
      <family val="3"/>
    </font>
    <font>
      <b/>
      <sz val="10"/>
      <name val="Meiryo UI"/>
      <family val="3"/>
      <charset val="128"/>
    </font>
    <font>
      <sz val="11"/>
      <name val="ＭＳ Ｐゴシック"/>
      <family val="3"/>
      <charset val="128"/>
    </font>
    <font>
      <sz val="10"/>
      <name val="Meiryo UI"/>
      <family val="3"/>
      <charset val="128"/>
    </font>
    <font>
      <sz val="11"/>
      <color indexed="8"/>
      <name val="ＭＳ Ｐゴシック"/>
      <family val="3"/>
      <charset val="128"/>
    </font>
    <font>
      <sz val="11"/>
      <color rgb="FF9C6500"/>
      <name val="游ゴシック"/>
      <family val="2"/>
      <charset val="128"/>
      <scheme val="minor"/>
    </font>
    <font>
      <sz val="11"/>
      <color rgb="FF9C0006"/>
      <name val="游ゴシック"/>
      <family val="2"/>
      <charset val="128"/>
      <scheme val="minor"/>
    </font>
    <font>
      <sz val="11"/>
      <name val="ＭＳ 明朝"/>
      <family val="1"/>
      <charset val="12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8" fillId="0" borderId="0"/>
    <xf numFmtId="0" fontId="12" fillId="0" borderId="0"/>
    <xf numFmtId="0" fontId="17" fillId="5" borderId="3" applyNumberFormat="0" applyFont="0" applyAlignment="0" applyProtection="0">
      <alignment vertical="center"/>
    </xf>
  </cellStyleXfs>
  <cellXfs count="58">
    <xf numFmtId="0" fontId="0" fillId="0" borderId="0" xfId="0">
      <alignment vertical="center"/>
    </xf>
    <xf numFmtId="0" fontId="4" fillId="0" borderId="0" xfId="0" applyFont="1" applyBorder="1" applyAlignment="1">
      <alignment vertical="center"/>
    </xf>
    <xf numFmtId="0" fontId="5" fillId="0" borderId="0" xfId="0" applyFont="1">
      <alignment vertical="center"/>
    </xf>
    <xf numFmtId="0" fontId="4" fillId="0" borderId="0" xfId="0" applyFont="1" applyBorder="1" applyAlignment="1">
      <alignment vertical="center" wrapText="1"/>
    </xf>
    <xf numFmtId="0" fontId="5" fillId="0" borderId="0" xfId="0" applyFont="1" applyAlignment="1">
      <alignment vertical="center" wrapText="1"/>
    </xf>
    <xf numFmtId="0" fontId="7" fillId="0" borderId="0" xfId="0" applyFont="1">
      <alignment vertical="center"/>
    </xf>
    <xf numFmtId="0" fontId="11" fillId="2" borderId="1" xfId="0" applyFont="1" applyFill="1" applyBorder="1" applyAlignment="1">
      <alignment horizontal="center" vertical="center"/>
    </xf>
    <xf numFmtId="0" fontId="5" fillId="0" borderId="1" xfId="0" applyFont="1" applyBorder="1">
      <alignment vertical="center"/>
    </xf>
    <xf numFmtId="0" fontId="13" fillId="0" borderId="2" xfId="2"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0" xfId="0" applyFont="1" applyFill="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0" xfId="0" applyFont="1" applyBorder="1" applyAlignment="1">
      <alignment horizontal="left" vertical="center"/>
    </xf>
    <xf numFmtId="0" fontId="5" fillId="0" borderId="1" xfId="0" applyFont="1" applyBorder="1" applyAlignment="1">
      <alignment vertical="center" wrapText="1"/>
    </xf>
    <xf numFmtId="0" fontId="13" fillId="0" borderId="1" xfId="2"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lignment vertical="center"/>
    </xf>
    <xf numFmtId="0" fontId="13" fillId="0" borderId="1" xfId="0" applyFont="1" applyBorder="1" applyAlignment="1">
      <alignment vertical="center" wrapText="1"/>
    </xf>
    <xf numFmtId="0" fontId="13" fillId="0" borderId="1" xfId="0" applyFont="1" applyFill="1" applyBorder="1" applyAlignment="1">
      <alignment horizontal="center" vertical="center"/>
    </xf>
    <xf numFmtId="0" fontId="13" fillId="0" borderId="0" xfId="0" applyFont="1">
      <alignment vertical="center"/>
    </xf>
    <xf numFmtId="0" fontId="13" fillId="0" borderId="1" xfId="2" applyNumberFormat="1" applyFont="1" applyFill="1" applyBorder="1" applyAlignment="1">
      <alignment horizontal="left"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vertical="center" shrinkToFit="1"/>
    </xf>
    <xf numFmtId="0" fontId="13"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2" applyNumberFormat="1" applyFont="1" applyFill="1" applyBorder="1" applyAlignment="1">
      <alignment vertical="center" wrapText="1"/>
    </xf>
    <xf numFmtId="0" fontId="5" fillId="0" borderId="1" xfId="0"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0" fontId="13" fillId="0" borderId="1" xfId="0" applyFont="1" applyBorder="1">
      <alignment vertical="center"/>
    </xf>
    <xf numFmtId="0" fontId="13" fillId="0" borderId="6" xfId="2" applyNumberFormat="1" applyFont="1" applyFill="1" applyBorder="1" applyAlignment="1">
      <alignment horizontal="left" vertical="center" wrapText="1"/>
    </xf>
    <xf numFmtId="0" fontId="5" fillId="0" borderId="4" xfId="0" applyNumberFormat="1" applyFont="1" applyBorder="1" applyAlignment="1">
      <alignment horizontal="center" vertical="center" shrinkToFit="1"/>
    </xf>
    <xf numFmtId="0" fontId="13" fillId="0" borderId="4" xfId="2" applyNumberFormat="1" applyFont="1" applyFill="1" applyBorder="1" applyAlignment="1">
      <alignment vertical="center" wrapText="1"/>
    </xf>
    <xf numFmtId="0" fontId="13" fillId="3" borderId="6" xfId="0" applyFont="1" applyFill="1" applyBorder="1" applyAlignment="1">
      <alignment vertical="center"/>
    </xf>
    <xf numFmtId="0" fontId="13" fillId="4" borderId="6" xfId="0" applyFont="1" applyFill="1" applyBorder="1" applyAlignment="1">
      <alignment vertical="center"/>
    </xf>
    <xf numFmtId="0" fontId="13" fillId="0" borderId="4" xfId="0" applyFont="1" applyBorder="1" applyAlignment="1">
      <alignment horizontal="center" vertical="center"/>
    </xf>
    <xf numFmtId="0" fontId="13" fillId="0" borderId="0" xfId="0" applyFont="1" applyAlignment="1">
      <alignment horizontal="right" vertical="center"/>
    </xf>
    <xf numFmtId="0" fontId="5" fillId="0" borderId="1" xfId="0" applyFont="1" applyFill="1" applyBorder="1" applyAlignment="1">
      <alignment horizontal="left" vertical="center"/>
    </xf>
    <xf numFmtId="0" fontId="13" fillId="0" borderId="1" xfId="0" applyFont="1" applyFill="1" applyBorder="1">
      <alignment vertical="center"/>
    </xf>
    <xf numFmtId="0" fontId="13" fillId="0" borderId="1" xfId="0" applyFont="1" applyFill="1" applyBorder="1" applyAlignment="1">
      <alignment vertical="center" wrapText="1"/>
    </xf>
    <xf numFmtId="0" fontId="5" fillId="0" borderId="4" xfId="0" applyFont="1" applyBorder="1" applyProtection="1">
      <alignment vertical="center"/>
      <protection locked="0"/>
    </xf>
    <xf numFmtId="0" fontId="5" fillId="0" borderId="1" xfId="0" applyFont="1" applyBorder="1" applyProtection="1">
      <alignment vertical="center"/>
      <protection locked="0"/>
    </xf>
    <xf numFmtId="0" fontId="5" fillId="0" borderId="1" xfId="0" applyFont="1" applyFill="1" applyBorder="1" applyAlignment="1" applyProtection="1">
      <alignment horizontal="left" vertical="center"/>
      <protection locked="0"/>
    </xf>
    <xf numFmtId="0" fontId="5" fillId="0" borderId="1" xfId="0" applyFont="1" applyFill="1" applyBorder="1" applyProtection="1">
      <alignment vertical="center"/>
      <protection locked="0"/>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3" borderId="2" xfId="0" applyFont="1" applyFill="1" applyBorder="1" applyAlignment="1">
      <alignment horizontal="left" vertical="center"/>
    </xf>
    <xf numFmtId="0" fontId="5" fillId="3" borderId="6" xfId="0" applyFont="1" applyFill="1" applyBorder="1" applyAlignment="1">
      <alignment horizontal="left"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top" wrapText="1"/>
    </xf>
    <xf numFmtId="0" fontId="9" fillId="2" borderId="1" xfId="1" applyFont="1" applyFill="1" applyBorder="1" applyAlignment="1">
      <alignment horizontal="center" vertical="center"/>
    </xf>
    <xf numFmtId="0" fontId="6" fillId="0" borderId="0" xfId="0" applyFont="1" applyAlignment="1">
      <alignment horizontal="left" vertical="center" wrapText="1"/>
    </xf>
  </cellXfs>
  <cellStyles count="4">
    <cellStyle name="メモ 3 28 2" xfId="3"/>
    <cellStyle name="標準" xfId="0" builtinId="0"/>
    <cellStyle name="標準 2 5" xfId="2"/>
    <cellStyle name="標準_L3#_業務機能（仕様）証明書_Hoshino" xfId="1"/>
  </cellStyles>
  <dxfs count="19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8"/>
  <sheetViews>
    <sheetView tabSelected="1" view="pageBreakPreview" topLeftCell="A91" zoomScale="115" zoomScaleNormal="100" zoomScaleSheetLayoutView="115" zoomScalePageLayoutView="40" workbookViewId="0">
      <selection activeCell="G240" sqref="G240"/>
    </sheetView>
  </sheetViews>
  <sheetFormatPr defaultRowHeight="14.25" x14ac:dyDescent="0.4"/>
  <cols>
    <col min="1" max="1" width="3.625" style="11" customWidth="1"/>
    <col min="2" max="2" width="112.625" style="2" customWidth="1"/>
    <col min="3" max="3" width="6.625" style="20" customWidth="1"/>
    <col min="4" max="4" width="6" style="2" customWidth="1"/>
    <col min="5" max="5" width="36.125" style="2" customWidth="1"/>
    <col min="6" max="6" width="47.125" style="2" customWidth="1"/>
    <col min="7" max="7" width="14.75" style="2" customWidth="1"/>
    <col min="8" max="16384" width="9" style="2"/>
  </cols>
  <sheetData>
    <row r="1" spans="1:6" ht="30" customHeight="1" x14ac:dyDescent="0.4">
      <c r="A1" s="13" t="s">
        <v>203</v>
      </c>
      <c r="B1" s="1"/>
      <c r="D1" s="1"/>
      <c r="E1" s="1"/>
      <c r="F1" s="3"/>
    </row>
    <row r="2" spans="1:6" ht="13.5" customHeight="1" x14ac:dyDescent="0.4">
      <c r="F2" s="4"/>
    </row>
    <row r="3" spans="1:6" ht="15.75" x14ac:dyDescent="0.4">
      <c r="A3" s="54" t="s">
        <v>0</v>
      </c>
      <c r="B3" s="54"/>
    </row>
    <row r="4" spans="1:6" ht="15.75" x14ac:dyDescent="0.4">
      <c r="A4" s="54" t="s">
        <v>219</v>
      </c>
      <c r="B4" s="54"/>
    </row>
    <row r="5" spans="1:6" ht="15.75" x14ac:dyDescent="0.4">
      <c r="A5" s="54" t="s">
        <v>218</v>
      </c>
      <c r="B5" s="54"/>
    </row>
    <row r="6" spans="1:6" ht="31.5" customHeight="1" x14ac:dyDescent="0.4">
      <c r="A6" s="57" t="s">
        <v>217</v>
      </c>
      <c r="B6" s="54"/>
    </row>
    <row r="7" spans="1:6" ht="15.75" x14ac:dyDescent="0.4">
      <c r="A7" s="54" t="s">
        <v>216</v>
      </c>
      <c r="B7" s="54"/>
    </row>
    <row r="8" spans="1:6" ht="15.75" x14ac:dyDescent="0.4">
      <c r="A8" s="54" t="s">
        <v>224</v>
      </c>
      <c r="B8" s="54"/>
    </row>
    <row r="9" spans="1:6" ht="15.75" x14ac:dyDescent="0.4">
      <c r="A9" s="54" t="s">
        <v>220</v>
      </c>
      <c r="B9" s="54"/>
    </row>
    <row r="10" spans="1:6" x14ac:dyDescent="0.4">
      <c r="A10" s="2"/>
    </row>
    <row r="11" spans="1:6" ht="7.5" customHeight="1" x14ac:dyDescent="0.4">
      <c r="A11" s="12"/>
      <c r="B11" s="5"/>
    </row>
    <row r="12" spans="1:6" ht="15.75" x14ac:dyDescent="0.4">
      <c r="A12" s="54" t="s">
        <v>1</v>
      </c>
      <c r="B12" s="54"/>
    </row>
    <row r="13" spans="1:6" ht="14.25" customHeight="1" x14ac:dyDescent="0.4">
      <c r="A13" s="55" t="s">
        <v>139</v>
      </c>
      <c r="B13" s="55"/>
    </row>
    <row r="14" spans="1:6" ht="14.25" customHeight="1" x14ac:dyDescent="0.4">
      <c r="A14" s="55"/>
      <c r="B14" s="55"/>
    </row>
    <row r="15" spans="1:6" ht="14.25" customHeight="1" x14ac:dyDescent="0.4">
      <c r="A15" s="55"/>
      <c r="B15" s="55"/>
    </row>
    <row r="16" spans="1:6" ht="14.25" customHeight="1" x14ac:dyDescent="0.4">
      <c r="A16" s="55"/>
      <c r="B16" s="55"/>
    </row>
    <row r="17" spans="1:7" x14ac:dyDescent="0.4">
      <c r="A17" s="55"/>
      <c r="B17" s="55"/>
    </row>
    <row r="19" spans="1:7" ht="16.5" x14ac:dyDescent="0.4">
      <c r="A19" s="56" t="s">
        <v>2</v>
      </c>
      <c r="B19" s="56"/>
      <c r="C19" s="6" t="s">
        <v>3</v>
      </c>
      <c r="D19" s="6" t="s">
        <v>4</v>
      </c>
      <c r="E19" s="6" t="s">
        <v>209</v>
      </c>
      <c r="F19" s="6" t="s">
        <v>5</v>
      </c>
      <c r="G19" s="6" t="s">
        <v>210</v>
      </c>
    </row>
    <row r="20" spans="1:7" ht="24" customHeight="1" x14ac:dyDescent="0.4">
      <c r="A20" s="50" t="s">
        <v>6</v>
      </c>
      <c r="B20" s="51"/>
      <c r="C20" s="35"/>
      <c r="D20" s="52"/>
      <c r="E20" s="52"/>
      <c r="F20" s="52"/>
      <c r="G20" s="53"/>
    </row>
    <row r="21" spans="1:7" x14ac:dyDescent="0.4">
      <c r="A21" s="46" t="s">
        <v>7</v>
      </c>
      <c r="B21" s="47"/>
      <c r="C21" s="36"/>
      <c r="D21" s="48"/>
      <c r="E21" s="48"/>
      <c r="F21" s="48"/>
      <c r="G21" s="49"/>
    </row>
    <row r="22" spans="1:7" x14ac:dyDescent="0.4">
      <c r="A22" s="33">
        <v>1</v>
      </c>
      <c r="B22" s="34" t="s">
        <v>195</v>
      </c>
      <c r="C22" s="37" t="s">
        <v>10</v>
      </c>
      <c r="D22" s="42"/>
      <c r="E22" s="42"/>
      <c r="F22" s="42"/>
      <c r="G22" s="42"/>
    </row>
    <row r="23" spans="1:7" x14ac:dyDescent="0.4">
      <c r="A23" s="23">
        <v>2</v>
      </c>
      <c r="B23" s="17" t="s">
        <v>8</v>
      </c>
      <c r="C23" s="19" t="s">
        <v>197</v>
      </c>
      <c r="D23" s="43"/>
      <c r="E23" s="43"/>
      <c r="F23" s="43"/>
      <c r="G23" s="42"/>
    </row>
    <row r="24" spans="1:7" x14ac:dyDescent="0.4">
      <c r="A24" s="23">
        <v>3</v>
      </c>
      <c r="B24" s="17" t="s">
        <v>204</v>
      </c>
      <c r="C24" s="19" t="s">
        <v>197</v>
      </c>
      <c r="D24" s="43"/>
      <c r="E24" s="43"/>
      <c r="F24" s="43"/>
      <c r="G24" s="42"/>
    </row>
    <row r="25" spans="1:7" x14ac:dyDescent="0.4">
      <c r="A25" s="23">
        <v>4</v>
      </c>
      <c r="B25" s="17" t="s">
        <v>9</v>
      </c>
      <c r="C25" s="19" t="s">
        <v>10</v>
      </c>
      <c r="D25" s="43"/>
      <c r="E25" s="43"/>
      <c r="F25" s="43"/>
      <c r="G25" s="42"/>
    </row>
    <row r="26" spans="1:7" x14ac:dyDescent="0.4">
      <c r="A26" s="23">
        <v>5</v>
      </c>
      <c r="B26" s="17" t="s">
        <v>11</v>
      </c>
      <c r="C26" s="19" t="s">
        <v>197</v>
      </c>
      <c r="D26" s="43"/>
      <c r="E26" s="43"/>
      <c r="F26" s="43"/>
      <c r="G26" s="42"/>
    </row>
    <row r="27" spans="1:7" s="10" customFormat="1" x14ac:dyDescent="0.4">
      <c r="A27" s="23">
        <v>6</v>
      </c>
      <c r="B27" s="15" t="s">
        <v>24</v>
      </c>
      <c r="C27" s="22" t="s">
        <v>10</v>
      </c>
      <c r="D27" s="44"/>
      <c r="E27" s="44"/>
      <c r="F27" s="44"/>
      <c r="G27" s="42"/>
    </row>
    <row r="28" spans="1:7" s="10" customFormat="1" x14ac:dyDescent="0.4">
      <c r="A28" s="23">
        <v>7</v>
      </c>
      <c r="B28" s="15" t="s">
        <v>25</v>
      </c>
      <c r="C28" s="22" t="s">
        <v>10</v>
      </c>
      <c r="D28" s="44"/>
      <c r="E28" s="44"/>
      <c r="F28" s="44"/>
      <c r="G28" s="42"/>
    </row>
    <row r="29" spans="1:7" s="10" customFormat="1" x14ac:dyDescent="0.4">
      <c r="A29" s="23">
        <v>8</v>
      </c>
      <c r="B29" s="15" t="s">
        <v>28</v>
      </c>
      <c r="C29" s="22" t="s">
        <v>10</v>
      </c>
      <c r="D29" s="44"/>
      <c r="E29" s="44"/>
      <c r="F29" s="44"/>
      <c r="G29" s="42"/>
    </row>
    <row r="30" spans="1:7" x14ac:dyDescent="0.4">
      <c r="A30" s="23">
        <v>9</v>
      </c>
      <c r="B30" s="15" t="s">
        <v>26</v>
      </c>
      <c r="C30" s="22" t="s">
        <v>10</v>
      </c>
      <c r="D30" s="43"/>
      <c r="E30" s="43"/>
      <c r="F30" s="43"/>
      <c r="G30" s="42"/>
    </row>
    <row r="31" spans="1:7" x14ac:dyDescent="0.4">
      <c r="A31" s="23">
        <v>10</v>
      </c>
      <c r="B31" s="15" t="s">
        <v>27</v>
      </c>
      <c r="C31" s="22" t="s">
        <v>10</v>
      </c>
      <c r="D31" s="43"/>
      <c r="E31" s="43"/>
      <c r="F31" s="43"/>
      <c r="G31" s="42"/>
    </row>
    <row r="32" spans="1:7" x14ac:dyDescent="0.4">
      <c r="A32" s="46" t="s">
        <v>190</v>
      </c>
      <c r="B32" s="47"/>
      <c r="C32" s="36"/>
      <c r="D32" s="48"/>
      <c r="E32" s="48"/>
      <c r="F32" s="48"/>
      <c r="G32" s="49"/>
    </row>
    <row r="33" spans="1:7" x14ac:dyDescent="0.4">
      <c r="A33" s="23">
        <v>11</v>
      </c>
      <c r="B33" s="15" t="s">
        <v>183</v>
      </c>
      <c r="C33" s="22" t="s">
        <v>10</v>
      </c>
      <c r="D33" s="43"/>
      <c r="E33" s="43"/>
      <c r="F33" s="43"/>
      <c r="G33" s="45"/>
    </row>
    <row r="34" spans="1:7" x14ac:dyDescent="0.4">
      <c r="A34" s="23">
        <v>12</v>
      </c>
      <c r="B34" s="15" t="s">
        <v>172</v>
      </c>
      <c r="C34" s="19" t="s">
        <v>10</v>
      </c>
      <c r="D34" s="43"/>
      <c r="E34" s="43"/>
      <c r="F34" s="43"/>
      <c r="G34" s="45"/>
    </row>
    <row r="35" spans="1:7" x14ac:dyDescent="0.4">
      <c r="A35" s="23">
        <v>13</v>
      </c>
      <c r="B35" s="15" t="s">
        <v>164</v>
      </c>
      <c r="C35" s="19" t="s">
        <v>10</v>
      </c>
      <c r="D35" s="43"/>
      <c r="E35" s="43"/>
      <c r="F35" s="43"/>
      <c r="G35" s="45"/>
    </row>
    <row r="36" spans="1:7" s="10" customFormat="1" x14ac:dyDescent="0.4">
      <c r="A36" s="30">
        <v>14</v>
      </c>
      <c r="B36" s="15" t="s">
        <v>23</v>
      </c>
      <c r="C36" s="19" t="s">
        <v>10</v>
      </c>
      <c r="D36" s="45"/>
      <c r="E36" s="45"/>
      <c r="F36" s="45"/>
      <c r="G36" s="45"/>
    </row>
    <row r="37" spans="1:7" x14ac:dyDescent="0.4">
      <c r="A37" s="46" t="s">
        <v>191</v>
      </c>
      <c r="B37" s="47"/>
      <c r="C37" s="36"/>
      <c r="D37" s="48"/>
      <c r="E37" s="48"/>
      <c r="F37" s="48"/>
      <c r="G37" s="49"/>
    </row>
    <row r="38" spans="1:7" x14ac:dyDescent="0.4">
      <c r="A38" s="46" t="s">
        <v>185</v>
      </c>
      <c r="B38" s="47"/>
      <c r="C38" s="36"/>
      <c r="D38" s="48"/>
      <c r="E38" s="48"/>
      <c r="F38" s="48"/>
      <c r="G38" s="49"/>
    </row>
    <row r="39" spans="1:7" x14ac:dyDescent="0.4">
      <c r="A39" s="23">
        <v>15</v>
      </c>
      <c r="B39" s="15" t="s">
        <v>66</v>
      </c>
      <c r="C39" s="22" t="s">
        <v>10</v>
      </c>
      <c r="D39" s="43"/>
      <c r="E39" s="43"/>
      <c r="F39" s="43"/>
      <c r="G39" s="45"/>
    </row>
    <row r="40" spans="1:7" x14ac:dyDescent="0.4">
      <c r="A40" s="23">
        <v>16</v>
      </c>
      <c r="B40" s="7" t="s">
        <v>39</v>
      </c>
      <c r="C40" s="22" t="s">
        <v>197</v>
      </c>
      <c r="D40" s="43"/>
      <c r="E40" s="43"/>
      <c r="F40" s="43"/>
      <c r="G40" s="45"/>
    </row>
    <row r="41" spans="1:7" x14ac:dyDescent="0.4">
      <c r="A41" s="23">
        <v>17</v>
      </c>
      <c r="B41" s="15" t="s">
        <v>41</v>
      </c>
      <c r="C41" s="22" t="s">
        <v>10</v>
      </c>
      <c r="D41" s="43"/>
      <c r="E41" s="43"/>
      <c r="F41" s="43"/>
      <c r="G41" s="45"/>
    </row>
    <row r="42" spans="1:7" x14ac:dyDescent="0.4">
      <c r="A42" s="23">
        <v>18</v>
      </c>
      <c r="B42" s="15" t="s">
        <v>42</v>
      </c>
      <c r="C42" s="22" t="s">
        <v>10</v>
      </c>
      <c r="D42" s="43"/>
      <c r="E42" s="43"/>
      <c r="F42" s="43"/>
      <c r="G42" s="45"/>
    </row>
    <row r="43" spans="1:7" x14ac:dyDescent="0.4">
      <c r="A43" s="23">
        <v>19</v>
      </c>
      <c r="B43" s="15" t="s">
        <v>71</v>
      </c>
      <c r="C43" s="22" t="s">
        <v>10</v>
      </c>
      <c r="D43" s="43"/>
      <c r="E43" s="43"/>
      <c r="F43" s="43"/>
      <c r="G43" s="45"/>
    </row>
    <row r="44" spans="1:7" x14ac:dyDescent="0.4">
      <c r="A44" s="23">
        <v>20</v>
      </c>
      <c r="B44" s="15" t="s">
        <v>177</v>
      </c>
      <c r="C44" s="22" t="s">
        <v>10</v>
      </c>
      <c r="D44" s="43"/>
      <c r="E44" s="43"/>
      <c r="F44" s="43"/>
      <c r="G44" s="45"/>
    </row>
    <row r="45" spans="1:7" x14ac:dyDescent="0.4">
      <c r="A45" s="23">
        <v>21</v>
      </c>
      <c r="B45" s="15" t="s">
        <v>65</v>
      </c>
      <c r="C45" s="22" t="s">
        <v>10</v>
      </c>
      <c r="D45" s="43"/>
      <c r="E45" s="43"/>
      <c r="F45" s="43"/>
      <c r="G45" s="45"/>
    </row>
    <row r="46" spans="1:7" x14ac:dyDescent="0.4">
      <c r="A46" s="23">
        <v>22</v>
      </c>
      <c r="B46" s="15" t="s">
        <v>70</v>
      </c>
      <c r="C46" s="22" t="s">
        <v>10</v>
      </c>
      <c r="D46" s="43"/>
      <c r="E46" s="43"/>
      <c r="F46" s="43"/>
      <c r="G46" s="45"/>
    </row>
    <row r="47" spans="1:7" x14ac:dyDescent="0.4">
      <c r="A47" s="23">
        <v>23</v>
      </c>
      <c r="B47" s="15" t="s">
        <v>126</v>
      </c>
      <c r="C47" s="19" t="s">
        <v>10</v>
      </c>
      <c r="D47" s="43"/>
      <c r="E47" s="43"/>
      <c r="F47" s="43"/>
      <c r="G47" s="45"/>
    </row>
    <row r="48" spans="1:7" s="10" customFormat="1" x14ac:dyDescent="0.4">
      <c r="A48" s="23">
        <v>24</v>
      </c>
      <c r="B48" s="26" t="s">
        <v>130</v>
      </c>
      <c r="C48" s="22" t="s">
        <v>197</v>
      </c>
      <c r="D48" s="45"/>
      <c r="E48" s="45"/>
      <c r="F48" s="45"/>
      <c r="G48" s="45"/>
    </row>
    <row r="49" spans="1:7" x14ac:dyDescent="0.4">
      <c r="A49" s="46" t="s">
        <v>186</v>
      </c>
      <c r="B49" s="47"/>
      <c r="C49" s="36"/>
      <c r="D49" s="48"/>
      <c r="E49" s="48"/>
      <c r="F49" s="48"/>
      <c r="G49" s="49"/>
    </row>
    <row r="50" spans="1:7" x14ac:dyDescent="0.4">
      <c r="A50" s="23">
        <v>25</v>
      </c>
      <c r="B50" s="15" t="s">
        <v>67</v>
      </c>
      <c r="C50" s="22" t="s">
        <v>10</v>
      </c>
      <c r="D50" s="45"/>
      <c r="E50" s="45"/>
      <c r="F50" s="45"/>
      <c r="G50" s="45"/>
    </row>
    <row r="51" spans="1:7" x14ac:dyDescent="0.4">
      <c r="A51" s="23">
        <v>26</v>
      </c>
      <c r="B51" s="15" t="s">
        <v>68</v>
      </c>
      <c r="C51" s="22" t="s">
        <v>197</v>
      </c>
      <c r="D51" s="45"/>
      <c r="E51" s="45"/>
      <c r="F51" s="45"/>
      <c r="G51" s="45"/>
    </row>
    <row r="52" spans="1:7" x14ac:dyDescent="0.4">
      <c r="A52" s="23">
        <v>27</v>
      </c>
      <c r="B52" s="15" t="s">
        <v>69</v>
      </c>
      <c r="C52" s="22" t="s">
        <v>10</v>
      </c>
      <c r="D52" s="45"/>
      <c r="E52" s="45"/>
      <c r="F52" s="45"/>
      <c r="G52" s="45"/>
    </row>
    <row r="53" spans="1:7" x14ac:dyDescent="0.4">
      <c r="A53" s="23">
        <v>28</v>
      </c>
      <c r="B53" s="15" t="s">
        <v>72</v>
      </c>
      <c r="C53" s="22" t="s">
        <v>10</v>
      </c>
      <c r="D53" s="45"/>
      <c r="E53" s="45"/>
      <c r="F53" s="45"/>
      <c r="G53" s="45"/>
    </row>
    <row r="54" spans="1:7" x14ac:dyDescent="0.4">
      <c r="A54" s="23">
        <v>29</v>
      </c>
      <c r="B54" s="15" t="s">
        <v>132</v>
      </c>
      <c r="C54" s="22" t="s">
        <v>10</v>
      </c>
      <c r="D54" s="45"/>
      <c r="E54" s="45"/>
      <c r="F54" s="45"/>
      <c r="G54" s="45"/>
    </row>
    <row r="55" spans="1:7" x14ac:dyDescent="0.4">
      <c r="A55" s="23">
        <v>30</v>
      </c>
      <c r="B55" s="15" t="s">
        <v>133</v>
      </c>
      <c r="C55" s="19" t="s">
        <v>197</v>
      </c>
      <c r="D55" s="45"/>
      <c r="E55" s="45"/>
      <c r="F55" s="45"/>
      <c r="G55" s="45"/>
    </row>
    <row r="56" spans="1:7" x14ac:dyDescent="0.4">
      <c r="A56" s="46" t="s">
        <v>188</v>
      </c>
      <c r="B56" s="47"/>
      <c r="C56" s="36"/>
      <c r="D56" s="48"/>
      <c r="E56" s="48"/>
      <c r="F56" s="48"/>
      <c r="G56" s="49"/>
    </row>
    <row r="57" spans="1:7" x14ac:dyDescent="0.4">
      <c r="A57" s="23">
        <v>31</v>
      </c>
      <c r="B57" s="14" t="s">
        <v>73</v>
      </c>
      <c r="C57" s="22" t="s">
        <v>10</v>
      </c>
      <c r="D57" s="45"/>
      <c r="E57" s="45"/>
      <c r="F57" s="45"/>
      <c r="G57" s="45"/>
    </row>
    <row r="58" spans="1:7" x14ac:dyDescent="0.4">
      <c r="A58" s="23">
        <v>32</v>
      </c>
      <c r="B58" s="14" t="s">
        <v>74</v>
      </c>
      <c r="C58" s="22" t="s">
        <v>10</v>
      </c>
      <c r="D58" s="45"/>
      <c r="E58" s="45"/>
      <c r="F58" s="45"/>
      <c r="G58" s="45"/>
    </row>
    <row r="59" spans="1:7" x14ac:dyDescent="0.4">
      <c r="A59" s="23">
        <v>33</v>
      </c>
      <c r="B59" s="16" t="s">
        <v>79</v>
      </c>
      <c r="C59" s="19" t="s">
        <v>10</v>
      </c>
      <c r="D59" s="45"/>
      <c r="E59" s="45"/>
      <c r="F59" s="45"/>
      <c r="G59" s="45"/>
    </row>
    <row r="60" spans="1:7" x14ac:dyDescent="0.4">
      <c r="A60" s="46" t="s">
        <v>192</v>
      </c>
      <c r="B60" s="47"/>
      <c r="C60" s="36"/>
      <c r="D60" s="48"/>
      <c r="E60" s="48"/>
      <c r="F60" s="48"/>
      <c r="G60" s="49"/>
    </row>
    <row r="61" spans="1:7" x14ac:dyDescent="0.4">
      <c r="A61" s="46" t="s">
        <v>193</v>
      </c>
      <c r="B61" s="47"/>
      <c r="C61" s="36"/>
      <c r="D61" s="48"/>
      <c r="E61" s="48"/>
      <c r="F61" s="48"/>
      <c r="G61" s="49"/>
    </row>
    <row r="62" spans="1:7" x14ac:dyDescent="0.4">
      <c r="A62" s="23">
        <v>34</v>
      </c>
      <c r="B62" s="17" t="s">
        <v>150</v>
      </c>
      <c r="C62" s="19" t="s">
        <v>10</v>
      </c>
      <c r="D62" s="45"/>
      <c r="E62" s="45"/>
      <c r="F62" s="45"/>
      <c r="G62" s="45"/>
    </row>
    <row r="63" spans="1:7" ht="128.25" x14ac:dyDescent="0.4">
      <c r="A63" s="23">
        <v>35</v>
      </c>
      <c r="B63" s="18" t="s">
        <v>233</v>
      </c>
      <c r="C63" s="22" t="s">
        <v>10</v>
      </c>
      <c r="D63" s="45"/>
      <c r="E63" s="45"/>
      <c r="F63" s="45"/>
      <c r="G63" s="45"/>
    </row>
    <row r="64" spans="1:7" x14ac:dyDescent="0.4">
      <c r="A64" s="23">
        <v>36</v>
      </c>
      <c r="B64" s="7" t="s">
        <v>117</v>
      </c>
      <c r="C64" s="22" t="s">
        <v>10</v>
      </c>
      <c r="D64" s="45"/>
      <c r="E64" s="45"/>
      <c r="F64" s="45"/>
      <c r="G64" s="45"/>
    </row>
    <row r="65" spans="1:7" x14ac:dyDescent="0.4">
      <c r="A65" s="23">
        <v>37</v>
      </c>
      <c r="B65" s="18" t="s">
        <v>61</v>
      </c>
      <c r="C65" s="22" t="s">
        <v>10</v>
      </c>
      <c r="D65" s="45"/>
      <c r="E65" s="45"/>
      <c r="F65" s="45"/>
      <c r="G65" s="45"/>
    </row>
    <row r="66" spans="1:7" x14ac:dyDescent="0.4">
      <c r="A66" s="23">
        <v>38</v>
      </c>
      <c r="B66" s="15" t="s">
        <v>205</v>
      </c>
      <c r="C66" s="22" t="s">
        <v>10</v>
      </c>
      <c r="D66" s="45"/>
      <c r="E66" s="45"/>
      <c r="F66" s="45"/>
      <c r="G66" s="45"/>
    </row>
    <row r="67" spans="1:7" x14ac:dyDescent="0.4">
      <c r="A67" s="23">
        <v>39</v>
      </c>
      <c r="B67" s="15" t="s">
        <v>121</v>
      </c>
      <c r="C67" s="19" t="s">
        <v>197</v>
      </c>
      <c r="D67" s="45"/>
      <c r="E67" s="45"/>
      <c r="F67" s="45"/>
      <c r="G67" s="45"/>
    </row>
    <row r="68" spans="1:7" x14ac:dyDescent="0.4">
      <c r="A68" s="46" t="s">
        <v>194</v>
      </c>
      <c r="B68" s="47"/>
      <c r="C68" s="36"/>
      <c r="D68" s="48"/>
      <c r="E68" s="48"/>
      <c r="F68" s="48"/>
      <c r="G68" s="49"/>
    </row>
    <row r="69" spans="1:7" x14ac:dyDescent="0.4">
      <c r="A69" s="24">
        <v>40</v>
      </c>
      <c r="B69" s="15" t="s">
        <v>120</v>
      </c>
      <c r="C69" s="22" t="s">
        <v>10</v>
      </c>
      <c r="D69" s="45"/>
      <c r="E69" s="45"/>
      <c r="F69" s="45"/>
      <c r="G69" s="45"/>
    </row>
    <row r="70" spans="1:7" x14ac:dyDescent="0.4">
      <c r="A70" s="24">
        <v>41</v>
      </c>
      <c r="B70" s="17" t="s">
        <v>119</v>
      </c>
      <c r="C70" s="19" t="s">
        <v>197</v>
      </c>
      <c r="D70" s="45"/>
      <c r="E70" s="45"/>
      <c r="F70" s="45"/>
      <c r="G70" s="45"/>
    </row>
    <row r="71" spans="1:7" ht="24" customHeight="1" x14ac:dyDescent="0.4">
      <c r="A71" s="50" t="s">
        <v>12</v>
      </c>
      <c r="B71" s="51"/>
      <c r="C71" s="35"/>
      <c r="D71" s="52"/>
      <c r="E71" s="52"/>
      <c r="F71" s="52"/>
      <c r="G71" s="53"/>
    </row>
    <row r="72" spans="1:7" x14ac:dyDescent="0.4">
      <c r="A72" s="46" t="s">
        <v>76</v>
      </c>
      <c r="B72" s="47"/>
      <c r="C72" s="36"/>
      <c r="D72" s="48"/>
      <c r="E72" s="48"/>
      <c r="F72" s="48"/>
      <c r="G72" s="49"/>
    </row>
    <row r="73" spans="1:7" x14ac:dyDescent="0.4">
      <c r="A73" s="24">
        <v>42</v>
      </c>
      <c r="B73" s="17" t="s">
        <v>13</v>
      </c>
      <c r="C73" s="19" t="s">
        <v>10</v>
      </c>
      <c r="D73" s="45"/>
      <c r="E73" s="45"/>
      <c r="F73" s="45"/>
      <c r="G73" s="45"/>
    </row>
    <row r="74" spans="1:7" x14ac:dyDescent="0.4">
      <c r="A74" s="24">
        <v>43</v>
      </c>
      <c r="B74" s="14" t="s">
        <v>142</v>
      </c>
      <c r="C74" s="22" t="s">
        <v>10</v>
      </c>
      <c r="D74" s="45"/>
      <c r="E74" s="45"/>
      <c r="F74" s="45"/>
      <c r="G74" s="45"/>
    </row>
    <row r="75" spans="1:7" x14ac:dyDescent="0.4">
      <c r="A75" s="24">
        <v>44</v>
      </c>
      <c r="B75" s="14" t="s">
        <v>143</v>
      </c>
      <c r="C75" s="22" t="s">
        <v>10</v>
      </c>
      <c r="D75" s="45"/>
      <c r="E75" s="45"/>
      <c r="F75" s="45"/>
      <c r="G75" s="45"/>
    </row>
    <row r="76" spans="1:7" x14ac:dyDescent="0.4">
      <c r="A76" s="46" t="s">
        <v>77</v>
      </c>
      <c r="B76" s="47"/>
      <c r="C76" s="36"/>
      <c r="D76" s="48"/>
      <c r="E76" s="48"/>
      <c r="F76" s="48"/>
      <c r="G76" s="49"/>
    </row>
    <row r="77" spans="1:7" x14ac:dyDescent="0.4">
      <c r="A77" s="24">
        <v>45</v>
      </c>
      <c r="B77" s="15" t="s">
        <v>157</v>
      </c>
      <c r="C77" s="22" t="s">
        <v>10</v>
      </c>
      <c r="D77" s="45"/>
      <c r="E77" s="45"/>
      <c r="F77" s="45"/>
      <c r="G77" s="45"/>
    </row>
    <row r="78" spans="1:7" x14ac:dyDescent="0.4">
      <c r="A78" s="24">
        <v>46</v>
      </c>
      <c r="B78" s="15" t="s">
        <v>16</v>
      </c>
      <c r="C78" s="19" t="s">
        <v>197</v>
      </c>
      <c r="D78" s="45"/>
      <c r="E78" s="45"/>
      <c r="F78" s="45"/>
      <c r="G78" s="45"/>
    </row>
    <row r="79" spans="1:7" x14ac:dyDescent="0.4">
      <c r="A79" s="24">
        <v>47</v>
      </c>
      <c r="B79" s="15" t="s">
        <v>14</v>
      </c>
      <c r="C79" s="22" t="s">
        <v>10</v>
      </c>
      <c r="D79" s="45"/>
      <c r="E79" s="45"/>
      <c r="F79" s="45"/>
      <c r="G79" s="45"/>
    </row>
    <row r="80" spans="1:7" x14ac:dyDescent="0.4">
      <c r="A80" s="24">
        <v>48</v>
      </c>
      <c r="B80" s="15" t="s">
        <v>15</v>
      </c>
      <c r="C80" s="19" t="s">
        <v>10</v>
      </c>
      <c r="D80" s="45"/>
      <c r="E80" s="45"/>
      <c r="F80" s="45"/>
      <c r="G80" s="45"/>
    </row>
    <row r="81" spans="1:7" x14ac:dyDescent="0.4">
      <c r="A81" s="24">
        <v>49</v>
      </c>
      <c r="B81" s="15" t="s">
        <v>231</v>
      </c>
      <c r="C81" s="19" t="s">
        <v>10</v>
      </c>
      <c r="D81" s="45"/>
      <c r="E81" s="45"/>
      <c r="F81" s="45"/>
      <c r="G81" s="45"/>
    </row>
    <row r="82" spans="1:7" x14ac:dyDescent="0.4">
      <c r="A82" s="24">
        <v>50</v>
      </c>
      <c r="B82" s="15" t="s">
        <v>17</v>
      </c>
      <c r="C82" s="22" t="s">
        <v>10</v>
      </c>
      <c r="D82" s="45"/>
      <c r="E82" s="45"/>
      <c r="F82" s="45"/>
      <c r="G82" s="45"/>
    </row>
    <row r="83" spans="1:7" x14ac:dyDescent="0.4">
      <c r="A83" s="24">
        <v>51</v>
      </c>
      <c r="B83" s="7" t="s">
        <v>144</v>
      </c>
      <c r="C83" s="22" t="s">
        <v>10</v>
      </c>
      <c r="D83" s="45"/>
      <c r="E83" s="45"/>
      <c r="F83" s="45"/>
      <c r="G83" s="45"/>
    </row>
    <row r="84" spans="1:7" x14ac:dyDescent="0.4">
      <c r="A84" s="24">
        <v>52</v>
      </c>
      <c r="B84" s="27" t="s">
        <v>31</v>
      </c>
      <c r="C84" s="22" t="s">
        <v>10</v>
      </c>
      <c r="D84" s="45"/>
      <c r="E84" s="45"/>
      <c r="F84" s="45"/>
      <c r="G84" s="45"/>
    </row>
    <row r="85" spans="1:7" x14ac:dyDescent="0.4">
      <c r="A85" s="24">
        <v>53</v>
      </c>
      <c r="B85" s="15" t="s">
        <v>19</v>
      </c>
      <c r="C85" s="22" t="s">
        <v>10</v>
      </c>
      <c r="D85" s="45"/>
      <c r="E85" s="45"/>
      <c r="F85" s="45"/>
      <c r="G85" s="45"/>
    </row>
    <row r="86" spans="1:7" x14ac:dyDescent="0.4">
      <c r="A86" s="24">
        <v>54</v>
      </c>
      <c r="B86" s="21" t="s">
        <v>20</v>
      </c>
      <c r="C86" s="22" t="s">
        <v>10</v>
      </c>
      <c r="D86" s="45"/>
      <c r="E86" s="45"/>
      <c r="F86" s="45"/>
      <c r="G86" s="45"/>
    </row>
    <row r="87" spans="1:7" ht="42.75" x14ac:dyDescent="0.4">
      <c r="A87" s="24">
        <v>55</v>
      </c>
      <c r="B87" s="16" t="s">
        <v>29</v>
      </c>
      <c r="C87" s="22" t="s">
        <v>10</v>
      </c>
      <c r="D87" s="45"/>
      <c r="E87" s="45"/>
      <c r="F87" s="45"/>
      <c r="G87" s="45"/>
    </row>
    <row r="88" spans="1:7" x14ac:dyDescent="0.4">
      <c r="A88" s="24">
        <v>56</v>
      </c>
      <c r="B88" s="26" t="s">
        <v>21</v>
      </c>
      <c r="C88" s="22" t="s">
        <v>10</v>
      </c>
      <c r="D88" s="45"/>
      <c r="E88" s="45"/>
      <c r="F88" s="45"/>
      <c r="G88" s="45"/>
    </row>
    <row r="89" spans="1:7" x14ac:dyDescent="0.4">
      <c r="A89" s="24">
        <v>57</v>
      </c>
      <c r="B89" s="15" t="s">
        <v>32</v>
      </c>
      <c r="C89" s="22" t="s">
        <v>10</v>
      </c>
      <c r="D89" s="45"/>
      <c r="E89" s="45"/>
      <c r="F89" s="45"/>
      <c r="G89" s="45"/>
    </row>
    <row r="90" spans="1:7" x14ac:dyDescent="0.4">
      <c r="A90" s="46" t="s">
        <v>78</v>
      </c>
      <c r="B90" s="47"/>
      <c r="C90" s="36"/>
      <c r="D90" s="48"/>
      <c r="E90" s="48"/>
      <c r="F90" s="48"/>
      <c r="G90" s="49"/>
    </row>
    <row r="91" spans="1:7" x14ac:dyDescent="0.4">
      <c r="A91" s="23">
        <v>58</v>
      </c>
      <c r="B91" s="15" t="s">
        <v>35</v>
      </c>
      <c r="C91" s="22" t="s">
        <v>10</v>
      </c>
      <c r="D91" s="45"/>
      <c r="E91" s="45"/>
      <c r="F91" s="45"/>
      <c r="G91" s="45"/>
    </row>
    <row r="92" spans="1:7" x14ac:dyDescent="0.4">
      <c r="A92" s="23">
        <v>59</v>
      </c>
      <c r="B92" s="15" t="s">
        <v>33</v>
      </c>
      <c r="C92" s="22" t="s">
        <v>10</v>
      </c>
      <c r="D92" s="45"/>
      <c r="E92" s="45"/>
      <c r="F92" s="45"/>
      <c r="G92" s="45"/>
    </row>
    <row r="93" spans="1:7" x14ac:dyDescent="0.4">
      <c r="A93" s="23">
        <v>60</v>
      </c>
      <c r="B93" s="15" t="s">
        <v>45</v>
      </c>
      <c r="C93" s="19" t="s">
        <v>10</v>
      </c>
      <c r="D93" s="45"/>
      <c r="E93" s="45"/>
      <c r="F93" s="45"/>
      <c r="G93" s="45"/>
    </row>
    <row r="94" spans="1:7" x14ac:dyDescent="0.4">
      <c r="A94" s="23">
        <v>61</v>
      </c>
      <c r="B94" s="15" t="s">
        <v>34</v>
      </c>
      <c r="C94" s="22" t="s">
        <v>10</v>
      </c>
      <c r="D94" s="45"/>
      <c r="E94" s="45"/>
      <c r="F94" s="45"/>
      <c r="G94" s="45"/>
    </row>
    <row r="95" spans="1:7" x14ac:dyDescent="0.4">
      <c r="A95" s="23">
        <v>62</v>
      </c>
      <c r="B95" s="15" t="s">
        <v>36</v>
      </c>
      <c r="C95" s="22" t="s">
        <v>10</v>
      </c>
      <c r="D95" s="45"/>
      <c r="E95" s="45"/>
      <c r="F95" s="45"/>
      <c r="G95" s="45"/>
    </row>
    <row r="96" spans="1:7" x14ac:dyDescent="0.4">
      <c r="A96" s="23">
        <v>63</v>
      </c>
      <c r="B96" s="15" t="s">
        <v>37</v>
      </c>
      <c r="C96" s="22" t="s">
        <v>10</v>
      </c>
      <c r="D96" s="45"/>
      <c r="E96" s="45"/>
      <c r="F96" s="45"/>
      <c r="G96" s="45"/>
    </row>
    <row r="97" spans="1:7" x14ac:dyDescent="0.4">
      <c r="A97" s="23">
        <v>64</v>
      </c>
      <c r="B97" s="15" t="s">
        <v>238</v>
      </c>
      <c r="C97" s="22" t="s">
        <v>10</v>
      </c>
      <c r="D97" s="45"/>
      <c r="E97" s="45"/>
      <c r="F97" s="45"/>
      <c r="G97" s="45"/>
    </row>
    <row r="98" spans="1:7" x14ac:dyDescent="0.4">
      <c r="A98" s="23">
        <v>65</v>
      </c>
      <c r="B98" s="15" t="s">
        <v>212</v>
      </c>
      <c r="C98" s="22" t="s">
        <v>10</v>
      </c>
      <c r="D98" s="45"/>
      <c r="E98" s="45"/>
      <c r="F98" s="45"/>
      <c r="G98" s="45"/>
    </row>
    <row r="99" spans="1:7" x14ac:dyDescent="0.4">
      <c r="A99" s="23">
        <v>66</v>
      </c>
      <c r="B99" s="15" t="s">
        <v>239</v>
      </c>
      <c r="C99" s="22" t="s">
        <v>10</v>
      </c>
      <c r="D99" s="45"/>
      <c r="E99" s="45"/>
      <c r="F99" s="45"/>
      <c r="G99" s="45"/>
    </row>
    <row r="100" spans="1:7" x14ac:dyDescent="0.4">
      <c r="A100" s="46" t="s">
        <v>75</v>
      </c>
      <c r="B100" s="47"/>
      <c r="C100" s="36"/>
      <c r="D100" s="48"/>
      <c r="E100" s="48"/>
      <c r="F100" s="48"/>
      <c r="G100" s="49"/>
    </row>
    <row r="101" spans="1:7" x14ac:dyDescent="0.4">
      <c r="A101" s="46" t="s">
        <v>43</v>
      </c>
      <c r="B101" s="47"/>
      <c r="C101" s="36"/>
      <c r="D101" s="48"/>
      <c r="E101" s="48"/>
      <c r="F101" s="48"/>
      <c r="G101" s="49"/>
    </row>
    <row r="102" spans="1:7" x14ac:dyDescent="0.4">
      <c r="A102" s="23">
        <v>67</v>
      </c>
      <c r="B102" s="7" t="s">
        <v>159</v>
      </c>
      <c r="C102" s="22" t="s">
        <v>10</v>
      </c>
      <c r="D102" s="45"/>
      <c r="E102" s="45"/>
      <c r="F102" s="45"/>
      <c r="G102" s="45"/>
    </row>
    <row r="103" spans="1:7" ht="28.5" x14ac:dyDescent="0.4">
      <c r="A103" s="23">
        <v>68</v>
      </c>
      <c r="B103" s="14" t="s">
        <v>38</v>
      </c>
      <c r="C103" s="22" t="s">
        <v>10</v>
      </c>
      <c r="D103" s="45"/>
      <c r="E103" s="45"/>
      <c r="F103" s="45"/>
      <c r="G103" s="45"/>
    </row>
    <row r="104" spans="1:7" ht="28.5" x14ac:dyDescent="0.4">
      <c r="A104" s="23">
        <v>69</v>
      </c>
      <c r="B104" s="14" t="s">
        <v>40</v>
      </c>
      <c r="C104" s="22" t="s">
        <v>10</v>
      </c>
      <c r="D104" s="45"/>
      <c r="E104" s="45"/>
      <c r="F104" s="45"/>
      <c r="G104" s="45"/>
    </row>
    <row r="105" spans="1:7" ht="28.5" x14ac:dyDescent="0.4">
      <c r="A105" s="23">
        <v>70</v>
      </c>
      <c r="B105" s="16" t="s">
        <v>44</v>
      </c>
      <c r="C105" s="19" t="s">
        <v>10</v>
      </c>
      <c r="D105" s="45"/>
      <c r="E105" s="45"/>
      <c r="F105" s="45"/>
      <c r="G105" s="45"/>
    </row>
    <row r="106" spans="1:7" ht="28.5" x14ac:dyDescent="0.4">
      <c r="A106" s="23">
        <v>71</v>
      </c>
      <c r="B106" s="14" t="s">
        <v>46</v>
      </c>
      <c r="C106" s="22" t="s">
        <v>10</v>
      </c>
      <c r="D106" s="45"/>
      <c r="E106" s="45"/>
      <c r="F106" s="45"/>
      <c r="G106" s="45"/>
    </row>
    <row r="107" spans="1:7" s="10" customFormat="1" x14ac:dyDescent="0.4">
      <c r="A107" s="23">
        <v>72</v>
      </c>
      <c r="B107" s="16" t="s">
        <v>128</v>
      </c>
      <c r="C107" s="22" t="s">
        <v>197</v>
      </c>
      <c r="D107" s="45"/>
      <c r="E107" s="45"/>
      <c r="F107" s="45"/>
      <c r="G107" s="45"/>
    </row>
    <row r="108" spans="1:7" s="10" customFormat="1" ht="28.5" x14ac:dyDescent="0.4">
      <c r="A108" s="23">
        <v>73</v>
      </c>
      <c r="B108" s="9" t="s">
        <v>170</v>
      </c>
      <c r="C108" s="22" t="s">
        <v>197</v>
      </c>
      <c r="D108" s="45"/>
      <c r="E108" s="45"/>
      <c r="F108" s="45"/>
      <c r="G108" s="45"/>
    </row>
    <row r="109" spans="1:7" x14ac:dyDescent="0.4">
      <c r="A109" s="46" t="s">
        <v>51</v>
      </c>
      <c r="B109" s="47"/>
      <c r="C109" s="36"/>
      <c r="D109" s="48"/>
      <c r="E109" s="48"/>
      <c r="F109" s="48"/>
      <c r="G109" s="49"/>
    </row>
    <row r="110" spans="1:7" x14ac:dyDescent="0.4">
      <c r="A110" s="23">
        <v>74</v>
      </c>
      <c r="B110" s="21" t="s">
        <v>232</v>
      </c>
      <c r="C110" s="19" t="s">
        <v>197</v>
      </c>
      <c r="D110" s="45"/>
      <c r="E110" s="45"/>
      <c r="F110" s="45"/>
      <c r="G110" s="45"/>
    </row>
    <row r="111" spans="1:7" x14ac:dyDescent="0.4">
      <c r="A111" s="23">
        <v>75</v>
      </c>
      <c r="B111" s="14" t="s">
        <v>50</v>
      </c>
      <c r="C111" s="22" t="s">
        <v>10</v>
      </c>
      <c r="D111" s="45"/>
      <c r="E111" s="45"/>
      <c r="F111" s="45"/>
      <c r="G111" s="45"/>
    </row>
    <row r="112" spans="1:7" x14ac:dyDescent="0.4">
      <c r="A112" s="46" t="s">
        <v>52</v>
      </c>
      <c r="B112" s="47"/>
      <c r="C112" s="36"/>
      <c r="D112" s="48"/>
      <c r="E112" s="48"/>
      <c r="F112" s="48"/>
      <c r="G112" s="49"/>
    </row>
    <row r="113" spans="1:7" x14ac:dyDescent="0.4">
      <c r="A113" s="23">
        <v>76</v>
      </c>
      <c r="B113" s="26" t="s">
        <v>169</v>
      </c>
      <c r="C113" s="22" t="s">
        <v>10</v>
      </c>
      <c r="D113" s="45"/>
      <c r="E113" s="45"/>
      <c r="F113" s="45"/>
      <c r="G113" s="45"/>
    </row>
    <row r="114" spans="1:7" x14ac:dyDescent="0.4">
      <c r="A114" s="23">
        <v>77</v>
      </c>
      <c r="B114" s="26" t="s">
        <v>229</v>
      </c>
      <c r="C114" s="22" t="s">
        <v>10</v>
      </c>
      <c r="D114" s="45"/>
      <c r="E114" s="45"/>
      <c r="F114" s="45"/>
      <c r="G114" s="45"/>
    </row>
    <row r="115" spans="1:7" ht="28.5" x14ac:dyDescent="0.4">
      <c r="A115" s="23">
        <v>78</v>
      </c>
      <c r="B115" s="14" t="s">
        <v>53</v>
      </c>
      <c r="C115" s="22" t="s">
        <v>10</v>
      </c>
      <c r="D115" s="45"/>
      <c r="E115" s="45"/>
      <c r="F115" s="45"/>
      <c r="G115" s="45"/>
    </row>
    <row r="116" spans="1:7" x14ac:dyDescent="0.4">
      <c r="A116" s="23">
        <v>79</v>
      </c>
      <c r="B116" s="21" t="s">
        <v>54</v>
      </c>
      <c r="C116" s="22" t="s">
        <v>10</v>
      </c>
      <c r="D116" s="45"/>
      <c r="E116" s="45"/>
      <c r="F116" s="45"/>
      <c r="G116" s="45"/>
    </row>
    <row r="117" spans="1:7" x14ac:dyDescent="0.4">
      <c r="A117" s="23">
        <v>80</v>
      </c>
      <c r="B117" s="21" t="s">
        <v>55</v>
      </c>
      <c r="C117" s="22" t="s">
        <v>10</v>
      </c>
      <c r="D117" s="45"/>
      <c r="E117" s="45"/>
      <c r="F117" s="45"/>
      <c r="G117" s="45"/>
    </row>
    <row r="118" spans="1:7" x14ac:dyDescent="0.4">
      <c r="A118" s="23">
        <v>81</v>
      </c>
      <c r="B118" s="15" t="s">
        <v>206</v>
      </c>
      <c r="C118" s="22" t="s">
        <v>10</v>
      </c>
      <c r="D118" s="45"/>
      <c r="E118" s="45"/>
      <c r="F118" s="45"/>
      <c r="G118" s="45"/>
    </row>
    <row r="119" spans="1:7" x14ac:dyDescent="0.4">
      <c r="A119" s="23">
        <v>82</v>
      </c>
      <c r="B119" s="21" t="s">
        <v>56</v>
      </c>
      <c r="C119" s="22" t="s">
        <v>10</v>
      </c>
      <c r="D119" s="45"/>
      <c r="E119" s="45"/>
      <c r="F119" s="45"/>
      <c r="G119" s="45"/>
    </row>
    <row r="120" spans="1:7" ht="28.5" x14ac:dyDescent="0.4">
      <c r="A120" s="23">
        <v>83</v>
      </c>
      <c r="B120" s="21" t="s">
        <v>230</v>
      </c>
      <c r="C120" s="19" t="s">
        <v>197</v>
      </c>
      <c r="D120" s="45"/>
      <c r="E120" s="45"/>
      <c r="F120" s="45"/>
      <c r="G120" s="45"/>
    </row>
    <row r="121" spans="1:7" ht="42.75" x14ac:dyDescent="0.4">
      <c r="A121" s="23">
        <v>84</v>
      </c>
      <c r="B121" s="32" t="s">
        <v>202</v>
      </c>
      <c r="C121" s="19" t="s">
        <v>197</v>
      </c>
      <c r="D121" s="45"/>
      <c r="E121" s="45"/>
      <c r="F121" s="45"/>
      <c r="G121" s="45"/>
    </row>
    <row r="122" spans="1:7" x14ac:dyDescent="0.4">
      <c r="A122" s="46" t="s">
        <v>57</v>
      </c>
      <c r="B122" s="47"/>
      <c r="C122" s="36"/>
      <c r="D122" s="48"/>
      <c r="E122" s="48"/>
      <c r="F122" s="48"/>
      <c r="G122" s="49"/>
    </row>
    <row r="123" spans="1:7" x14ac:dyDescent="0.4">
      <c r="A123" s="29">
        <v>85</v>
      </c>
      <c r="B123" s="41" t="s">
        <v>145</v>
      </c>
      <c r="C123" s="22" t="s">
        <v>10</v>
      </c>
      <c r="D123" s="45"/>
      <c r="E123" s="45"/>
      <c r="F123" s="45"/>
      <c r="G123" s="45"/>
    </row>
    <row r="124" spans="1:7" x14ac:dyDescent="0.4">
      <c r="A124" s="30">
        <v>86</v>
      </c>
      <c r="B124" s="40" t="s">
        <v>146</v>
      </c>
      <c r="C124" s="22" t="s">
        <v>10</v>
      </c>
      <c r="D124" s="45"/>
      <c r="E124" s="45"/>
      <c r="F124" s="45"/>
      <c r="G124" s="45"/>
    </row>
    <row r="125" spans="1:7" x14ac:dyDescent="0.4">
      <c r="A125" s="23">
        <v>87</v>
      </c>
      <c r="B125" s="17" t="s">
        <v>174</v>
      </c>
      <c r="C125" s="19" t="s">
        <v>10</v>
      </c>
      <c r="D125" s="45"/>
      <c r="E125" s="45"/>
      <c r="F125" s="45"/>
      <c r="G125" s="45"/>
    </row>
    <row r="126" spans="1:7" x14ac:dyDescent="0.4">
      <c r="A126" s="46" t="s">
        <v>58</v>
      </c>
      <c r="B126" s="47"/>
      <c r="C126" s="36"/>
      <c r="D126" s="48"/>
      <c r="E126" s="48"/>
      <c r="F126" s="48"/>
      <c r="G126" s="49"/>
    </row>
    <row r="127" spans="1:7" x14ac:dyDescent="0.4">
      <c r="A127" s="30">
        <v>88</v>
      </c>
      <c r="B127" s="7" t="s">
        <v>47</v>
      </c>
      <c r="C127" s="22" t="s">
        <v>10</v>
      </c>
      <c r="D127" s="45"/>
      <c r="E127" s="45"/>
      <c r="F127" s="45"/>
      <c r="G127" s="45"/>
    </row>
    <row r="128" spans="1:7" x14ac:dyDescent="0.4">
      <c r="A128" s="30">
        <v>89</v>
      </c>
      <c r="B128" s="15" t="s">
        <v>48</v>
      </c>
      <c r="C128" s="22" t="s">
        <v>10</v>
      </c>
      <c r="D128" s="45"/>
      <c r="E128" s="45"/>
      <c r="F128" s="45"/>
      <c r="G128" s="45"/>
    </row>
    <row r="129" spans="1:7" s="10" customFormat="1" x14ac:dyDescent="0.4">
      <c r="A129" s="23">
        <v>90</v>
      </c>
      <c r="B129" s="15" t="s">
        <v>49</v>
      </c>
      <c r="C129" s="22" t="s">
        <v>10</v>
      </c>
      <c r="D129" s="45"/>
      <c r="E129" s="45"/>
      <c r="F129" s="45"/>
      <c r="G129" s="45"/>
    </row>
    <row r="130" spans="1:7" s="10" customFormat="1" x14ac:dyDescent="0.4">
      <c r="A130" s="23">
        <v>91</v>
      </c>
      <c r="B130" s="15" t="s">
        <v>129</v>
      </c>
      <c r="C130" s="22" t="s">
        <v>197</v>
      </c>
      <c r="D130" s="45"/>
      <c r="E130" s="45"/>
      <c r="F130" s="45"/>
      <c r="G130" s="45"/>
    </row>
    <row r="131" spans="1:7" ht="57" x14ac:dyDescent="0.4">
      <c r="A131" s="30">
        <v>92</v>
      </c>
      <c r="B131" s="15" t="s">
        <v>140</v>
      </c>
      <c r="C131" s="19" t="s">
        <v>10</v>
      </c>
      <c r="D131" s="45"/>
      <c r="E131" s="45"/>
      <c r="F131" s="45"/>
      <c r="G131" s="45"/>
    </row>
    <row r="132" spans="1:7" x14ac:dyDescent="0.4">
      <c r="A132" s="30">
        <v>93</v>
      </c>
      <c r="B132" s="14" t="s">
        <v>175</v>
      </c>
      <c r="C132" s="22" t="s">
        <v>197</v>
      </c>
      <c r="D132" s="45"/>
      <c r="E132" s="45"/>
      <c r="F132" s="45"/>
      <c r="G132" s="45"/>
    </row>
    <row r="133" spans="1:7" x14ac:dyDescent="0.4">
      <c r="A133" s="30">
        <v>94</v>
      </c>
      <c r="B133" s="18" t="s">
        <v>176</v>
      </c>
      <c r="C133" s="22" t="s">
        <v>197</v>
      </c>
      <c r="D133" s="45"/>
      <c r="E133" s="45"/>
      <c r="F133" s="45"/>
      <c r="G133" s="45"/>
    </row>
    <row r="134" spans="1:7" x14ac:dyDescent="0.4">
      <c r="A134" s="23">
        <v>95</v>
      </c>
      <c r="B134" s="8" t="s">
        <v>208</v>
      </c>
      <c r="C134" s="19" t="s">
        <v>10</v>
      </c>
      <c r="D134" s="45"/>
      <c r="E134" s="45"/>
      <c r="F134" s="45"/>
      <c r="G134" s="45"/>
    </row>
    <row r="135" spans="1:7" x14ac:dyDescent="0.4">
      <c r="A135" s="46" t="s">
        <v>85</v>
      </c>
      <c r="B135" s="47"/>
      <c r="C135" s="36"/>
      <c r="D135" s="48"/>
      <c r="E135" s="48"/>
      <c r="F135" s="48"/>
      <c r="G135" s="49"/>
    </row>
    <row r="136" spans="1:7" x14ac:dyDescent="0.4">
      <c r="A136" s="46" t="s">
        <v>86</v>
      </c>
      <c r="B136" s="47"/>
      <c r="C136" s="36"/>
      <c r="D136" s="48"/>
      <c r="E136" s="48"/>
      <c r="F136" s="48"/>
      <c r="G136" s="49"/>
    </row>
    <row r="137" spans="1:7" x14ac:dyDescent="0.4">
      <c r="A137" s="23">
        <v>96</v>
      </c>
      <c r="B137" s="14" t="s">
        <v>81</v>
      </c>
      <c r="C137" s="22" t="s">
        <v>10</v>
      </c>
      <c r="D137" s="45"/>
      <c r="E137" s="45"/>
      <c r="F137" s="45"/>
      <c r="G137" s="45"/>
    </row>
    <row r="138" spans="1:7" x14ac:dyDescent="0.4">
      <c r="A138" s="23">
        <v>97</v>
      </c>
      <c r="B138" s="14" t="s">
        <v>160</v>
      </c>
      <c r="C138" s="22" t="s">
        <v>10</v>
      </c>
      <c r="D138" s="45"/>
      <c r="E138" s="45"/>
      <c r="F138" s="45"/>
      <c r="G138" s="45"/>
    </row>
    <row r="139" spans="1:7" x14ac:dyDescent="0.4">
      <c r="A139" s="23">
        <v>98</v>
      </c>
      <c r="B139" s="7" t="s">
        <v>82</v>
      </c>
      <c r="C139" s="22" t="s">
        <v>10</v>
      </c>
      <c r="D139" s="45"/>
      <c r="E139" s="45"/>
      <c r="F139" s="45"/>
      <c r="G139" s="45"/>
    </row>
    <row r="140" spans="1:7" x14ac:dyDescent="0.4">
      <c r="A140" s="23">
        <v>99</v>
      </c>
      <c r="B140" s="7" t="s">
        <v>83</v>
      </c>
      <c r="C140" s="22" t="s">
        <v>10</v>
      </c>
      <c r="D140" s="45"/>
      <c r="E140" s="45"/>
      <c r="F140" s="45"/>
      <c r="G140" s="45"/>
    </row>
    <row r="141" spans="1:7" x14ac:dyDescent="0.4">
      <c r="A141" s="23">
        <v>100</v>
      </c>
      <c r="B141" s="17" t="s">
        <v>84</v>
      </c>
      <c r="C141" s="19" t="s">
        <v>197</v>
      </c>
      <c r="D141" s="45"/>
      <c r="E141" s="45"/>
      <c r="F141" s="45"/>
      <c r="G141" s="45"/>
    </row>
    <row r="142" spans="1:7" x14ac:dyDescent="0.4">
      <c r="A142" s="23">
        <v>101</v>
      </c>
      <c r="B142" s="17" t="s">
        <v>207</v>
      </c>
      <c r="C142" s="19" t="s">
        <v>10</v>
      </c>
      <c r="D142" s="45"/>
      <c r="E142" s="45"/>
      <c r="F142" s="45"/>
      <c r="G142" s="45"/>
    </row>
    <row r="143" spans="1:7" x14ac:dyDescent="0.4">
      <c r="A143" s="23">
        <v>102</v>
      </c>
      <c r="B143" s="17" t="s">
        <v>93</v>
      </c>
      <c r="C143" s="19" t="s">
        <v>197</v>
      </c>
      <c r="D143" s="45"/>
      <c r="E143" s="45"/>
      <c r="F143" s="45"/>
      <c r="G143" s="45"/>
    </row>
    <row r="144" spans="1:7" x14ac:dyDescent="0.4">
      <c r="A144" s="23">
        <v>103</v>
      </c>
      <c r="B144" s="7" t="s">
        <v>94</v>
      </c>
      <c r="C144" s="22" t="s">
        <v>10</v>
      </c>
      <c r="D144" s="45"/>
      <c r="E144" s="45"/>
      <c r="F144" s="45"/>
      <c r="G144" s="45"/>
    </row>
    <row r="145" spans="1:7" x14ac:dyDescent="0.4">
      <c r="A145" s="46" t="s">
        <v>89</v>
      </c>
      <c r="B145" s="47"/>
      <c r="C145" s="36"/>
      <c r="D145" s="48"/>
      <c r="E145" s="48"/>
      <c r="F145" s="48"/>
      <c r="G145" s="49"/>
    </row>
    <row r="146" spans="1:7" x14ac:dyDescent="0.4">
      <c r="A146" s="23">
        <v>104</v>
      </c>
      <c r="B146" s="15" t="s">
        <v>147</v>
      </c>
      <c r="C146" s="22" t="s">
        <v>10</v>
      </c>
      <c r="D146" s="45"/>
      <c r="E146" s="45"/>
      <c r="F146" s="45"/>
      <c r="G146" s="45"/>
    </row>
    <row r="147" spans="1:7" x14ac:dyDescent="0.4">
      <c r="A147" s="23">
        <v>105</v>
      </c>
      <c r="B147" s="7" t="s">
        <v>91</v>
      </c>
      <c r="C147" s="22" t="s">
        <v>10</v>
      </c>
      <c r="D147" s="45"/>
      <c r="E147" s="45"/>
      <c r="F147" s="45"/>
      <c r="G147" s="45"/>
    </row>
    <row r="148" spans="1:7" x14ac:dyDescent="0.4">
      <c r="A148" s="23">
        <v>106</v>
      </c>
      <c r="B148" s="17" t="s">
        <v>90</v>
      </c>
      <c r="C148" s="19" t="s">
        <v>10</v>
      </c>
      <c r="D148" s="45"/>
      <c r="E148" s="45"/>
      <c r="F148" s="45"/>
      <c r="G148" s="45"/>
    </row>
    <row r="149" spans="1:7" x14ac:dyDescent="0.4">
      <c r="A149" s="23">
        <v>107</v>
      </c>
      <c r="B149" s="17" t="s">
        <v>214</v>
      </c>
      <c r="C149" s="19" t="s">
        <v>10</v>
      </c>
      <c r="D149" s="45"/>
      <c r="E149" s="45"/>
      <c r="F149" s="45"/>
      <c r="G149" s="45"/>
    </row>
    <row r="150" spans="1:7" x14ac:dyDescent="0.4">
      <c r="A150" s="23">
        <v>108</v>
      </c>
      <c r="B150" s="40" t="s">
        <v>215</v>
      </c>
      <c r="C150" s="19" t="s">
        <v>10</v>
      </c>
      <c r="D150" s="45"/>
      <c r="E150" s="45"/>
      <c r="F150" s="45"/>
      <c r="G150" s="45"/>
    </row>
    <row r="151" spans="1:7" x14ac:dyDescent="0.4">
      <c r="A151" s="46" t="s">
        <v>92</v>
      </c>
      <c r="B151" s="47"/>
      <c r="C151" s="36"/>
      <c r="D151" s="48"/>
      <c r="E151" s="48"/>
      <c r="F151" s="48"/>
      <c r="G151" s="49"/>
    </row>
    <row r="152" spans="1:7" x14ac:dyDescent="0.4">
      <c r="A152" s="30">
        <v>109</v>
      </c>
      <c r="B152" s="17" t="s">
        <v>211</v>
      </c>
      <c r="C152" s="19" t="s">
        <v>10</v>
      </c>
      <c r="D152" s="45"/>
      <c r="E152" s="45"/>
      <c r="F152" s="45"/>
      <c r="G152" s="45"/>
    </row>
    <row r="153" spans="1:7" x14ac:dyDescent="0.4">
      <c r="A153" s="46" t="s">
        <v>80</v>
      </c>
      <c r="B153" s="47"/>
      <c r="C153" s="36"/>
      <c r="D153" s="48"/>
      <c r="E153" s="48"/>
      <c r="F153" s="48"/>
      <c r="G153" s="49"/>
    </row>
    <row r="154" spans="1:7" x14ac:dyDescent="0.4">
      <c r="A154" s="46" t="s">
        <v>87</v>
      </c>
      <c r="B154" s="47"/>
      <c r="C154" s="36"/>
      <c r="D154" s="48"/>
      <c r="E154" s="48"/>
      <c r="F154" s="48"/>
      <c r="G154" s="49"/>
    </row>
    <row r="155" spans="1:7" x14ac:dyDescent="0.4">
      <c r="A155" s="23">
        <v>110</v>
      </c>
      <c r="B155" s="17" t="s">
        <v>59</v>
      </c>
      <c r="C155" s="19" t="s">
        <v>10</v>
      </c>
      <c r="D155" s="45"/>
      <c r="E155" s="45"/>
      <c r="F155" s="45"/>
      <c r="G155" s="45"/>
    </row>
    <row r="156" spans="1:7" x14ac:dyDescent="0.4">
      <c r="A156" s="23">
        <v>111</v>
      </c>
      <c r="B156" s="14" t="s">
        <v>60</v>
      </c>
      <c r="C156" s="22" t="s">
        <v>10</v>
      </c>
      <c r="D156" s="45"/>
      <c r="E156" s="45"/>
      <c r="F156" s="45"/>
      <c r="G156" s="45"/>
    </row>
    <row r="157" spans="1:7" x14ac:dyDescent="0.4">
      <c r="A157" s="23">
        <v>112</v>
      </c>
      <c r="B157" s="16" t="s">
        <v>141</v>
      </c>
      <c r="C157" s="19" t="s">
        <v>10</v>
      </c>
      <c r="D157" s="45"/>
      <c r="E157" s="45"/>
      <c r="F157" s="45"/>
      <c r="G157" s="45"/>
    </row>
    <row r="158" spans="1:7" x14ac:dyDescent="0.4">
      <c r="A158" s="23">
        <v>113</v>
      </c>
      <c r="B158" s="15" t="s">
        <v>213</v>
      </c>
      <c r="C158" s="19" t="s">
        <v>10</v>
      </c>
      <c r="D158" s="45"/>
      <c r="E158" s="45"/>
      <c r="F158" s="45"/>
      <c r="G158" s="45"/>
    </row>
    <row r="159" spans="1:7" x14ac:dyDescent="0.4">
      <c r="A159" s="23">
        <v>114</v>
      </c>
      <c r="B159" s="16" t="s">
        <v>118</v>
      </c>
      <c r="C159" s="19" t="s">
        <v>197</v>
      </c>
      <c r="D159" s="45"/>
      <c r="E159" s="45"/>
      <c r="F159" s="45"/>
      <c r="G159" s="45"/>
    </row>
    <row r="160" spans="1:7" x14ac:dyDescent="0.4">
      <c r="A160" s="23">
        <v>115</v>
      </c>
      <c r="B160" s="7" t="s">
        <v>62</v>
      </c>
      <c r="C160" s="19" t="s">
        <v>10</v>
      </c>
      <c r="D160" s="45"/>
      <c r="E160" s="45"/>
      <c r="F160" s="45"/>
      <c r="G160" s="45"/>
    </row>
    <row r="161" spans="1:7" x14ac:dyDescent="0.4">
      <c r="A161" s="25">
        <v>116</v>
      </c>
      <c r="B161" s="17" t="s">
        <v>63</v>
      </c>
      <c r="C161" s="19" t="s">
        <v>197</v>
      </c>
      <c r="D161" s="45"/>
      <c r="E161" s="45"/>
      <c r="F161" s="45"/>
      <c r="G161" s="45"/>
    </row>
    <row r="162" spans="1:7" x14ac:dyDescent="0.4">
      <c r="A162" s="23">
        <v>117</v>
      </c>
      <c r="B162" s="15" t="s">
        <v>151</v>
      </c>
      <c r="C162" s="22" t="s">
        <v>10</v>
      </c>
      <c r="D162" s="45"/>
      <c r="E162" s="45"/>
      <c r="F162" s="45"/>
      <c r="G162" s="45"/>
    </row>
    <row r="163" spans="1:7" x14ac:dyDescent="0.4">
      <c r="A163" s="23">
        <v>118</v>
      </c>
      <c r="B163" s="15" t="s">
        <v>64</v>
      </c>
      <c r="C163" s="22" t="s">
        <v>197</v>
      </c>
      <c r="D163" s="45"/>
      <c r="E163" s="45"/>
      <c r="F163" s="45"/>
      <c r="G163" s="45"/>
    </row>
    <row r="164" spans="1:7" x14ac:dyDescent="0.4">
      <c r="A164" s="23">
        <v>119</v>
      </c>
      <c r="B164" s="15" t="s">
        <v>158</v>
      </c>
      <c r="C164" s="22" t="s">
        <v>10</v>
      </c>
      <c r="D164" s="45"/>
      <c r="E164" s="45"/>
      <c r="F164" s="45"/>
      <c r="G164" s="45"/>
    </row>
    <row r="165" spans="1:7" x14ac:dyDescent="0.4">
      <c r="A165" s="23">
        <v>120</v>
      </c>
      <c r="B165" s="15" t="s">
        <v>182</v>
      </c>
      <c r="C165" s="22" t="s">
        <v>10</v>
      </c>
      <c r="D165" s="45"/>
      <c r="E165" s="45"/>
      <c r="F165" s="45"/>
      <c r="G165" s="45"/>
    </row>
    <row r="166" spans="1:7" x14ac:dyDescent="0.4">
      <c r="A166" s="23">
        <v>121</v>
      </c>
      <c r="B166" s="15" t="s">
        <v>181</v>
      </c>
      <c r="C166" s="19" t="s">
        <v>10</v>
      </c>
      <c r="D166" s="45"/>
      <c r="E166" s="45"/>
      <c r="F166" s="45"/>
      <c r="G166" s="45"/>
    </row>
    <row r="167" spans="1:7" x14ac:dyDescent="0.4">
      <c r="A167" s="46" t="s">
        <v>88</v>
      </c>
      <c r="B167" s="47"/>
      <c r="C167" s="36"/>
      <c r="D167" s="48"/>
      <c r="E167" s="48"/>
      <c r="F167" s="48"/>
      <c r="G167" s="49"/>
    </row>
    <row r="168" spans="1:7" ht="71.25" x14ac:dyDescent="0.4">
      <c r="A168" s="23">
        <v>122</v>
      </c>
      <c r="B168" s="18" t="s">
        <v>165</v>
      </c>
      <c r="C168" s="22" t="s">
        <v>10</v>
      </c>
      <c r="D168" s="45"/>
      <c r="E168" s="45"/>
      <c r="F168" s="45"/>
      <c r="G168" s="45"/>
    </row>
    <row r="169" spans="1:7" x14ac:dyDescent="0.4">
      <c r="A169" s="46" t="s">
        <v>95</v>
      </c>
      <c r="B169" s="47"/>
      <c r="C169" s="36"/>
      <c r="D169" s="48"/>
      <c r="E169" s="48"/>
      <c r="F169" s="48"/>
      <c r="G169" s="49"/>
    </row>
    <row r="170" spans="1:7" x14ac:dyDescent="0.4">
      <c r="A170" s="23">
        <v>123</v>
      </c>
      <c r="B170" s="7" t="s">
        <v>96</v>
      </c>
      <c r="C170" s="22" t="s">
        <v>10</v>
      </c>
      <c r="D170" s="45"/>
      <c r="E170" s="45"/>
      <c r="F170" s="45"/>
      <c r="G170" s="45"/>
    </row>
    <row r="171" spans="1:7" x14ac:dyDescent="0.4">
      <c r="A171" s="23">
        <v>124</v>
      </c>
      <c r="B171" s="15" t="s">
        <v>97</v>
      </c>
      <c r="C171" s="22" t="s">
        <v>10</v>
      </c>
      <c r="D171" s="45"/>
      <c r="E171" s="45"/>
      <c r="F171" s="45"/>
      <c r="G171" s="45"/>
    </row>
    <row r="172" spans="1:7" x14ac:dyDescent="0.4">
      <c r="A172" s="46" t="s">
        <v>98</v>
      </c>
      <c r="B172" s="47"/>
      <c r="C172" s="36"/>
      <c r="D172" s="48"/>
      <c r="E172" s="48"/>
      <c r="F172" s="48"/>
      <c r="G172" s="49"/>
    </row>
    <row r="173" spans="1:7" x14ac:dyDescent="0.4">
      <c r="A173" s="46" t="s">
        <v>99</v>
      </c>
      <c r="B173" s="47"/>
      <c r="C173" s="36"/>
      <c r="D173" s="48"/>
      <c r="E173" s="48"/>
      <c r="F173" s="48"/>
      <c r="G173" s="49"/>
    </row>
    <row r="174" spans="1:7" x14ac:dyDescent="0.4">
      <c r="A174" s="23">
        <v>125</v>
      </c>
      <c r="B174" s="17" t="s">
        <v>100</v>
      </c>
      <c r="C174" s="19" t="s">
        <v>197</v>
      </c>
      <c r="D174" s="45"/>
      <c r="E174" s="45"/>
      <c r="F174" s="45"/>
      <c r="G174" s="45"/>
    </row>
    <row r="175" spans="1:7" x14ac:dyDescent="0.4">
      <c r="A175" s="23">
        <v>126</v>
      </c>
      <c r="B175" s="17" t="s">
        <v>104</v>
      </c>
      <c r="C175" s="19" t="s">
        <v>10</v>
      </c>
      <c r="D175" s="45"/>
      <c r="E175" s="45"/>
      <c r="F175" s="45"/>
      <c r="G175" s="45"/>
    </row>
    <row r="176" spans="1:7" x14ac:dyDescent="0.4">
      <c r="A176" s="23">
        <v>127</v>
      </c>
      <c r="B176" s="7" t="s">
        <v>106</v>
      </c>
      <c r="C176" s="19" t="s">
        <v>10</v>
      </c>
      <c r="D176" s="45"/>
      <c r="E176" s="45"/>
      <c r="F176" s="45"/>
      <c r="G176" s="45"/>
    </row>
    <row r="177" spans="1:7" x14ac:dyDescent="0.4">
      <c r="A177" s="23">
        <v>128</v>
      </c>
      <c r="B177" s="14" t="s">
        <v>162</v>
      </c>
      <c r="C177" s="19" t="s">
        <v>197</v>
      </c>
      <c r="D177" s="45"/>
      <c r="E177" s="45"/>
      <c r="F177" s="45"/>
      <c r="G177" s="45"/>
    </row>
    <row r="178" spans="1:7" x14ac:dyDescent="0.4">
      <c r="A178" s="23">
        <v>129</v>
      </c>
      <c r="B178" s="7" t="s">
        <v>108</v>
      </c>
      <c r="C178" s="19" t="s">
        <v>10</v>
      </c>
      <c r="D178" s="45"/>
      <c r="E178" s="45"/>
      <c r="F178" s="45"/>
      <c r="G178" s="45"/>
    </row>
    <row r="179" spans="1:7" x14ac:dyDescent="0.4">
      <c r="A179" s="23">
        <v>130</v>
      </c>
      <c r="B179" s="17" t="s">
        <v>101</v>
      </c>
      <c r="C179" s="19" t="s">
        <v>10</v>
      </c>
      <c r="D179" s="45"/>
      <c r="E179" s="45"/>
      <c r="F179" s="45"/>
      <c r="G179" s="45"/>
    </row>
    <row r="180" spans="1:7" x14ac:dyDescent="0.4">
      <c r="A180" s="23">
        <v>131</v>
      </c>
      <c r="B180" s="7" t="s">
        <v>102</v>
      </c>
      <c r="C180" s="19" t="s">
        <v>10</v>
      </c>
      <c r="D180" s="45"/>
      <c r="E180" s="45"/>
      <c r="F180" s="45"/>
      <c r="G180" s="45"/>
    </row>
    <row r="181" spans="1:7" x14ac:dyDescent="0.4">
      <c r="A181" s="23">
        <v>132</v>
      </c>
      <c r="B181" s="7" t="s">
        <v>103</v>
      </c>
      <c r="C181" s="19" t="s">
        <v>10</v>
      </c>
      <c r="D181" s="45"/>
      <c r="E181" s="45"/>
      <c r="F181" s="45"/>
      <c r="G181" s="45"/>
    </row>
    <row r="182" spans="1:7" x14ac:dyDescent="0.4">
      <c r="A182" s="23">
        <v>133</v>
      </c>
      <c r="B182" s="40" t="s">
        <v>234</v>
      </c>
      <c r="C182" s="19" t="s">
        <v>10</v>
      </c>
      <c r="D182" s="45"/>
      <c r="E182" s="45"/>
      <c r="F182" s="45"/>
      <c r="G182" s="45"/>
    </row>
    <row r="183" spans="1:7" x14ac:dyDescent="0.4">
      <c r="A183" s="23">
        <v>134</v>
      </c>
      <c r="B183" s="40" t="s">
        <v>235</v>
      </c>
      <c r="C183" s="19" t="s">
        <v>10</v>
      </c>
      <c r="D183" s="45"/>
      <c r="E183" s="45"/>
      <c r="F183" s="45"/>
      <c r="G183" s="45"/>
    </row>
    <row r="184" spans="1:7" x14ac:dyDescent="0.4">
      <c r="A184" s="23">
        <v>135</v>
      </c>
      <c r="B184" s="17" t="s">
        <v>105</v>
      </c>
      <c r="C184" s="19" t="s">
        <v>10</v>
      </c>
      <c r="D184" s="45"/>
      <c r="E184" s="45"/>
      <c r="F184" s="45"/>
      <c r="G184" s="45"/>
    </row>
    <row r="185" spans="1:7" x14ac:dyDescent="0.4">
      <c r="A185" s="23">
        <v>136</v>
      </c>
      <c r="B185" s="16" t="s">
        <v>161</v>
      </c>
      <c r="C185" s="19" t="s">
        <v>197</v>
      </c>
      <c r="D185" s="45"/>
      <c r="E185" s="45"/>
      <c r="F185" s="45"/>
      <c r="G185" s="45"/>
    </row>
    <row r="186" spans="1:7" x14ac:dyDescent="0.4">
      <c r="A186" s="23">
        <v>137</v>
      </c>
      <c r="B186" s="17" t="s">
        <v>107</v>
      </c>
      <c r="C186" s="19" t="s">
        <v>197</v>
      </c>
      <c r="D186" s="45"/>
      <c r="E186" s="45"/>
      <c r="F186" s="45"/>
      <c r="G186" s="45"/>
    </row>
    <row r="187" spans="1:7" x14ac:dyDescent="0.4">
      <c r="A187" s="23">
        <v>138</v>
      </c>
      <c r="B187" s="8" t="s">
        <v>168</v>
      </c>
      <c r="C187" s="19" t="s">
        <v>10</v>
      </c>
      <c r="D187" s="45"/>
      <c r="E187" s="45"/>
      <c r="F187" s="45"/>
      <c r="G187" s="45"/>
    </row>
    <row r="188" spans="1:7" x14ac:dyDescent="0.4">
      <c r="A188" s="46" t="s">
        <v>109</v>
      </c>
      <c r="B188" s="47"/>
      <c r="C188" s="36"/>
      <c r="D188" s="48"/>
      <c r="E188" s="48"/>
      <c r="F188" s="48"/>
      <c r="G188" s="49"/>
    </row>
    <row r="189" spans="1:7" x14ac:dyDescent="0.4">
      <c r="A189" s="23">
        <v>139</v>
      </c>
      <c r="B189" s="7" t="s">
        <v>148</v>
      </c>
      <c r="C189" s="19" t="s">
        <v>10</v>
      </c>
      <c r="D189" s="45"/>
      <c r="E189" s="45"/>
      <c r="F189" s="45"/>
      <c r="G189" s="45"/>
    </row>
    <row r="190" spans="1:7" x14ac:dyDescent="0.4">
      <c r="A190" s="23">
        <v>140</v>
      </c>
      <c r="B190" s="7" t="s">
        <v>110</v>
      </c>
      <c r="C190" s="19" t="s">
        <v>10</v>
      </c>
      <c r="D190" s="45"/>
      <c r="E190" s="45"/>
      <c r="F190" s="45"/>
      <c r="G190" s="45"/>
    </row>
    <row r="191" spans="1:7" x14ac:dyDescent="0.4">
      <c r="A191" s="23">
        <v>141</v>
      </c>
      <c r="B191" s="7" t="s">
        <v>111</v>
      </c>
      <c r="C191" s="19" t="s">
        <v>10</v>
      </c>
      <c r="D191" s="45"/>
      <c r="E191" s="45"/>
      <c r="F191" s="45"/>
      <c r="G191" s="45"/>
    </row>
    <row r="192" spans="1:7" x14ac:dyDescent="0.4">
      <c r="A192" s="23">
        <v>142</v>
      </c>
      <c r="B192" s="17" t="s">
        <v>112</v>
      </c>
      <c r="C192" s="19" t="s">
        <v>10</v>
      </c>
      <c r="D192" s="45"/>
      <c r="E192" s="45"/>
      <c r="F192" s="45"/>
      <c r="G192" s="45"/>
    </row>
    <row r="193" spans="1:7" x14ac:dyDescent="0.4">
      <c r="A193" s="23">
        <v>143</v>
      </c>
      <c r="B193" s="15" t="s">
        <v>149</v>
      </c>
      <c r="C193" s="19" t="s">
        <v>10</v>
      </c>
      <c r="D193" s="45"/>
      <c r="E193" s="45"/>
      <c r="F193" s="45"/>
      <c r="G193" s="45"/>
    </row>
    <row r="194" spans="1:7" x14ac:dyDescent="0.4">
      <c r="A194" s="46" t="s">
        <v>113</v>
      </c>
      <c r="B194" s="47"/>
      <c r="C194" s="36"/>
      <c r="D194" s="48"/>
      <c r="E194" s="48"/>
      <c r="F194" s="48"/>
      <c r="G194" s="49"/>
    </row>
    <row r="195" spans="1:7" x14ac:dyDescent="0.4">
      <c r="A195" s="46" t="s">
        <v>236</v>
      </c>
      <c r="B195" s="47"/>
      <c r="C195" s="36"/>
      <c r="D195" s="48"/>
      <c r="E195" s="48"/>
      <c r="F195" s="48"/>
      <c r="G195" s="49"/>
    </row>
    <row r="196" spans="1:7" x14ac:dyDescent="0.4">
      <c r="A196" s="25">
        <v>144</v>
      </c>
      <c r="B196" s="17" t="s">
        <v>221</v>
      </c>
      <c r="C196" s="19" t="s">
        <v>197</v>
      </c>
      <c r="D196" s="45"/>
      <c r="E196" s="45"/>
      <c r="F196" s="45"/>
      <c r="G196" s="45"/>
    </row>
    <row r="197" spans="1:7" x14ac:dyDescent="0.4">
      <c r="A197" s="25">
        <v>145</v>
      </c>
      <c r="B197" s="7" t="s">
        <v>222</v>
      </c>
      <c r="C197" s="19" t="s">
        <v>10</v>
      </c>
      <c r="D197" s="45"/>
      <c r="E197" s="45"/>
      <c r="F197" s="45"/>
      <c r="G197" s="45"/>
    </row>
    <row r="198" spans="1:7" x14ac:dyDescent="0.4">
      <c r="A198" s="25">
        <v>146</v>
      </c>
      <c r="B198" s="17" t="s">
        <v>152</v>
      </c>
      <c r="C198" s="19" t="s">
        <v>10</v>
      </c>
      <c r="D198" s="45"/>
      <c r="E198" s="45"/>
      <c r="F198" s="45"/>
      <c r="G198" s="45"/>
    </row>
    <row r="199" spans="1:7" x14ac:dyDescent="0.4">
      <c r="A199" s="25">
        <v>147</v>
      </c>
      <c r="B199" s="17" t="s">
        <v>153</v>
      </c>
      <c r="C199" s="19" t="s">
        <v>10</v>
      </c>
      <c r="D199" s="45"/>
      <c r="E199" s="45"/>
      <c r="F199" s="45"/>
      <c r="G199" s="45"/>
    </row>
    <row r="200" spans="1:7" x14ac:dyDescent="0.4">
      <c r="A200" s="25">
        <v>148</v>
      </c>
      <c r="B200" s="7" t="s">
        <v>154</v>
      </c>
      <c r="C200" s="19" t="s">
        <v>10</v>
      </c>
      <c r="D200" s="45"/>
      <c r="E200" s="45"/>
      <c r="F200" s="45"/>
      <c r="G200" s="45"/>
    </row>
    <row r="201" spans="1:7" x14ac:dyDescent="0.4">
      <c r="A201" s="25">
        <v>149</v>
      </c>
      <c r="B201" s="31" t="s">
        <v>223</v>
      </c>
      <c r="C201" s="19" t="s">
        <v>197</v>
      </c>
      <c r="D201" s="45"/>
      <c r="E201" s="45"/>
      <c r="F201" s="45"/>
      <c r="G201" s="45"/>
    </row>
    <row r="202" spans="1:7" x14ac:dyDescent="0.4">
      <c r="A202" s="25">
        <v>150</v>
      </c>
      <c r="B202" s="17" t="s">
        <v>155</v>
      </c>
      <c r="C202" s="19" t="s">
        <v>197</v>
      </c>
      <c r="D202" s="45"/>
      <c r="E202" s="45"/>
      <c r="F202" s="45"/>
      <c r="G202" s="45"/>
    </row>
    <row r="203" spans="1:7" x14ac:dyDescent="0.4">
      <c r="A203" s="25">
        <v>151</v>
      </c>
      <c r="B203" s="17" t="s">
        <v>166</v>
      </c>
      <c r="C203" s="19" t="s">
        <v>197</v>
      </c>
      <c r="D203" s="45"/>
      <c r="E203" s="45"/>
      <c r="F203" s="45"/>
      <c r="G203" s="45"/>
    </row>
    <row r="204" spans="1:7" x14ac:dyDescent="0.4">
      <c r="A204" s="25">
        <v>152</v>
      </c>
      <c r="B204" s="17" t="s">
        <v>167</v>
      </c>
      <c r="C204" s="19" t="s">
        <v>10</v>
      </c>
      <c r="D204" s="45"/>
      <c r="E204" s="45"/>
      <c r="F204" s="45"/>
      <c r="G204" s="45"/>
    </row>
    <row r="205" spans="1:7" x14ac:dyDescent="0.4">
      <c r="A205" s="25">
        <v>153</v>
      </c>
      <c r="B205" s="40" t="s">
        <v>225</v>
      </c>
      <c r="C205" s="19" t="s">
        <v>197</v>
      </c>
      <c r="D205" s="45"/>
      <c r="E205" s="45"/>
      <c r="F205" s="45"/>
      <c r="G205" s="45"/>
    </row>
    <row r="206" spans="1:7" x14ac:dyDescent="0.4">
      <c r="A206" s="25">
        <v>154</v>
      </c>
      <c r="B206" s="7" t="s">
        <v>226</v>
      </c>
      <c r="C206" s="19" t="s">
        <v>197</v>
      </c>
      <c r="D206" s="45"/>
      <c r="E206" s="45"/>
      <c r="F206" s="45"/>
      <c r="G206" s="45"/>
    </row>
    <row r="207" spans="1:7" x14ac:dyDescent="0.4">
      <c r="A207" s="25">
        <v>155</v>
      </c>
      <c r="B207" s="7" t="s">
        <v>227</v>
      </c>
      <c r="C207" s="19" t="s">
        <v>197</v>
      </c>
      <c r="D207" s="45"/>
      <c r="E207" s="45"/>
      <c r="F207" s="45"/>
      <c r="G207" s="45"/>
    </row>
    <row r="208" spans="1:7" x14ac:dyDescent="0.4">
      <c r="A208" s="25">
        <v>156</v>
      </c>
      <c r="B208" s="7" t="s">
        <v>228</v>
      </c>
      <c r="C208" s="19" t="s">
        <v>197</v>
      </c>
      <c r="D208" s="45"/>
      <c r="E208" s="45"/>
      <c r="F208" s="45"/>
      <c r="G208" s="45"/>
    </row>
    <row r="209" spans="1:7" x14ac:dyDescent="0.4">
      <c r="A209" s="46" t="s">
        <v>114</v>
      </c>
      <c r="B209" s="47"/>
      <c r="C209" s="36"/>
      <c r="D209" s="48"/>
      <c r="E209" s="48"/>
      <c r="F209" s="48"/>
      <c r="G209" s="49"/>
    </row>
    <row r="210" spans="1:7" x14ac:dyDescent="0.4">
      <c r="A210" s="23">
        <v>157</v>
      </c>
      <c r="B210" s="15" t="s">
        <v>30</v>
      </c>
      <c r="C210" s="22" t="s">
        <v>10</v>
      </c>
      <c r="D210" s="45"/>
      <c r="E210" s="45"/>
      <c r="F210" s="45"/>
      <c r="G210" s="45"/>
    </row>
    <row r="211" spans="1:7" x14ac:dyDescent="0.4">
      <c r="A211" s="23">
        <v>158</v>
      </c>
      <c r="B211" s="15" t="s">
        <v>18</v>
      </c>
      <c r="C211" s="22" t="s">
        <v>10</v>
      </c>
      <c r="D211" s="45"/>
      <c r="E211" s="45"/>
      <c r="F211" s="45"/>
      <c r="G211" s="45"/>
    </row>
    <row r="212" spans="1:7" x14ac:dyDescent="0.4">
      <c r="A212" s="46" t="s">
        <v>136</v>
      </c>
      <c r="B212" s="47"/>
      <c r="C212" s="36"/>
      <c r="D212" s="48"/>
      <c r="E212" s="48"/>
      <c r="F212" s="48"/>
      <c r="G212" s="49"/>
    </row>
    <row r="213" spans="1:7" x14ac:dyDescent="0.4">
      <c r="A213" s="23">
        <v>159</v>
      </c>
      <c r="B213" s="15" t="s">
        <v>137</v>
      </c>
      <c r="C213" s="19" t="s">
        <v>197</v>
      </c>
      <c r="D213" s="45"/>
      <c r="E213" s="45"/>
      <c r="F213" s="45"/>
      <c r="G213" s="45"/>
    </row>
    <row r="214" spans="1:7" ht="24" customHeight="1" x14ac:dyDescent="0.4">
      <c r="A214" s="50" t="s">
        <v>115</v>
      </c>
      <c r="B214" s="51"/>
      <c r="C214" s="35"/>
      <c r="D214" s="52"/>
      <c r="E214" s="52"/>
      <c r="F214" s="52"/>
      <c r="G214" s="53"/>
    </row>
    <row r="215" spans="1:7" x14ac:dyDescent="0.4">
      <c r="A215" s="46" t="s">
        <v>116</v>
      </c>
      <c r="B215" s="47"/>
      <c r="C215" s="36"/>
      <c r="D215" s="48"/>
      <c r="E215" s="48"/>
      <c r="F215" s="48"/>
      <c r="G215" s="49"/>
    </row>
    <row r="216" spans="1:7" x14ac:dyDescent="0.4">
      <c r="A216" s="46" t="s">
        <v>124</v>
      </c>
      <c r="B216" s="47"/>
      <c r="C216" s="36"/>
      <c r="D216" s="48"/>
      <c r="E216" s="48"/>
      <c r="F216" s="48"/>
      <c r="G216" s="49"/>
    </row>
    <row r="217" spans="1:7" ht="42.75" x14ac:dyDescent="0.4">
      <c r="A217" s="23">
        <v>160</v>
      </c>
      <c r="B217" s="14" t="s">
        <v>180</v>
      </c>
      <c r="C217" s="22" t="s">
        <v>10</v>
      </c>
      <c r="D217" s="45"/>
      <c r="E217" s="45"/>
      <c r="F217" s="45"/>
      <c r="G217" s="45"/>
    </row>
    <row r="218" spans="1:7" x14ac:dyDescent="0.4">
      <c r="A218" s="23">
        <v>161</v>
      </c>
      <c r="B218" s="14" t="s">
        <v>178</v>
      </c>
      <c r="C218" s="19" t="s">
        <v>197</v>
      </c>
      <c r="D218" s="45"/>
      <c r="E218" s="45"/>
      <c r="F218" s="45"/>
      <c r="G218" s="45"/>
    </row>
    <row r="219" spans="1:7" x14ac:dyDescent="0.4">
      <c r="A219" s="46" t="s">
        <v>125</v>
      </c>
      <c r="B219" s="47"/>
      <c r="C219" s="36"/>
      <c r="D219" s="48"/>
      <c r="E219" s="48"/>
      <c r="F219" s="48"/>
      <c r="G219" s="49"/>
    </row>
    <row r="220" spans="1:7" x14ac:dyDescent="0.4">
      <c r="A220" s="23">
        <v>162</v>
      </c>
      <c r="B220" s="15" t="s">
        <v>122</v>
      </c>
      <c r="C220" s="22" t="s">
        <v>10</v>
      </c>
      <c r="D220" s="45"/>
      <c r="E220" s="45"/>
      <c r="F220" s="45"/>
      <c r="G220" s="45"/>
    </row>
    <row r="221" spans="1:7" ht="28.5" x14ac:dyDescent="0.4">
      <c r="A221" s="23">
        <v>163</v>
      </c>
      <c r="B221" s="15" t="s">
        <v>123</v>
      </c>
      <c r="C221" s="22" t="s">
        <v>10</v>
      </c>
      <c r="D221" s="45"/>
      <c r="E221" s="45"/>
      <c r="F221" s="45"/>
      <c r="G221" s="45"/>
    </row>
    <row r="222" spans="1:7" x14ac:dyDescent="0.4">
      <c r="A222" s="46" t="s">
        <v>22</v>
      </c>
      <c r="B222" s="47"/>
      <c r="C222" s="36"/>
      <c r="D222" s="48"/>
      <c r="E222" s="48"/>
      <c r="F222" s="48"/>
      <c r="G222" s="49"/>
    </row>
    <row r="223" spans="1:7" x14ac:dyDescent="0.4">
      <c r="A223" s="23">
        <v>164</v>
      </c>
      <c r="B223" s="31" t="s">
        <v>171</v>
      </c>
      <c r="C223" s="22" t="s">
        <v>10</v>
      </c>
      <c r="D223" s="45"/>
      <c r="E223" s="45"/>
      <c r="F223" s="45"/>
      <c r="G223" s="45"/>
    </row>
    <row r="224" spans="1:7" x14ac:dyDescent="0.4">
      <c r="A224" s="23">
        <v>165</v>
      </c>
      <c r="B224" s="15" t="s">
        <v>173</v>
      </c>
      <c r="C224" s="22" t="s">
        <v>10</v>
      </c>
      <c r="D224" s="45"/>
      <c r="E224" s="45"/>
      <c r="F224" s="45"/>
      <c r="G224" s="45"/>
    </row>
    <row r="225" spans="1:7" x14ac:dyDescent="0.4">
      <c r="A225" s="46" t="s">
        <v>184</v>
      </c>
      <c r="B225" s="47"/>
      <c r="C225" s="36"/>
      <c r="D225" s="48"/>
      <c r="E225" s="48"/>
      <c r="F225" s="48"/>
      <c r="G225" s="49"/>
    </row>
    <row r="226" spans="1:7" x14ac:dyDescent="0.4">
      <c r="A226" s="46" t="s">
        <v>185</v>
      </c>
      <c r="B226" s="47"/>
      <c r="C226" s="36"/>
      <c r="D226" s="48"/>
      <c r="E226" s="48"/>
      <c r="F226" s="48"/>
      <c r="G226" s="49"/>
    </row>
    <row r="227" spans="1:7" x14ac:dyDescent="0.4">
      <c r="A227" s="24">
        <v>166</v>
      </c>
      <c r="B227" s="17" t="s">
        <v>127</v>
      </c>
      <c r="C227" s="19" t="s">
        <v>197</v>
      </c>
      <c r="D227" s="45"/>
      <c r="E227" s="45"/>
      <c r="F227" s="45"/>
      <c r="G227" s="45"/>
    </row>
    <row r="228" spans="1:7" x14ac:dyDescent="0.4">
      <c r="A228" s="23">
        <v>167</v>
      </c>
      <c r="B228" s="15" t="s">
        <v>156</v>
      </c>
      <c r="C228" s="19" t="s">
        <v>10</v>
      </c>
      <c r="D228" s="45"/>
      <c r="E228" s="45"/>
      <c r="F228" s="45"/>
      <c r="G228" s="45"/>
    </row>
    <row r="229" spans="1:7" x14ac:dyDescent="0.4">
      <c r="A229" s="24">
        <v>168</v>
      </c>
      <c r="B229" s="15" t="s">
        <v>131</v>
      </c>
      <c r="C229" s="19" t="s">
        <v>197</v>
      </c>
      <c r="D229" s="45"/>
      <c r="E229" s="45"/>
      <c r="F229" s="45"/>
      <c r="G229" s="45"/>
    </row>
    <row r="230" spans="1:7" x14ac:dyDescent="0.4">
      <c r="A230" s="46" t="s">
        <v>186</v>
      </c>
      <c r="B230" s="47"/>
      <c r="C230" s="36"/>
      <c r="D230" s="48"/>
      <c r="E230" s="48"/>
      <c r="F230" s="48"/>
      <c r="G230" s="49"/>
    </row>
    <row r="231" spans="1:7" x14ac:dyDescent="0.4">
      <c r="A231" s="24">
        <v>169</v>
      </c>
      <c r="B231" s="28" t="s">
        <v>163</v>
      </c>
      <c r="C231" s="22" t="s">
        <v>10</v>
      </c>
      <c r="D231" s="45"/>
      <c r="E231" s="45"/>
      <c r="F231" s="45"/>
      <c r="G231" s="45"/>
    </row>
    <row r="232" spans="1:7" s="10" customFormat="1" x14ac:dyDescent="0.4">
      <c r="A232" s="24">
        <v>170</v>
      </c>
      <c r="B232" s="15" t="s">
        <v>179</v>
      </c>
      <c r="C232" s="19" t="s">
        <v>197</v>
      </c>
      <c r="D232" s="45"/>
      <c r="E232" s="45"/>
      <c r="F232" s="45"/>
      <c r="G232" s="45"/>
    </row>
    <row r="233" spans="1:7" x14ac:dyDescent="0.4">
      <c r="A233" s="46" t="s">
        <v>187</v>
      </c>
      <c r="B233" s="47"/>
      <c r="C233" s="36"/>
      <c r="D233" s="48"/>
      <c r="E233" s="48"/>
      <c r="F233" s="48"/>
      <c r="G233" s="49"/>
    </row>
    <row r="234" spans="1:7" x14ac:dyDescent="0.4">
      <c r="A234" s="29">
        <v>171</v>
      </c>
      <c r="B234" s="15" t="s">
        <v>134</v>
      </c>
      <c r="C234" s="19" t="s">
        <v>10</v>
      </c>
      <c r="D234" s="45"/>
      <c r="E234" s="45"/>
      <c r="F234" s="45"/>
      <c r="G234" s="45"/>
    </row>
    <row r="235" spans="1:7" x14ac:dyDescent="0.4">
      <c r="A235" s="46" t="s">
        <v>188</v>
      </c>
      <c r="B235" s="47"/>
      <c r="C235" s="36"/>
      <c r="D235" s="48"/>
      <c r="E235" s="48"/>
      <c r="F235" s="48"/>
      <c r="G235" s="49"/>
    </row>
    <row r="236" spans="1:7" x14ac:dyDescent="0.4">
      <c r="A236" s="29">
        <v>172</v>
      </c>
      <c r="B236" s="28" t="s">
        <v>135</v>
      </c>
      <c r="C236" s="22" t="s">
        <v>10</v>
      </c>
      <c r="D236" s="45"/>
      <c r="E236" s="45"/>
      <c r="F236" s="45"/>
      <c r="G236" s="45"/>
    </row>
    <row r="237" spans="1:7" x14ac:dyDescent="0.4">
      <c r="A237" s="29">
        <v>173</v>
      </c>
      <c r="B237" s="15" t="s">
        <v>201</v>
      </c>
      <c r="C237" s="22" t="s">
        <v>10</v>
      </c>
      <c r="D237" s="45"/>
      <c r="E237" s="45"/>
      <c r="F237" s="45"/>
      <c r="G237" s="45"/>
    </row>
    <row r="238" spans="1:7" x14ac:dyDescent="0.4">
      <c r="A238" s="46" t="s">
        <v>189</v>
      </c>
      <c r="B238" s="47"/>
      <c r="C238" s="36"/>
      <c r="D238" s="48"/>
      <c r="E238" s="48"/>
      <c r="F238" s="48"/>
      <c r="G238" s="49"/>
    </row>
    <row r="239" spans="1:7" s="10" customFormat="1" x14ac:dyDescent="0.4">
      <c r="A239" s="29">
        <v>174</v>
      </c>
      <c r="B239" s="39" t="s">
        <v>237</v>
      </c>
      <c r="C239" s="19" t="s">
        <v>197</v>
      </c>
      <c r="D239" s="45"/>
      <c r="E239" s="45"/>
      <c r="F239" s="45"/>
      <c r="G239" s="45"/>
    </row>
    <row r="240" spans="1:7" s="10" customFormat="1" x14ac:dyDescent="0.4">
      <c r="A240" s="29">
        <v>175</v>
      </c>
      <c r="B240" s="15" t="s">
        <v>138</v>
      </c>
      <c r="C240" s="19" t="s">
        <v>10</v>
      </c>
      <c r="D240" s="45"/>
      <c r="E240" s="45"/>
      <c r="F240" s="45"/>
      <c r="G240" s="45"/>
    </row>
    <row r="242" spans="2:4" hidden="1" x14ac:dyDescent="0.4">
      <c r="B242" s="4"/>
      <c r="C242" s="38">
        <f>COUNTIF(C20:C240,"必須")</f>
        <v>134</v>
      </c>
      <c r="D242" s="2" t="s">
        <v>196</v>
      </c>
    </row>
    <row r="243" spans="2:4" hidden="1" x14ac:dyDescent="0.4">
      <c r="C243" s="38">
        <f>COUNTIF(C20:C240,"要望")</f>
        <v>41</v>
      </c>
      <c r="D243" s="2" t="s">
        <v>199</v>
      </c>
    </row>
    <row r="244" spans="2:4" hidden="1" x14ac:dyDescent="0.4">
      <c r="C244" s="20">
        <f>C243+C242</f>
        <v>175</v>
      </c>
    </row>
    <row r="245" spans="2:4" hidden="1" x14ac:dyDescent="0.4"/>
    <row r="246" spans="2:4" hidden="1" x14ac:dyDescent="0.4">
      <c r="C246" s="20">
        <f>C242*4</f>
        <v>536</v>
      </c>
      <c r="D246" s="2" t="s">
        <v>198</v>
      </c>
    </row>
    <row r="247" spans="2:4" hidden="1" x14ac:dyDescent="0.4">
      <c r="C247" s="20">
        <f>C243*2</f>
        <v>82</v>
      </c>
      <c r="D247" s="2" t="s">
        <v>200</v>
      </c>
    </row>
    <row r="248" spans="2:4" hidden="1" x14ac:dyDescent="0.4">
      <c r="C248" s="20">
        <f>C247+C246</f>
        <v>618</v>
      </c>
    </row>
  </sheetData>
  <sheetProtection password="EFA6" sheet="1" objects="1" scenarios="1"/>
  <mergeCells count="102">
    <mergeCell ref="A3:B3"/>
    <mergeCell ref="A4:B4"/>
    <mergeCell ref="A5:B5"/>
    <mergeCell ref="A6:B6"/>
    <mergeCell ref="A7:B7"/>
    <mergeCell ref="A8:B8"/>
    <mergeCell ref="A21:B21"/>
    <mergeCell ref="D21:G21"/>
    <mergeCell ref="A32:B32"/>
    <mergeCell ref="D32:G32"/>
    <mergeCell ref="A37:B37"/>
    <mergeCell ref="D37:G37"/>
    <mergeCell ref="A9:B9"/>
    <mergeCell ref="A12:B12"/>
    <mergeCell ref="A13:B17"/>
    <mergeCell ref="A19:B19"/>
    <mergeCell ref="A20:B20"/>
    <mergeCell ref="D20:G20"/>
    <mergeCell ref="A60:B60"/>
    <mergeCell ref="D60:G60"/>
    <mergeCell ref="A61:B61"/>
    <mergeCell ref="D61:G61"/>
    <mergeCell ref="A68:B68"/>
    <mergeCell ref="D68:G68"/>
    <mergeCell ref="A38:B38"/>
    <mergeCell ref="D38:G38"/>
    <mergeCell ref="A49:B49"/>
    <mergeCell ref="D49:G49"/>
    <mergeCell ref="A56:B56"/>
    <mergeCell ref="D56:G56"/>
    <mergeCell ref="A90:B90"/>
    <mergeCell ref="D90:G90"/>
    <mergeCell ref="A100:B100"/>
    <mergeCell ref="D100:G100"/>
    <mergeCell ref="A101:B101"/>
    <mergeCell ref="D101:G101"/>
    <mergeCell ref="A71:B71"/>
    <mergeCell ref="D71:G71"/>
    <mergeCell ref="A72:B72"/>
    <mergeCell ref="D72:G72"/>
    <mergeCell ref="A76:B76"/>
    <mergeCell ref="D76:G76"/>
    <mergeCell ref="A126:B126"/>
    <mergeCell ref="D126:G126"/>
    <mergeCell ref="A135:B135"/>
    <mergeCell ref="D135:G135"/>
    <mergeCell ref="A136:B136"/>
    <mergeCell ref="D136:G136"/>
    <mergeCell ref="A109:B109"/>
    <mergeCell ref="D109:G109"/>
    <mergeCell ref="A112:B112"/>
    <mergeCell ref="D112:G112"/>
    <mergeCell ref="A122:B122"/>
    <mergeCell ref="D122:G122"/>
    <mergeCell ref="A154:B154"/>
    <mergeCell ref="D154:G154"/>
    <mergeCell ref="A167:B167"/>
    <mergeCell ref="D167:G167"/>
    <mergeCell ref="A169:B169"/>
    <mergeCell ref="D169:G169"/>
    <mergeCell ref="A145:B145"/>
    <mergeCell ref="D145:G145"/>
    <mergeCell ref="A151:B151"/>
    <mergeCell ref="D151:G151"/>
    <mergeCell ref="A153:B153"/>
    <mergeCell ref="D153:G153"/>
    <mergeCell ref="A194:B194"/>
    <mergeCell ref="D194:G194"/>
    <mergeCell ref="A195:B195"/>
    <mergeCell ref="D195:G195"/>
    <mergeCell ref="A209:B209"/>
    <mergeCell ref="D209:G209"/>
    <mergeCell ref="A172:B172"/>
    <mergeCell ref="D172:G172"/>
    <mergeCell ref="A173:B173"/>
    <mergeCell ref="D173:G173"/>
    <mergeCell ref="A188:B188"/>
    <mergeCell ref="D188:G188"/>
    <mergeCell ref="A216:B216"/>
    <mergeCell ref="D216:G216"/>
    <mergeCell ref="A219:B219"/>
    <mergeCell ref="D219:G219"/>
    <mergeCell ref="A222:B222"/>
    <mergeCell ref="D222:G222"/>
    <mergeCell ref="A212:B212"/>
    <mergeCell ref="D212:G212"/>
    <mergeCell ref="A214:B214"/>
    <mergeCell ref="D214:G214"/>
    <mergeCell ref="A215:B215"/>
    <mergeCell ref="D215:G215"/>
    <mergeCell ref="A233:B233"/>
    <mergeCell ref="D233:G233"/>
    <mergeCell ref="A235:B235"/>
    <mergeCell ref="D235:G235"/>
    <mergeCell ref="A238:B238"/>
    <mergeCell ref="D238:G238"/>
    <mergeCell ref="A225:B225"/>
    <mergeCell ref="D225:G225"/>
    <mergeCell ref="A226:B226"/>
    <mergeCell ref="D226:G226"/>
    <mergeCell ref="A230:B230"/>
    <mergeCell ref="D230:G230"/>
  </mergeCells>
  <phoneticPr fontId="2"/>
  <conditionalFormatting sqref="B79 B27:B31">
    <cfRule type="expression" dxfId="197" priority="188">
      <formula>COUNTIF(B27,"*■*")&gt;0</formula>
    </cfRule>
    <cfRule type="expression" dxfId="196" priority="189">
      <formula>COUNTIF(B27,"*◆*")&gt;0</formula>
    </cfRule>
    <cfRule type="expression" dxfId="195" priority="190">
      <formula>COUNTIF(B27,"*□*")&gt;0</formula>
    </cfRule>
    <cfRule type="expression" dxfId="194" priority="191">
      <formula>COUNTIF(B27,"*×*")&gt;0</formula>
    </cfRule>
    <cfRule type="expression" dxfId="193" priority="192">
      <formula>COUNTIF(B27,"*▼*")&gt;0</formula>
    </cfRule>
    <cfRule type="expression" dxfId="192" priority="193">
      <formula>COUNTIF(B27,"*▽*")&gt;0</formula>
    </cfRule>
    <cfRule type="expression" dxfId="191" priority="194">
      <formula>COUNTIF(B27,"*◎*")&gt;0</formula>
    </cfRule>
    <cfRule type="expression" dxfId="190" priority="195">
      <formula>COUNTIF(B27,"*▲*")&gt;0</formula>
    </cfRule>
    <cfRule type="expression" dxfId="189" priority="196">
      <formula>COUNTIF(B27,"*△*")&gt;0</formula>
    </cfRule>
    <cfRule type="expression" dxfId="188" priority="197">
      <formula>COUNTIF(B27,"*●*")&gt;0</formula>
    </cfRule>
    <cfRule type="expression" dxfId="187" priority="198">
      <formula>COUNTIF(B27,"*○*")&gt;0</formula>
    </cfRule>
  </conditionalFormatting>
  <conditionalFormatting sqref="B80:B81">
    <cfRule type="expression" dxfId="186" priority="177">
      <formula>COUNTIF(B80,"*■*")&gt;0</formula>
    </cfRule>
    <cfRule type="expression" dxfId="185" priority="178">
      <formula>COUNTIF(B80,"*◆*")&gt;0</formula>
    </cfRule>
    <cfRule type="expression" dxfId="184" priority="179">
      <formula>COUNTIF(B80,"*□*")&gt;0</formula>
    </cfRule>
    <cfRule type="expression" dxfId="183" priority="180">
      <formula>COUNTIF(B80,"*×*")&gt;0</formula>
    </cfRule>
    <cfRule type="expression" dxfId="182" priority="181">
      <formula>COUNTIF(B80,"*▼*")&gt;0</formula>
    </cfRule>
    <cfRule type="expression" dxfId="181" priority="182">
      <formula>COUNTIF(B80,"*▽*")&gt;0</formula>
    </cfRule>
    <cfRule type="expression" dxfId="180" priority="183">
      <formula>COUNTIF(B80,"*◎*")&gt;0</formula>
    </cfRule>
    <cfRule type="expression" dxfId="179" priority="184">
      <formula>COUNTIF(B80,"*▲*")&gt;0</formula>
    </cfRule>
    <cfRule type="expression" dxfId="178" priority="185">
      <formula>COUNTIF(B80,"*△*")&gt;0</formula>
    </cfRule>
    <cfRule type="expression" dxfId="177" priority="186">
      <formula>COUNTIF(B80,"*●*")&gt;0</formula>
    </cfRule>
    <cfRule type="expression" dxfId="176" priority="187">
      <formula>COUNTIF(B80,"*○*")&gt;0</formula>
    </cfRule>
  </conditionalFormatting>
  <conditionalFormatting sqref="B210">
    <cfRule type="expression" dxfId="175" priority="166">
      <formula>COUNTIF(B210,"*■*")&gt;0</formula>
    </cfRule>
    <cfRule type="expression" dxfId="174" priority="167">
      <formula>COUNTIF(B210,"*◆*")&gt;0</formula>
    </cfRule>
    <cfRule type="expression" dxfId="173" priority="168">
      <formula>COUNTIF(B210,"*□*")&gt;0</formula>
    </cfRule>
    <cfRule type="expression" dxfId="172" priority="169">
      <formula>COUNTIF(B210,"*×*")&gt;0</formula>
    </cfRule>
    <cfRule type="expression" dxfId="171" priority="170">
      <formula>COUNTIF(B210,"*▼*")&gt;0</formula>
    </cfRule>
    <cfRule type="expression" dxfId="170" priority="171">
      <formula>COUNTIF(B210,"*▽*")&gt;0</formula>
    </cfRule>
    <cfRule type="expression" dxfId="169" priority="172">
      <formula>COUNTIF(B210,"*◎*")&gt;0</formula>
    </cfRule>
    <cfRule type="expression" dxfId="168" priority="173">
      <formula>COUNTIF(B210,"*▲*")&gt;0</formula>
    </cfRule>
    <cfRule type="expression" dxfId="167" priority="174">
      <formula>COUNTIF(B210,"*△*")&gt;0</formula>
    </cfRule>
    <cfRule type="expression" dxfId="166" priority="175">
      <formula>COUNTIF(B210,"*●*")&gt;0</formula>
    </cfRule>
    <cfRule type="expression" dxfId="165" priority="176">
      <formula>COUNTIF(B210,"*○*")&gt;0</formula>
    </cfRule>
  </conditionalFormatting>
  <conditionalFormatting sqref="B211">
    <cfRule type="expression" dxfId="164" priority="155">
      <formula>COUNTIF(B211,"*■*")&gt;0</formula>
    </cfRule>
    <cfRule type="expression" dxfId="163" priority="156">
      <formula>COUNTIF(B211,"*◆*")&gt;0</formula>
    </cfRule>
    <cfRule type="expression" dxfId="162" priority="157">
      <formula>COUNTIF(B211,"*□*")&gt;0</formula>
    </cfRule>
    <cfRule type="expression" dxfId="161" priority="158">
      <formula>COUNTIF(B211,"*×*")&gt;0</formula>
    </cfRule>
    <cfRule type="expression" dxfId="160" priority="159">
      <formula>COUNTIF(B211,"*▼*")&gt;0</formula>
    </cfRule>
    <cfRule type="expression" dxfId="159" priority="160">
      <formula>COUNTIF(B211,"*▽*")&gt;0</formula>
    </cfRule>
    <cfRule type="expression" dxfId="158" priority="161">
      <formula>COUNTIF(B211,"*◎*")&gt;0</formula>
    </cfRule>
    <cfRule type="expression" dxfId="157" priority="162">
      <formula>COUNTIF(B211,"*▲*")&gt;0</formula>
    </cfRule>
    <cfRule type="expression" dxfId="156" priority="163">
      <formula>COUNTIF(B211,"*△*")&gt;0</formula>
    </cfRule>
    <cfRule type="expression" dxfId="155" priority="164">
      <formula>COUNTIF(B211,"*●*")&gt;0</formula>
    </cfRule>
    <cfRule type="expression" dxfId="154" priority="165">
      <formula>COUNTIF(B211,"*○*")&gt;0</formula>
    </cfRule>
  </conditionalFormatting>
  <conditionalFormatting sqref="B43:B44">
    <cfRule type="expression" dxfId="153" priority="144">
      <formula>COUNTIF(B43,"*■*")&gt;0</formula>
    </cfRule>
    <cfRule type="expression" dxfId="152" priority="145">
      <formula>COUNTIF(B43,"*◆*")&gt;0</formula>
    </cfRule>
    <cfRule type="expression" dxfId="151" priority="146">
      <formula>COUNTIF(B43,"*□*")&gt;0</formula>
    </cfRule>
    <cfRule type="expression" dxfId="150" priority="147">
      <formula>COUNTIF(B43,"*×*")&gt;0</formula>
    </cfRule>
    <cfRule type="expression" dxfId="149" priority="148">
      <formula>COUNTIF(B43,"*▼*")&gt;0</formula>
    </cfRule>
    <cfRule type="expression" dxfId="148" priority="149">
      <formula>COUNTIF(B43,"*▽*")&gt;0</formula>
    </cfRule>
    <cfRule type="expression" dxfId="147" priority="150">
      <formula>COUNTIF(B43,"*◎*")&gt;0</formula>
    </cfRule>
    <cfRule type="expression" dxfId="146" priority="151">
      <formula>COUNTIF(B43,"*▲*")&gt;0</formula>
    </cfRule>
    <cfRule type="expression" dxfId="145" priority="152">
      <formula>COUNTIF(B43,"*△*")&gt;0</formula>
    </cfRule>
    <cfRule type="expression" dxfId="144" priority="153">
      <formula>COUNTIF(B43,"*●*")&gt;0</formula>
    </cfRule>
    <cfRule type="expression" dxfId="143" priority="154">
      <formula>COUNTIF(B43,"*○*")&gt;0</formula>
    </cfRule>
  </conditionalFormatting>
  <conditionalFormatting sqref="B118">
    <cfRule type="expression" dxfId="142" priority="133">
      <formula>COUNTIF(B118,"*■*")&gt;0</formula>
    </cfRule>
    <cfRule type="expression" dxfId="141" priority="134">
      <formula>COUNTIF(B118,"*◆*")&gt;0</formula>
    </cfRule>
    <cfRule type="expression" dxfId="140" priority="135">
      <formula>COUNTIF(B118,"*□*")&gt;0</formula>
    </cfRule>
    <cfRule type="expression" dxfId="139" priority="136">
      <formula>COUNTIF(B118,"*×*")&gt;0</formula>
    </cfRule>
    <cfRule type="expression" dxfId="138" priority="137">
      <formula>COUNTIF(B118,"*▼*")&gt;0</formula>
    </cfRule>
    <cfRule type="expression" dxfId="137" priority="138">
      <formula>COUNTIF(B118,"*▽*")&gt;0</formula>
    </cfRule>
    <cfRule type="expression" dxfId="136" priority="139">
      <formula>COUNTIF(B118,"*◎*")&gt;0</formula>
    </cfRule>
    <cfRule type="expression" dxfId="135" priority="140">
      <formula>COUNTIF(B118,"*▲*")&gt;0</formula>
    </cfRule>
    <cfRule type="expression" dxfId="134" priority="141">
      <formula>COUNTIF(B118,"*△*")&gt;0</formula>
    </cfRule>
    <cfRule type="expression" dxfId="133" priority="142">
      <formula>COUNTIF(B118,"*●*")&gt;0</formula>
    </cfRule>
    <cfRule type="expression" dxfId="132" priority="143">
      <formula>COUNTIF(B118,"*○*")&gt;0</formula>
    </cfRule>
  </conditionalFormatting>
  <conditionalFormatting sqref="B51">
    <cfRule type="expression" dxfId="131" priority="122">
      <formula>COUNTIF(B51,"*■*")&gt;0</formula>
    </cfRule>
    <cfRule type="expression" dxfId="130" priority="123">
      <formula>COUNTIF(B51,"*◆*")&gt;0</formula>
    </cfRule>
    <cfRule type="expression" dxfId="129" priority="124">
      <formula>COUNTIF(B51,"*□*")&gt;0</formula>
    </cfRule>
    <cfRule type="expression" dxfId="128" priority="125">
      <formula>COUNTIF(B51,"*×*")&gt;0</formula>
    </cfRule>
    <cfRule type="expression" dxfId="127" priority="126">
      <formula>COUNTIF(B51,"*▼*")&gt;0</formula>
    </cfRule>
    <cfRule type="expression" dxfId="126" priority="127">
      <formula>COUNTIF(B51,"*▽*")&gt;0</formula>
    </cfRule>
    <cfRule type="expression" dxfId="125" priority="128">
      <formula>COUNTIF(B51,"*◎*")&gt;0</formula>
    </cfRule>
    <cfRule type="expression" dxfId="124" priority="129">
      <formula>COUNTIF(B51,"*▲*")&gt;0</formula>
    </cfRule>
    <cfRule type="expression" dxfId="123" priority="130">
      <formula>COUNTIF(B51,"*△*")&gt;0</formula>
    </cfRule>
    <cfRule type="expression" dxfId="122" priority="131">
      <formula>COUNTIF(B51,"*●*")&gt;0</formula>
    </cfRule>
    <cfRule type="expression" dxfId="121" priority="132">
      <formula>COUNTIF(B51,"*○*")&gt;0</formula>
    </cfRule>
  </conditionalFormatting>
  <conditionalFormatting sqref="B46:B47">
    <cfRule type="expression" dxfId="120" priority="111">
      <formula>COUNTIF(B46,"*■*")&gt;0</formula>
    </cfRule>
    <cfRule type="expression" dxfId="119" priority="112">
      <formula>COUNTIF(B46,"*◆*")&gt;0</formula>
    </cfRule>
    <cfRule type="expression" dxfId="118" priority="113">
      <formula>COUNTIF(B46,"*□*")&gt;0</formula>
    </cfRule>
    <cfRule type="expression" dxfId="117" priority="114">
      <formula>COUNTIF(B46,"*×*")&gt;0</formula>
    </cfRule>
    <cfRule type="expression" dxfId="116" priority="115">
      <formula>COUNTIF(B46,"*▼*")&gt;0</formula>
    </cfRule>
    <cfRule type="expression" dxfId="115" priority="116">
      <formula>COUNTIF(B46,"*▽*")&gt;0</formula>
    </cfRule>
    <cfRule type="expression" dxfId="114" priority="117">
      <formula>COUNTIF(B46,"*◎*")&gt;0</formula>
    </cfRule>
    <cfRule type="expression" dxfId="113" priority="118">
      <formula>COUNTIF(B46,"*▲*")&gt;0</formula>
    </cfRule>
    <cfRule type="expression" dxfId="112" priority="119">
      <formula>COUNTIF(B46,"*△*")&gt;0</formula>
    </cfRule>
    <cfRule type="expression" dxfId="111" priority="120">
      <formula>COUNTIF(B46,"*●*")&gt;0</formula>
    </cfRule>
    <cfRule type="expression" dxfId="110" priority="121">
      <formula>COUNTIF(B46,"*○*")&gt;0</formula>
    </cfRule>
  </conditionalFormatting>
  <conditionalFormatting sqref="B53:B55">
    <cfRule type="expression" dxfId="109" priority="100">
      <formula>COUNTIF(B53,"*■*")&gt;0</formula>
    </cfRule>
    <cfRule type="expression" dxfId="108" priority="101">
      <formula>COUNTIF(B53,"*◆*")&gt;0</formula>
    </cfRule>
    <cfRule type="expression" dxfId="107" priority="102">
      <formula>COUNTIF(B53,"*□*")&gt;0</formula>
    </cfRule>
    <cfRule type="expression" dxfId="106" priority="103">
      <formula>COUNTIF(B53,"*×*")&gt;0</formula>
    </cfRule>
    <cfRule type="expression" dxfId="105" priority="104">
      <formula>COUNTIF(B53,"*▼*")&gt;0</formula>
    </cfRule>
    <cfRule type="expression" dxfId="104" priority="105">
      <formula>COUNTIF(B53,"*▽*")&gt;0</formula>
    </cfRule>
    <cfRule type="expression" dxfId="103" priority="106">
      <formula>COUNTIF(B53,"*◎*")&gt;0</formula>
    </cfRule>
    <cfRule type="expression" dxfId="102" priority="107">
      <formula>COUNTIF(B53,"*▲*")&gt;0</formula>
    </cfRule>
    <cfRule type="expression" dxfId="101" priority="108">
      <formula>COUNTIF(B53,"*△*")&gt;0</formula>
    </cfRule>
    <cfRule type="expression" dxfId="100" priority="109">
      <formula>COUNTIF(B53,"*●*")&gt;0</formula>
    </cfRule>
    <cfRule type="expression" dxfId="99" priority="110">
      <formula>COUNTIF(B53,"*○*")&gt;0</formula>
    </cfRule>
  </conditionalFormatting>
  <conditionalFormatting sqref="B69">
    <cfRule type="expression" dxfId="98" priority="89">
      <formula>COUNTIF(B69,"*■*")&gt;0</formula>
    </cfRule>
    <cfRule type="expression" dxfId="97" priority="90">
      <formula>COUNTIF(B69,"*◆*")&gt;0</formula>
    </cfRule>
    <cfRule type="expression" dxfId="96" priority="91">
      <formula>COUNTIF(B69,"*□*")&gt;0</formula>
    </cfRule>
    <cfRule type="expression" dxfId="95" priority="92">
      <formula>COUNTIF(B69,"*×*")&gt;0</formula>
    </cfRule>
    <cfRule type="expression" dxfId="94" priority="93">
      <formula>COUNTIF(B69,"*▼*")&gt;0</formula>
    </cfRule>
    <cfRule type="expression" dxfId="93" priority="94">
      <formula>COUNTIF(B69,"*▽*")&gt;0</formula>
    </cfRule>
    <cfRule type="expression" dxfId="92" priority="95">
      <formula>COUNTIF(B69,"*◎*")&gt;0</formula>
    </cfRule>
    <cfRule type="expression" dxfId="91" priority="96">
      <formula>COUNTIF(B69,"*▲*")&gt;0</formula>
    </cfRule>
    <cfRule type="expression" dxfId="90" priority="97">
      <formula>COUNTIF(B69,"*△*")&gt;0</formula>
    </cfRule>
    <cfRule type="expression" dxfId="89" priority="98">
      <formula>COUNTIF(B69,"*●*")&gt;0</formula>
    </cfRule>
    <cfRule type="expression" dxfId="88" priority="99">
      <formula>COUNTIF(B69,"*○*")&gt;0</formula>
    </cfRule>
  </conditionalFormatting>
  <conditionalFormatting sqref="B220">
    <cfRule type="expression" dxfId="87" priority="78">
      <formula>COUNTIF(B220,"*■*")&gt;0</formula>
    </cfRule>
    <cfRule type="expression" dxfId="86" priority="79">
      <formula>COUNTIF(B220,"*◆*")&gt;0</formula>
    </cfRule>
    <cfRule type="expression" dxfId="85" priority="80">
      <formula>COUNTIF(B220,"*□*")&gt;0</formula>
    </cfRule>
    <cfRule type="expression" dxfId="84" priority="81">
      <formula>COUNTIF(B220,"*×*")&gt;0</formula>
    </cfRule>
    <cfRule type="expression" dxfId="83" priority="82">
      <formula>COUNTIF(B220,"*▼*")&gt;0</formula>
    </cfRule>
    <cfRule type="expression" dxfId="82" priority="83">
      <formula>COUNTIF(B220,"*▽*")&gt;0</formula>
    </cfRule>
    <cfRule type="expression" dxfId="81" priority="84">
      <formula>COUNTIF(B220,"*◎*")&gt;0</formula>
    </cfRule>
    <cfRule type="expression" dxfId="80" priority="85">
      <formula>COUNTIF(B220,"*▲*")&gt;0</formula>
    </cfRule>
    <cfRule type="expression" dxfId="79" priority="86">
      <formula>COUNTIF(B220,"*△*")&gt;0</formula>
    </cfRule>
    <cfRule type="expression" dxfId="78" priority="87">
      <formula>COUNTIF(B220,"*●*")&gt;0</formula>
    </cfRule>
    <cfRule type="expression" dxfId="77" priority="88">
      <formula>COUNTIF(B220,"*○*")&gt;0</formula>
    </cfRule>
  </conditionalFormatting>
  <conditionalFormatting sqref="B48">
    <cfRule type="expression" dxfId="76" priority="67">
      <formula>COUNTIF(B48,"*■*")&gt;0</formula>
    </cfRule>
    <cfRule type="expression" dxfId="75" priority="68">
      <formula>COUNTIF(B48,"*◆*")&gt;0</formula>
    </cfRule>
    <cfRule type="expression" dxfId="74" priority="69">
      <formula>COUNTIF(B48,"*□*")&gt;0</formula>
    </cfRule>
    <cfRule type="expression" dxfId="73" priority="70">
      <formula>COUNTIF(B48,"*×*")&gt;0</formula>
    </cfRule>
    <cfRule type="expression" dxfId="72" priority="71">
      <formula>COUNTIF(B48,"*▼*")&gt;0</formula>
    </cfRule>
    <cfRule type="expression" dxfId="71" priority="72">
      <formula>COUNTIF(B48,"*▽*")&gt;0</formula>
    </cfRule>
    <cfRule type="expression" dxfId="70" priority="73">
      <formula>COUNTIF(B48,"*◎*")&gt;0</formula>
    </cfRule>
    <cfRule type="expression" dxfId="69" priority="74">
      <formula>COUNTIF(B48,"*▲*")&gt;0</formula>
    </cfRule>
    <cfRule type="expression" dxfId="68" priority="75">
      <formula>COUNTIF(B48,"*△*")&gt;0</formula>
    </cfRule>
    <cfRule type="expression" dxfId="67" priority="76">
      <formula>COUNTIF(B48,"*●*")&gt;0</formula>
    </cfRule>
    <cfRule type="expression" dxfId="66" priority="77">
      <formula>COUNTIF(B48,"*○*")&gt;0</formula>
    </cfRule>
  </conditionalFormatting>
  <conditionalFormatting sqref="B213">
    <cfRule type="expression" dxfId="65" priority="56">
      <formula>COUNTIF(B213,"*■*")&gt;0</formula>
    </cfRule>
    <cfRule type="expression" dxfId="64" priority="57">
      <formula>COUNTIF(B213,"*◆*")&gt;0</formula>
    </cfRule>
    <cfRule type="expression" dxfId="63" priority="58">
      <formula>COUNTIF(B213,"*□*")&gt;0</formula>
    </cfRule>
    <cfRule type="expression" dxfId="62" priority="59">
      <formula>COUNTIF(B213,"*×*")&gt;0</formula>
    </cfRule>
    <cfRule type="expression" dxfId="61" priority="60">
      <formula>COUNTIF(B213,"*▼*")&gt;0</formula>
    </cfRule>
    <cfRule type="expression" dxfId="60" priority="61">
      <formula>COUNTIF(B213,"*▽*")&gt;0</formula>
    </cfRule>
    <cfRule type="expression" dxfId="59" priority="62">
      <formula>COUNTIF(B213,"*◎*")&gt;0</formula>
    </cfRule>
    <cfRule type="expression" dxfId="58" priority="63">
      <formula>COUNTIF(B213,"*▲*")&gt;0</formula>
    </cfRule>
    <cfRule type="expression" dxfId="57" priority="64">
      <formula>COUNTIF(B213,"*△*")&gt;0</formula>
    </cfRule>
    <cfRule type="expression" dxfId="56" priority="65">
      <formula>COUNTIF(B213,"*●*")&gt;0</formula>
    </cfRule>
    <cfRule type="expression" dxfId="55" priority="66">
      <formula>COUNTIF(B213,"*○*")&gt;0</formula>
    </cfRule>
  </conditionalFormatting>
  <conditionalFormatting sqref="B193">
    <cfRule type="expression" dxfId="54" priority="45">
      <formula>COUNTIF(B193,"*■*")&gt;0</formula>
    </cfRule>
    <cfRule type="expression" dxfId="53" priority="46">
      <formula>COUNTIF(B193,"*◆*")&gt;0</formula>
    </cfRule>
    <cfRule type="expression" dxfId="52" priority="47">
      <formula>COUNTIF(B193,"*□*")&gt;0</formula>
    </cfRule>
    <cfRule type="expression" dxfId="51" priority="48">
      <formula>COUNTIF(B193,"*×*")&gt;0</formula>
    </cfRule>
    <cfRule type="expression" dxfId="50" priority="49">
      <formula>COUNTIF(B193,"*▼*")&gt;0</formula>
    </cfRule>
    <cfRule type="expression" dxfId="49" priority="50">
      <formula>COUNTIF(B193,"*▽*")&gt;0</formula>
    </cfRule>
    <cfRule type="expression" dxfId="48" priority="51">
      <formula>COUNTIF(B193,"*◎*")&gt;0</formula>
    </cfRule>
    <cfRule type="expression" dxfId="47" priority="52">
      <formula>COUNTIF(B193,"*▲*")&gt;0</formula>
    </cfRule>
    <cfRule type="expression" dxfId="46" priority="53">
      <formula>COUNTIF(B193,"*△*")&gt;0</formula>
    </cfRule>
    <cfRule type="expression" dxfId="45" priority="54">
      <formula>COUNTIF(B193,"*●*")&gt;0</formula>
    </cfRule>
    <cfRule type="expression" dxfId="44" priority="55">
      <formula>COUNTIF(B193,"*○*")&gt;0</formula>
    </cfRule>
  </conditionalFormatting>
  <conditionalFormatting sqref="B158">
    <cfRule type="expression" dxfId="43" priority="34">
      <formula>COUNTIF(B158,"*■*")&gt;0</formula>
    </cfRule>
    <cfRule type="expression" dxfId="42" priority="35">
      <formula>COUNTIF(B158,"*◆*")&gt;0</formula>
    </cfRule>
    <cfRule type="expression" dxfId="41" priority="36">
      <formula>COUNTIF(B158,"*□*")&gt;0</formula>
    </cfRule>
    <cfRule type="expression" dxfId="40" priority="37">
      <formula>COUNTIF(B158,"*×*")&gt;0</formula>
    </cfRule>
    <cfRule type="expression" dxfId="39" priority="38">
      <formula>COUNTIF(B158,"*▼*")&gt;0</formula>
    </cfRule>
    <cfRule type="expression" dxfId="38" priority="39">
      <formula>COUNTIF(B158,"*▽*")&gt;0</formula>
    </cfRule>
    <cfRule type="expression" dxfId="37" priority="40">
      <formula>COUNTIF(B158,"*◎*")&gt;0</formula>
    </cfRule>
    <cfRule type="expression" dxfId="36" priority="41">
      <formula>COUNTIF(B158,"*▲*")&gt;0</formula>
    </cfRule>
    <cfRule type="expression" dxfId="35" priority="42">
      <formula>COUNTIF(B158,"*△*")&gt;0</formula>
    </cfRule>
    <cfRule type="expression" dxfId="34" priority="43">
      <formula>COUNTIF(B158,"*●*")&gt;0</formula>
    </cfRule>
    <cfRule type="expression" dxfId="33" priority="44">
      <formula>COUNTIF(B158,"*○*")&gt;0</formula>
    </cfRule>
  </conditionalFormatting>
  <conditionalFormatting sqref="B162">
    <cfRule type="expression" dxfId="32" priority="23">
      <formula>COUNTIF(B162,"*■*")&gt;0</formula>
    </cfRule>
    <cfRule type="expression" dxfId="31" priority="24">
      <formula>COUNTIF(B162,"*◆*")&gt;0</formula>
    </cfRule>
    <cfRule type="expression" dxfId="30" priority="25">
      <formula>COUNTIF(B162,"*□*")&gt;0</formula>
    </cfRule>
    <cfRule type="expression" dxfId="29" priority="26">
      <formula>COUNTIF(B162,"*×*")&gt;0</formula>
    </cfRule>
    <cfRule type="expression" dxfId="28" priority="27">
      <formula>COUNTIF(B162,"*▼*")&gt;0</formula>
    </cfRule>
    <cfRule type="expression" dxfId="27" priority="28">
      <formula>COUNTIF(B162,"*▽*")&gt;0</formula>
    </cfRule>
    <cfRule type="expression" dxfId="26" priority="29">
      <formula>COUNTIF(B162,"*◎*")&gt;0</formula>
    </cfRule>
    <cfRule type="expression" dxfId="25" priority="30">
      <formula>COUNTIF(B162,"*▲*")&gt;0</formula>
    </cfRule>
    <cfRule type="expression" dxfId="24" priority="31">
      <formula>COUNTIF(B162,"*△*")&gt;0</formula>
    </cfRule>
    <cfRule type="expression" dxfId="23" priority="32">
      <formula>COUNTIF(B162,"*●*")&gt;0</formula>
    </cfRule>
    <cfRule type="expression" dxfId="22" priority="33">
      <formula>COUNTIF(B162,"*○*")&gt;0</formula>
    </cfRule>
  </conditionalFormatting>
  <conditionalFormatting sqref="B22">
    <cfRule type="expression" dxfId="21" priority="12">
      <formula>COUNTIF(B22,"*■*")&gt;0</formula>
    </cfRule>
    <cfRule type="expression" dxfId="20" priority="13">
      <formula>COUNTIF(B22,"*◆*")&gt;0</formula>
    </cfRule>
    <cfRule type="expression" dxfId="19" priority="14">
      <formula>COUNTIF(B22,"*□*")&gt;0</formula>
    </cfRule>
    <cfRule type="expression" dxfId="18" priority="15">
      <formula>COUNTIF(B22,"*×*")&gt;0</formula>
    </cfRule>
    <cfRule type="expression" dxfId="17" priority="16">
      <formula>COUNTIF(B22,"*▼*")&gt;0</formula>
    </cfRule>
    <cfRule type="expression" dxfId="16" priority="17">
      <formula>COUNTIF(B22,"*▽*")&gt;0</formula>
    </cfRule>
    <cfRule type="expression" dxfId="15" priority="18">
      <formula>COUNTIF(B22,"*◎*")&gt;0</formula>
    </cfRule>
    <cfRule type="expression" dxfId="14" priority="19">
      <formula>COUNTIF(B22,"*▲*")&gt;0</formula>
    </cfRule>
    <cfRule type="expression" dxfId="13" priority="20">
      <formula>COUNTIF(B22,"*△*")&gt;0</formula>
    </cfRule>
    <cfRule type="expression" dxfId="12" priority="21">
      <formula>COUNTIF(B22,"*●*")&gt;0</formula>
    </cfRule>
    <cfRule type="expression" dxfId="11" priority="22">
      <formula>COUNTIF(B22,"*○*")&gt;0</formula>
    </cfRule>
  </conditionalFormatting>
  <conditionalFormatting sqref="B164">
    <cfRule type="expression" dxfId="10" priority="1">
      <formula>COUNTIF(B164,"*■*")&gt;0</formula>
    </cfRule>
    <cfRule type="expression" dxfId="9" priority="2">
      <formula>COUNTIF(B164,"*◆*")&gt;0</formula>
    </cfRule>
    <cfRule type="expression" dxfId="8" priority="3">
      <formula>COUNTIF(B164,"*□*")&gt;0</formula>
    </cfRule>
    <cfRule type="expression" dxfId="7" priority="4">
      <formula>COUNTIF(B164,"*×*")&gt;0</formula>
    </cfRule>
    <cfRule type="expression" dxfId="6" priority="5">
      <formula>COUNTIF(B164,"*▼*")&gt;0</formula>
    </cfRule>
    <cfRule type="expression" dxfId="5" priority="6">
      <formula>COUNTIF(B164,"*▽*")&gt;0</formula>
    </cfRule>
    <cfRule type="expression" dxfId="4" priority="7">
      <formula>COUNTIF(B164,"*◎*")&gt;0</formula>
    </cfRule>
    <cfRule type="expression" dxfId="3" priority="8">
      <formula>COUNTIF(B164,"*▲*")&gt;0</formula>
    </cfRule>
    <cfRule type="expression" dxfId="2" priority="9">
      <formula>COUNTIF(B164,"*△*")&gt;0</formula>
    </cfRule>
    <cfRule type="expression" dxfId="1" priority="10">
      <formula>COUNTIF(B164,"*●*")&gt;0</formula>
    </cfRule>
    <cfRule type="expression" dxfId="0" priority="11">
      <formula>COUNTIF(B164,"*○*")&gt;0</formula>
    </cfRule>
  </conditionalFormatting>
  <pageMargins left="0.70866141732283472" right="0.70866141732283472" top="0.74803149606299213" bottom="0.74803149606299213" header="0.31496062992125984" footer="0.31496062992125984"/>
  <pageSetup paperSize="8" scale="53" fitToHeight="0" orientation="portrait" r:id="rId1"/>
  <headerFooter>
    <oddHeader>&amp;R&amp;"Meiryo UI,標準"【様式第６号】</oddHeader>
  </headerFooter>
  <rowBreaks count="2" manualBreakCount="2">
    <brk id="111" max="6" man="1"/>
    <brk id="21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奥　公亮</cp:lastModifiedBy>
  <cp:lastPrinted>2020-11-29T01:14:26Z</cp:lastPrinted>
  <dcterms:created xsi:type="dcterms:W3CDTF">2020-10-03T03:56:11Z</dcterms:created>
  <dcterms:modified xsi:type="dcterms:W3CDTF">2021-01-08T07:12:56Z</dcterms:modified>
</cp:coreProperties>
</file>